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925\"/>
    </mc:Choice>
  </mc:AlternateContent>
  <xr:revisionPtr revIDLastSave="0" documentId="8_{DE69F94D-4CDC-4C78-921A-B3E689F29ABF}" xr6:coauthVersionLast="47" xr6:coauthVersionMax="47" xr10:uidLastSave="{00000000-0000-0000-0000-000000000000}"/>
  <bookViews>
    <workbookView xWindow="-110" yWindow="-110" windowWidth="19420" windowHeight="10420" tabRatio="76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H56" i="9" l="1"/>
  <c r="K56" i="9"/>
  <c r="I56" i="9"/>
  <c r="J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<sst xmlns="http://schemas.openxmlformats.org/spreadsheetml/2006/main" count="26396" uniqueCount="3147">
  <si>
    <t>miércoles, 5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</si>
  <si>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</si>
  <si>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</si>
  <si>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</si>
  <si>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</si>
  <si>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</si>
  <si>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</si>
  <si>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</si>
  <si>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</si>
  <si>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</si>
  <si>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</si>
  <si>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</si>
  <si>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</si>
  <si>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</si>
  <si>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</si>
  <si>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</si>
  <si>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</si>
  <si>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</si>
  <si>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05/03/2025 00:00:00</t>
  </si>
  <si>
    <t>06/03/2025 00:00:00</t>
  </si>
  <si>
    <t>DECLARACIÓN DE SITUACIÓN EXCEPCIONAL EN LA S.E. PORTILLO DE 60 kV</t>
  </si>
  <si>
    <t>NO</t>
  </si>
  <si>
    <t>FALLA</t>
  </si>
  <si>
    <t>GENERACIÓN ANDINA S.A.C.</t>
  </si>
  <si>
    <t>EL CARMEN (CH)</t>
  </si>
  <si>
    <t>CENTRAL HIDROELÉCTRICA</t>
  </si>
  <si>
    <t>CENTRAL</t>
  </si>
  <si>
    <t>05/03/2025 22:42:53</t>
  </si>
  <si>
    <t>DESCONECTARON LAS CENTRALES 8 DE AGOSTO Y EL CARMEN.</t>
  </si>
  <si>
    <t>HIDRANDINA</t>
  </si>
  <si>
    <t>KIMAN AYLLU - SIHUAS</t>
  </si>
  <si>
    <t xml:space="preserve">LINEA DE TRANSMISION          </t>
  </si>
  <si>
    <t>L-1132</t>
  </si>
  <si>
    <t>05/03/2025 17:11:00</t>
  </si>
  <si>
    <t>05/03/2025 17:17:00</t>
  </si>
  <si>
    <t>DESCONEXIÓN DE LA LÍNEA L-1132 (KIMAN AYLLU - SIHUAS) DE 138 KV</t>
  </si>
  <si>
    <t>SI</t>
  </si>
  <si>
    <t>RED DE ENERGIA DEL PERU S.A.</t>
  </si>
  <si>
    <t>MARCONA - SAN NICOLÁS</t>
  </si>
  <si>
    <t>L-6627</t>
  </si>
  <si>
    <t>05/03/2025 17:20:08</t>
  </si>
  <si>
    <t>05/03/2025 18:28:18</t>
  </si>
  <si>
    <t>DESCONEXIÓN DE LAS LÍNEAS L-6627 Y L-6628 (MARCONA - SAN NICOLÁS) DE 60 KV</t>
  </si>
  <si>
    <t>TINGO MARÍA - AUCAYACU</t>
  </si>
  <si>
    <t>L-1122</t>
  </si>
  <si>
    <t>05/03/2025 10:00:00</t>
  </si>
  <si>
    <t>05/03/2025 13:00:00</t>
  </si>
  <si>
    <t>DECLARACIÓN DE SITUACIÓN EXCEPCIONAL EN LA LÍNEA L-1122 (TINGO MARÍA - AUCAYACU) DE 138 kV</t>
  </si>
  <si>
    <t>05/03/2025 19:22:00</t>
  </si>
  <si>
    <t>05/03/2025 22:02:00</t>
  </si>
  <si>
    <t xml:space="preserve">SEAL                                              </t>
  </si>
  <si>
    <t>MARCONA - BELLA UNIÓN</t>
  </si>
  <si>
    <t>L-6672</t>
  </si>
  <si>
    <t>05/03/2025 12:53:01</t>
  </si>
  <si>
    <t>05/03/2025 12:54:45</t>
  </si>
  <si>
    <t>DESCONEXIÓN DE LA LÍNEA L-6672 (MARCONA - BELLA UNIÓN) DE 60 KV</t>
  </si>
  <si>
    <t>05/03/2025 13:02:13</t>
  </si>
  <si>
    <t>05/03/2025 18:20:00</t>
  </si>
  <si>
    <t>P.ENERG</t>
  </si>
  <si>
    <t>TRANSMANTARO</t>
  </si>
  <si>
    <t>CHILCA - INDEPENDENCIA</t>
  </si>
  <si>
    <t>L-2305</t>
  </si>
  <si>
    <t>05/03/2025 21:30:00</t>
  </si>
  <si>
    <t>PRIMERA ENERGIZACIÓN DE LA LÍNEA L-2305 (CHILCA REP - INDEPENDENCIA) DE 220 KV</t>
  </si>
  <si>
    <t>RESTRICCIONES OPERATIVAS</t>
  </si>
  <si>
    <t>FECHA</t>
  </si>
  <si>
    <t>HORA
INICIO</t>
  </si>
  <si>
    <t>HORA
FINAL</t>
  </si>
  <si>
    <t>T.Eq.</t>
  </si>
  <si>
    <t>05/03/2025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</si>
  <si>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</si>
  <si>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</si>
  <si>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</si>
  <si>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</si>
  <si>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</si>
  <si>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</si>
  <si>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</si>
  <si>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</si>
  <si>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</si>
  <si>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</si>
  <si>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</si>
  <si>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</si>
  <si>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</si>
  <si>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</si>
  <si>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</si>
  <si>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</si>
  <si>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</si>
  <si>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</si>
  <si>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</si>
  <si>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</si>
  <si>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</si>
  <si>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</si>
  <si>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</si>
  <si>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</si>
  <si>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</si>
  <si>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</si>
  <si>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</si>
  <si>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</si>
  <si>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</si>
  <si>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</si>
  <si>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</si>
  <si>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</si>
  <si>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</si>
  <si>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</si>
  <si>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</si>
  <si>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</si>
  <si>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</si>
  <si>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</si>
  <si>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</si>
  <si>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</si>
  <si>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</si>
  <si>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Central limitada por efectos de temperatura(modo de operación 2x1).</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</si>
  <si>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</si>
  <si>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</si>
  <si>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</si>
  <si>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</si>
  <si>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</si>
  <si>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</si>
  <si>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</si>
  <si>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</si>
  <si>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</si>
  <si>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 a una generacion de 150MW aproximadamente debido a  la obstrucción de palizada.</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</si>
  <si>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</si>
  <si>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</si>
  <si>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</si>
  <si>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</si>
  <si>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</si>
  <si>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</si>
  <si>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</si>
  <si>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</si>
  <si>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</si>
  <si>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</si>
  <si>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</si>
  <si>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</si>
  <si>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</si>
  <si>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</si>
  <si>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</si>
  <si>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Restricción de temperatura de la C.T Ventanilla, ver valor en el modelo de despacho.</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</si>
  <si>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</si>
  <si>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</si>
  <si>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</si>
  <si>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</si>
  <si>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</si>
  <si>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</si>
  <si>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</si>
  <si>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</si>
  <si>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</si>
  <si>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</si>
  <si>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</si>
  <si>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</si>
  <si>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</si>
  <si>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</si>
  <si>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</si>
  <si>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</si>
  <si>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</si>
  <si>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</si>
  <si>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</si>
  <si>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</si>
  <si>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</si>
  <si>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</si>
  <si>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</si>
  <si>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</si>
  <si>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</si>
  <si>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</si>
  <si>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</si>
  <si>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</si>
  <si>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</si>
  <si>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</si>
  <si>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</si>
  <si>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</si>
  <si>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</si>
  <si>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</si>
  <si>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</si>
  <si>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</si>
  <si>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</si>
  <si>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</si>
  <si>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</si>
  <si>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</si>
  <si>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</si>
  <si>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</si>
  <si>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</si>
  <si>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05/03/2025 00:00</t>
  </si>
  <si>
    <t>06/03/2025 00:00</t>
  </si>
  <si>
    <t>LIMPIEZA E INSPECCION DE LA CALDERA CBS Y MANTENIMIENTO A SUS PERIFERICOS (CONDUCTORES, VENTILADORES, BOMBAS, MOTORES, ETC)</t>
  </si>
  <si>
    <t>P</t>
  </si>
  <si>
    <t>F/S</t>
  </si>
  <si>
    <t>N</t>
  </si>
  <si>
    <t xml:space="preserve">PREV.     </t>
  </si>
  <si>
    <t>G</t>
  </si>
  <si>
    <t>ASOCIACION SANTA LUCIA DE CHACAS</t>
  </si>
  <si>
    <t>CH HUALLIN</t>
  </si>
  <si>
    <t>05/03/2025 08:00</t>
  </si>
  <si>
    <t>05/03/2025 17:42</t>
  </si>
  <si>
    <t>PRUEBAS PARA AUMENTAR LA GENERACION</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</si>
  <si>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</si>
  <si>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</si>
  <si>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</si>
  <si>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</si>
  <si>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</si>
  <si>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</si>
  <si>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</si>
  <si>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</si>
  <si>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</si>
  <si>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</si>
  <si>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</si>
  <si>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</si>
  <si>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</si>
  <si>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</si>
  <si>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</si>
  <si>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05/03/2025 09:40</t>
  </si>
  <si>
    <t>05/03/2025 13:02</t>
  </si>
  <si>
    <t>Proyecto refuerzo: implementacion de interbloqueos por bahia transferida en 220kV.</t>
  </si>
  <si>
    <t>MONTALVO - MOQUEGUA</t>
  </si>
  <si>
    <t>L-2057</t>
  </si>
  <si>
    <t>Indisponible por Proyecto Refuerzos en CL-2057 SE Montalvo</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</si>
  <si>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</si>
  <si>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</si>
  <si>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</si>
  <si>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</si>
  <si>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</si>
  <si>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</si>
  <si>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</si>
  <si>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</si>
  <si>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</si>
  <si>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</si>
  <si>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</si>
  <si>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</si>
  <si>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</si>
  <si>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INT-5352 indisponible por puntos de fuga SF6</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</si>
  <si>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</si>
  <si>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</si>
  <si>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</si>
  <si>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</si>
  <si>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</si>
  <si>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</si>
  <si>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</si>
  <si>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</si>
  <si>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EL PLATANAL</t>
  </si>
  <si>
    <t>05/03/2025 04:20</t>
  </si>
  <si>
    <t>Fuga de aceite en Cojinete Guia - UG2.</t>
  </si>
  <si>
    <t>F</t>
  </si>
  <si>
    <t xml:space="preserve">CORR.     </t>
  </si>
  <si>
    <t>LOMERA</t>
  </si>
  <si>
    <t>CL-2214</t>
  </si>
  <si>
    <t>PRUEBAS FUNCIONALES DE LOS SENSORES A CADA FASE E INTEGRACION DE SE?ALES EN LA RTU Y HMI PROGRAMACION DE SENSORES Y ENVIO DE SE?ALES AL CC-CONELSUR</t>
  </si>
  <si>
    <t>PRUEBA</t>
  </si>
  <si>
    <t>PORTILLO-MOYOPAMPA</t>
  </si>
  <si>
    <t>L-6011</t>
  </si>
  <si>
    <t>05/03/2025 17:00</t>
  </si>
  <si>
    <t>REEMPLAZO DE PASTA DE SILICONA, LIMPIEZA INDUSTRIAL</t>
  </si>
  <si>
    <t>SANTA ROSA N.</t>
  </si>
  <si>
    <t>CL-TG7</t>
  </si>
  <si>
    <t>05/03/2025 09:00</t>
  </si>
  <si>
    <t>05/03/2025 16:00</t>
  </si>
  <si>
    <t>TERMOGRAFIA CON CAMBIO DE BARRA SOLO DE LA PROPIA CELDA. CONDICIONADO AL DESPACHO</t>
  </si>
  <si>
    <t>CHARCANI I</t>
  </si>
  <si>
    <t>G1</t>
  </si>
  <si>
    <t>05/03/2025 07:21</t>
  </si>
  <si>
    <t>05/03/2025 12:55</t>
  </si>
  <si>
    <t>Mantenimiento electromecanico plan 1</t>
  </si>
  <si>
    <t>05/03/2025 07:29</t>
  </si>
  <si>
    <t>CHARCANI II</t>
  </si>
  <si>
    <t>05/03/2025 10:29</t>
  </si>
  <si>
    <t>05/03/2025 13:28</t>
  </si>
  <si>
    <t>Por incremento de solidos en suspension</t>
  </si>
  <si>
    <t>CHARCANI IV</t>
  </si>
  <si>
    <t>Recuperacion de Toma IV, luego de entrada de Huayco</t>
  </si>
  <si>
    <t>Rebabitado cojinete empuje</t>
  </si>
  <si>
    <t>Mantenimiento Generador</t>
  </si>
  <si>
    <t>CHARCANI V</t>
  </si>
  <si>
    <t>CAMPANARIO</t>
  </si>
  <si>
    <t>FS por prevencion temporada de lluvias</t>
  </si>
  <si>
    <t>DIQUE CINCEL</t>
  </si>
  <si>
    <t>05/03/2025 13:37</t>
  </si>
  <si>
    <t>05/03/2025 14:19</t>
  </si>
  <si>
    <t>Habilitar las protecciones de interruptor de acoplamiento</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</si>
  <si>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</si>
  <si>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</si>
  <si>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</si>
  <si>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</si>
  <si>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</si>
  <si>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</si>
  <si>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</si>
  <si>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</si>
  <si>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</si>
  <si>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</si>
  <si>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</si>
  <si>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</si>
  <si>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</si>
  <si>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</si>
  <si>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INDISPONIBLE POR: PURGA EMBALSE TABLACHACA - MANTENIMIENTO REJAS NAVES OBRA TOMA</t>
  </si>
  <si>
    <t>INDISPONIBLE POR VACIADO TUBERIA I - CAMBIO DE VALVULA ESFERICA SAM G2</t>
  </si>
  <si>
    <t>CAMBIO DE VALVULA ESFERICA</t>
  </si>
  <si>
    <t>PRESA TABLACHACA</t>
  </si>
  <si>
    <t>TABLACHACA</t>
  </si>
  <si>
    <t>PURGA EMBALSE TABLACHACA - MANTENIMIENTO REJAS NAVES OBRA TOMA</t>
  </si>
  <si>
    <t>RESTITUCION</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</si>
  <si>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</si>
  <si>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</si>
  <si>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</si>
  <si>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</si>
  <si>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</si>
  <si>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Revision de redundancia entre Router’s entre Lomitas y Derivacion ,Revision de SICAM PAS Derivacion y Lomitas y sistemas asociados. (Riesgo por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</si>
  <si>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</si>
  <si>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</si>
  <si>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</si>
  <si>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</si>
  <si>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PR SHAPIRINGO</t>
  </si>
  <si>
    <t>Restriccion del nivel del embalse en la cota 2336 msnm por caida de piedras en la geomembrana</t>
  </si>
  <si>
    <t>QDA. SAN MATEO</t>
  </si>
  <si>
    <t>Indisponible por da?o de tuberia</t>
  </si>
  <si>
    <t>RESERVA FRIA PLANTA ILO</t>
  </si>
  <si>
    <t>TG2</t>
  </si>
  <si>
    <t>05/03/2025 08:45</t>
  </si>
  <si>
    <t>05/03/2025 17:24</t>
  </si>
  <si>
    <t>Reparacion de fuga de agua en sistema LCI (arranque).</t>
  </si>
  <si>
    <t>SE DERIVACION</t>
  </si>
  <si>
    <t>S.E. DERIVACION</t>
  </si>
  <si>
    <t>Revision de redundancia entre Router’s entre Lomitas y Derivacion ,Revision de SICAM PAS Derivacion y Lomitas y sistemas asociados, configuracion de banda muerta en reles y controladores SE Derivacion. (Riesgo por perdida de se?ales de comunicacion al COES, deshabilitacion de la celda de Generacion y habilitacion del EDAG propio de Punta Lomitas).</t>
  </si>
  <si>
    <t>YUNCAN</t>
  </si>
  <si>
    <t>MANTENIMIENTO CORRECTIVO DEL GENERADOR</t>
  </si>
  <si>
    <t>HUALLANCA</t>
  </si>
  <si>
    <t>CL-1131</t>
  </si>
  <si>
    <t>Restriccion operativa: Linea L-1131 conectada a la barra B mediante el seccionador SB-A017, que se encuentra atascado, lo cual impide la realizacion de cambio de barra en la SE Huallanca</t>
  </si>
  <si>
    <t>MINERA ANTAMINA</t>
  </si>
  <si>
    <t>ANTAMINA</t>
  </si>
  <si>
    <t>T - 1</t>
  </si>
  <si>
    <t>Indisponibilidad del Transformado 1, por trabajo de Ingenieria y Proyectos Antamina.</t>
  </si>
  <si>
    <t>MINERA BUENAVENTURA</t>
  </si>
  <si>
    <t>UCHUCCHACUA</t>
  </si>
  <si>
    <t>TP-385</t>
  </si>
  <si>
    <t>05/03/2025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</si>
  <si>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</si>
  <si>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</si>
  <si>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</si>
  <si>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</si>
  <si>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</si>
  <si>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</si>
  <si>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</si>
  <si>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</si>
  <si>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</si>
  <si>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</si>
  <si>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CH HER 1</t>
  </si>
  <si>
    <t>Fuera de servicio por alta concentracion de solidos en toma Huampani &gt;6.2 gr/lt q=113 m3/seg</t>
  </si>
  <si>
    <t>HUAMPANI</t>
  </si>
  <si>
    <t>VENTANILLA</t>
  </si>
  <si>
    <t>TG3</t>
  </si>
  <si>
    <t>TURBINE HOT GAS PATH INSPECTION + GENERATOR MAJOR INSPECTION</t>
  </si>
  <si>
    <t>TR3-220/16 kV</t>
  </si>
  <si>
    <t>MANTENIMIENTO DE TRANSFORMADOR DE POTENCIA</t>
  </si>
  <si>
    <t xml:space="preserve">PETRAMAS                                          </t>
  </si>
  <si>
    <t>HUAYCOLORO</t>
  </si>
  <si>
    <t>05/03/2025 08:15</t>
  </si>
  <si>
    <t>05/03/2025 15:26</t>
  </si>
  <si>
    <t>MANTENIMIENTO DE 90250 HRS</t>
  </si>
  <si>
    <t>05/03/2025 08:18</t>
  </si>
  <si>
    <t>MANTENIMIENTO DE 91750 HRS</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</si>
  <si>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</si>
  <si>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</si>
  <si>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</si>
  <si>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</si>
  <si>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</si>
  <si>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</si>
  <si>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</si>
  <si>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</si>
  <si>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</si>
  <si>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BARRA220-A</t>
  </si>
  <si>
    <t>05/03/2025 10:00</t>
  </si>
  <si>
    <t>EN SERVICIO PARA REALIZAR PRUEBAS DE ESTABILIDAD 87B CON LA CL-2305 CON CARGA. TODAS LAS CELDAS EXISTENTES QUEDARAN CONECTADAS EN LA BARRA  B . (R0117993).</t>
  </si>
  <si>
    <t>PE-AMP21: PRUEBAS DE ESTABILIDAD CL-2305 CON CARGA. PREVIAMENTE SE BLOQUEARAN LOS DISPAROS 87B DESDE LA UNIDAD CENTRAL DE BARRAS. ES DESEABLE QUE LA L-2305 TOME CARGA MAYOR AL 35%  DE SU CAPACIDAD. (R0117993)</t>
  </si>
  <si>
    <t>CHIMBOTE 1</t>
  </si>
  <si>
    <t>IN-4024</t>
  </si>
  <si>
    <t>05/03/2025 05:42</t>
  </si>
  <si>
    <t>05/03/2025 14:54</t>
  </si>
  <si>
    <t>MP 15A ENGOMADO DE AISLAMIENTO DEL INTERRUPTOR IN-4024. (R0095652)</t>
  </si>
  <si>
    <t>MP 4A RETIRO DE GRASA SILICONA DEL INTERRUPTOR IN-4024 Y TRANSFORMADOR DE CORRIENTE TC-4030. (R0114988)</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</si>
  <si>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</si>
  <si>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</si>
  <si>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</si>
  <si>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</si>
  <si>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</si>
  <si>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</si>
  <si>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BARRA-A 220</t>
  </si>
  <si>
    <t>05/03/2025 14:00</t>
  </si>
  <si>
    <t>EN SERVICIO PARA REALIZAR PRUEBAS DE ESTABILIDAD 87B CON LA CL-2305 CON CARGA. TODAS LAS CELDAS EXISTENTES QUEDARAN CONECTADAS EN LA BARRA  B . (R0117999)</t>
  </si>
  <si>
    <t>BARRA-B 220</t>
  </si>
  <si>
    <t>EN SERVICIO PARA REALIZAR PRUEBAS DE ESTABILIDAD 87B CON LA CL-2305 CON CARGA. TODAS LAS CELDAS EXISTENTES QUEDARAN CONECTADAS EN LA BARRA  A . (R0117999)</t>
  </si>
  <si>
    <t>R</t>
  </si>
  <si>
    <t>05/03/2025 22:40</t>
  </si>
  <si>
    <t>05/03/2025 23:00</t>
  </si>
  <si>
    <t>PE-AMP21: PRUEBAS DE ESTABILIDAD CL-2305 CON CARGA. PREVIAMENTE SE BLOQUEARAN LOS DISPAROS 87B DESDE LA UNIDAD CENTRAL DE BARRAS. ES DESEABLE QUE LA L-2305 TOME CARGA MAYOR AL 35%  DE SU CAPACIDAD. (R0117999)</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</si>
  <si>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</si>
  <si>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</si>
  <si>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</si>
  <si>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</si>
  <si>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</si>
  <si>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t>
  </si>
  <si>
    <t>PARAMONGA NUEVA</t>
  </si>
  <si>
    <t>R-8</t>
  </si>
  <si>
    <t>EQUIPO INDISPONIBLE POR FALLA.</t>
  </si>
  <si>
    <t>PARINAS</t>
  </si>
  <si>
    <t>CL-R27</t>
  </si>
  <si>
    <t>INTERRUPTOR IN-2760 DE LA CELDA DEL R-27 INDISPONIBLE DESDE 03.09.2024. REACTOR R-27 DISPONIBLE A TRAVES DEL ACOPLE.</t>
  </si>
  <si>
    <t>BARRA-B</t>
  </si>
  <si>
    <t>05/03/2025 08:37</t>
  </si>
  <si>
    <t>05/03/2025 17:20</t>
  </si>
  <si>
    <t>FUERA DE SERVICIO POR TRABAJOS EN CL-ACOPLE A SOLICITUD DE COBRA-AXON (R0117970)</t>
  </si>
  <si>
    <t>CL-ACOPLAMIENTO</t>
  </si>
  <si>
    <t>A SOLICITUD DE COBRA: CONFIGURACION DE SE?ALES DE TRANSFERENCIA DE DISPAROS. PRUEBAS DE SE?ALES NIVEL 2 Y 3, PRUEBAS DE TRANSFERENCIA DE DISPARO DE LA NUEVA BAHIA DE COBRA. REQUIERE BARRA  B  Y R-27 FUERA DE SERVICIO. ACTIVIDAD CON PERDIDA DE SUPERVSION MENOR A 15 MINUTOS. (R0117970)</t>
  </si>
  <si>
    <t>R-27</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</si>
  <si>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</si>
  <si>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</si>
  <si>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</si>
  <si>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</si>
  <si>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</si>
  <si>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</si>
  <si>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05/03/2025 08:25</t>
  </si>
  <si>
    <t>05/03/2025 13:25</t>
  </si>
  <si>
    <t>INSTALACION DE EQUIPO DE CIBERSEGURIDAD, ACTIVIDAD CON PERDIDA DE SUPERVISION DE APROXIMADAMENTE 1 HORA. (R0112393)</t>
  </si>
  <si>
    <t>REQUE - GUADALUPE</t>
  </si>
  <si>
    <t>L-2236</t>
  </si>
  <si>
    <t>POA: CAMBIO DE CONDUCTOR Y AMORTIGUADORES CORROIDOS DE TORRES T-102 A T-160, ACTIVIDAD CON CORTE CONTINUO Y REQUIERE L-2237 CON RECIERRES DESHABILITADOS. (R0112058)</t>
  </si>
  <si>
    <t>SAN JUAN</t>
  </si>
  <si>
    <t>BC-09</t>
  </si>
  <si>
    <t>05/03/2025 15:20</t>
  </si>
  <si>
    <t>MP 1A INSPECCION DE CAPACITORES. (R0115168)</t>
  </si>
  <si>
    <t>B-16</t>
  </si>
  <si>
    <t>05/03/2025 08:55</t>
  </si>
  <si>
    <t>05/03/2025 13:00</t>
  </si>
  <si>
    <t>MP 1A INSPECCION DEL REACTOR DE NUCLEO DE AIRE (RNA). (R0115072)</t>
  </si>
  <si>
    <t>B-17</t>
  </si>
  <si>
    <t>05/03/2025 13:19</t>
  </si>
  <si>
    <t>05/03/2025 15:15</t>
  </si>
  <si>
    <t>MP 1A INSPECCION DEL REACTOR DE NUCLEO DE AIRE (RNA). (R0115073)</t>
  </si>
  <si>
    <t>TINGO MARIA</t>
  </si>
  <si>
    <t>T27-11</t>
  </si>
  <si>
    <t>05/03/2025 08:13</t>
  </si>
  <si>
    <t>05/03/2025 17:04</t>
  </si>
  <si>
    <t>IMPLEMENTAR DISPARO POR ALIVIO DE PRESION. EL T128 ASUME LA CARGA DE 10 KV. (R0118130)</t>
  </si>
  <si>
    <t>TRUJILLO NORTE</t>
  </si>
  <si>
    <t>SVC-1</t>
  </si>
  <si>
    <t>05/03/2025 08:12</t>
  </si>
  <si>
    <t>05/03/2025 15:14</t>
  </si>
  <si>
    <t>MP 1A INSPECCION DE CAPACITORES DEL SVC. (R0114090)</t>
  </si>
  <si>
    <t>SHOUGESA</t>
  </si>
  <si>
    <t>SAN NICOLAS</t>
  </si>
  <si>
    <t>TV3</t>
  </si>
  <si>
    <t>Por mantenimiento anual</t>
  </si>
  <si>
    <t xml:space="preserve">AGUAYTIA                                          </t>
  </si>
  <si>
    <t>Disponibilidad de 19MMSCF para la CT Aguaytia.</t>
  </si>
  <si>
    <t>CAMPAS</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</si>
  <si>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</si>
  <si>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</si>
  <si>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</si>
  <si>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</si>
  <si>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</si>
  <si>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05/03/2025 22:09</t>
  </si>
  <si>
    <t>ENERGIZADA POR PRUEBAS DE PUESTA EN SERVICIO.</t>
  </si>
  <si>
    <t>SA-5117_BarraA</t>
  </si>
  <si>
    <t>BRAZO INFERIOR DEL SECCIONADOR SA-5117 (17.9.24) CON POSIBLE ROTURAS DE LA CREMALLERA INTERIOR. DISPONIBLE PARA MANIOBRAS DE FORMA LOCAL DESDE NIVEL CERO.</t>
  </si>
  <si>
    <t>CL-2305</t>
  </si>
  <si>
    <t>PE-AMP21: ENERGIZACION DE LA LINEA DE TRANSMISION L-2305. (R0116392)</t>
  </si>
  <si>
    <t>COLCABAMBA</t>
  </si>
  <si>
    <t>AT103-523</t>
  </si>
  <si>
    <t>NO SE TIENE MANDO REMOTO PARA CONTROLAR LOS TAPS DEL AUTOTRANSFORMADOR. LA MANIOBRA ES LOCAL Y REQUIERE AL ASISTENTE EN LA SUBESTACION PARA LAS MANIOBRAS</t>
  </si>
  <si>
    <t>COLCABAMBA - CAMPAS</t>
  </si>
  <si>
    <t>L-5021</t>
  </si>
  <si>
    <t>LINEA INDISPONIBLE POR CAIDA DE TORRES (T98 A T102)</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</si>
  <si>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</si>
  <si>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</si>
  <si>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</si>
  <si>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</si>
  <si>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</si>
  <si>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PE-AMP21: ENERGIZACION DE LA LINEA DE TRANSMISION L-2305. (R0114969)</t>
  </si>
  <si>
    <t>LA NI?A</t>
  </si>
  <si>
    <t>BARRA B 500 kV</t>
  </si>
  <si>
    <t>A SOLICITUD DE CONCESIONARIA LINEA DE TRANSMISION LA NI?A (COBRA), INDISPONIBILIDAD DE BARRA  B  500kV DE SE LA NI?A, MONTAJE DE INTERRUPTOR Y SECCIONADORES DE 500kV, PRUEBAS SAT, PARA COMPLETAR DIAMETRO 3 EXISTENTE L-5010 500KV.</t>
  </si>
  <si>
    <t>BARRA A 220 kV</t>
  </si>
  <si>
    <t>FUERA DE SERVICIO DEBIDO A TRABAJOS DE TERMOGRAFIA. (R0113663)</t>
  </si>
  <si>
    <t>MP 1A TERMOGRAFIA A EQUIPOS DE PATIO 220KV, ACTIVIDAD CON BARRA  A  FUERA DE SERVICIO. (R0113663)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</si>
  <si>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</si>
  <si>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</si>
  <si>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</si>
  <si>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</si>
  <si>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</si>
  <si>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</si>
  <si>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</si>
  <si>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</si>
  <si>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</si>
  <si>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</si>
  <si>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</si>
  <si>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</si>
  <si>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</si>
  <si>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</si>
  <si>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</si>
  <si>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</si>
  <si>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</si>
  <si>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</si>
  <si>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</si>
  <si>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</si>
  <si>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</si>
  <si>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</si>
  <si>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</si>
  <si>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</si>
  <si>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</si>
  <si>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</si>
  <si>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</si>
  <si>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</si>
  <si>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</si>
  <si>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</si>
  <si>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</si>
  <si>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</si>
  <si>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</si>
  <si>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</si>
  <si>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</si>
  <si>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</si>
  <si>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</si>
  <si>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</si>
  <si>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</si>
  <si>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</si>
  <si>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</si>
  <si>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</si>
  <si>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</si>
  <si>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</si>
  <si>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</si>
  <si>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</si>
  <si>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</si>
  <si>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</si>
  <si>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</si>
  <si>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</si>
  <si>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</si>
  <si>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</si>
  <si>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</si>
  <si>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</si>
  <si>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</si>
  <si>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</si>
  <si>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</si>
  <si>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</si>
  <si>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</si>
  <si>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</si>
  <si>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</si>
  <si>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</si>
  <si>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</si>
  <si>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</si>
  <si>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</si>
  <si>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</si>
  <si>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</si>
  <si>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</si>
  <si>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</si>
  <si>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</si>
  <si>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</si>
  <si>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</si>
  <si>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</si>
  <si>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</si>
  <si>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</si>
  <si>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</si>
  <si>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</si>
  <si>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</si>
  <si>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</si>
  <si>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</si>
  <si>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</si>
  <si>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</si>
  <si>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</si>
  <si>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</si>
  <si>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</si>
  <si>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</si>
  <si>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</si>
  <si>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</si>
  <si>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</si>
  <si>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</si>
  <si>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</si>
  <si>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</si>
  <si>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</si>
  <si>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</si>
  <si>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</si>
  <si>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</si>
  <si>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</si>
  <si>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</si>
  <si>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</si>
  <si>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</si>
  <si>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</si>
  <si>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</si>
  <si>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</si>
  <si>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</si>
  <si>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</si>
  <si>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</si>
  <si>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</si>
  <si>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</si>
  <si>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</si>
  <si>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</si>
  <si>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</si>
  <si>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</si>
  <si>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</si>
  <si>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</si>
  <si>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</si>
  <si>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</si>
  <si>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</si>
  <si>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</si>
  <si>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</si>
  <si>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</si>
  <si>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</si>
  <si>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</si>
  <si>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</si>
  <si>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</si>
  <si>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</si>
  <si>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</si>
  <si>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</si>
  <si>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</si>
  <si>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</si>
  <si>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</si>
  <si>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</si>
  <si>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</si>
  <si>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</si>
  <si>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</si>
  <si>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</si>
  <si>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</si>
  <si>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</si>
  <si>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</si>
  <si>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</si>
  <si>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</si>
  <si>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</si>
  <si>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</si>
  <si>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</si>
  <si>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</si>
  <si>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</si>
  <si>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</si>
  <si>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</si>
  <si>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</si>
  <si>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</si>
  <si>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</si>
  <si>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</si>
  <si>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</si>
  <si>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</si>
  <si>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</si>
  <si>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</si>
  <si>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</si>
  <si>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</si>
  <si>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</si>
  <si>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</si>
  <si>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</si>
  <si>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</si>
  <si>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</si>
  <si>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</si>
  <si>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</si>
  <si>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</si>
  <si>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</si>
  <si>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</si>
  <si>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</si>
  <si>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</si>
  <si>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</si>
  <si>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</si>
  <si>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</si>
  <si>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</si>
  <si>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</si>
  <si>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</si>
  <si>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</si>
  <si>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</si>
  <si>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</si>
  <si>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</si>
  <si>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</si>
  <si>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</si>
  <si>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</si>
  <si>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</si>
  <si>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</si>
  <si>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</si>
  <si>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</si>
  <si>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</si>
  <si>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</si>
  <si>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</si>
  <si>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</si>
  <si>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</si>
  <si>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</si>
  <si>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</si>
  <si>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</si>
  <si>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</si>
  <si>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</si>
  <si>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</si>
  <si>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</si>
  <si>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</si>
  <si>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</si>
  <si>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</si>
  <si>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</si>
  <si>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</si>
  <si>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</si>
  <si>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</si>
  <si>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</si>
  <si>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</si>
  <si>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</si>
  <si>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</si>
  <si>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</si>
  <si>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</si>
  <si>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</si>
  <si>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</si>
  <si>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</si>
  <si>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</si>
  <si>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</si>
  <si>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</si>
  <si>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</si>
  <si>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</si>
  <si>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</si>
  <si>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</si>
  <si>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</si>
  <si>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</si>
  <si>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</si>
  <si>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</si>
  <si>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</si>
  <si>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</si>
  <si>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</si>
  <si>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</si>
  <si>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</si>
  <si>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</si>
  <si>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</si>
  <si>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</si>
  <si>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</si>
  <si>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</si>
  <si>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</si>
  <si>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</si>
  <si>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</si>
  <si>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</si>
  <si>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</si>
  <si>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</si>
  <si>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</si>
  <si>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</si>
  <si>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</si>
  <si>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</si>
  <si>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</si>
  <si>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</si>
  <si>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</si>
  <si>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</si>
  <si>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</si>
  <si>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</si>
  <si>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</si>
  <si>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</si>
  <si>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</si>
  <si>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</si>
  <si>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</si>
  <si>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</si>
  <si>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</si>
  <si>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</si>
  <si>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</si>
  <si>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</si>
  <si>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</si>
  <si>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</si>
  <si>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</si>
  <si>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</si>
  <si>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</si>
  <si>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</si>
  <si>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</si>
  <si>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</si>
  <si>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</si>
  <si>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</si>
  <si>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</si>
  <si>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</si>
  <si>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</si>
  <si>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</si>
  <si>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</si>
  <si>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</si>
  <si>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</si>
  <si>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</si>
  <si>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</si>
  <si>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</si>
  <si>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</si>
  <si>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</si>
  <si>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</si>
  <si>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</si>
  <si>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</si>
  <si>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</si>
  <si>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</si>
  <si>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</si>
  <si>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</si>
  <si>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</si>
  <si>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</si>
  <si>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</si>
  <si>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</si>
  <si>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</si>
  <si>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</si>
  <si>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</si>
  <si>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</si>
  <si>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</si>
  <si>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</si>
  <si>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</si>
  <si>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</si>
  <si>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</si>
  <si>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</si>
  <si>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</si>
  <si>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</si>
  <si>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</si>
  <si>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</si>
  <si>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</si>
  <si>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</si>
  <si>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</si>
  <si>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</si>
  <si>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</si>
  <si>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</si>
  <si>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</si>
  <si>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</si>
  <si>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</si>
  <si>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</si>
  <si>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</si>
  <si>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</si>
  <si>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</si>
  <si>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</si>
  <si>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</si>
  <si>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</si>
  <si>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</si>
  <si>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</si>
  <si>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</si>
  <si>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</si>
  <si>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</si>
  <si>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</si>
  <si>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</si>
  <si>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</si>
  <si>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</si>
  <si>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</si>
  <si>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</si>
  <si>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</si>
  <si>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</si>
  <si>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</si>
  <si>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</si>
  <si>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</si>
  <si>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</si>
  <si>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</si>
  <si>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</si>
  <si>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</si>
  <si>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</si>
  <si>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</si>
  <si>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</si>
  <si>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</si>
  <si>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</si>
  <si>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</si>
  <si>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</si>
  <si>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</si>
  <si>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</si>
  <si>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</si>
  <si>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</si>
  <si>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</si>
  <si>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</si>
  <si>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</si>
  <si>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</si>
  <si>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</si>
  <si>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</si>
  <si>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</si>
  <si>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</si>
  <si>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</si>
  <si>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</si>
  <si>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</si>
  <si>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</si>
  <si>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</si>
  <si>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</si>
  <si>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</si>
  <si>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</si>
  <si>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</si>
  <si>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</si>
  <si>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</si>
  <si>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</si>
  <si>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</si>
  <si>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</si>
  <si>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</si>
  <si>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</si>
  <si>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</si>
  <si>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</si>
  <si>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</si>
  <si>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</si>
  <si>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</si>
  <si>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</si>
  <si>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</si>
  <si>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</si>
  <si>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</si>
  <si>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</si>
  <si>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</si>
  <si>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</si>
  <si>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</si>
  <si>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</si>
  <si>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</si>
  <si>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SANTA ROSA I</t>
  </si>
  <si>
    <t>C.H. SANTA ROSA II</t>
  </si>
  <si>
    <t>C.H. CHIMAY</t>
  </si>
  <si>
    <t>C.H. YANANGO</t>
  </si>
  <si>
    <t>C.H. CHARCANI III</t>
  </si>
  <si>
    <t>C.H. CHARCANI V</t>
  </si>
  <si>
    <t>C.H. CHARCANI VI</t>
  </si>
  <si>
    <t>C.H. HUASAHUASI I</t>
  </si>
  <si>
    <t>C.H. RUNATULLO II</t>
  </si>
  <si>
    <t>C.H. RUNATULLO III</t>
  </si>
  <si>
    <t>C.H. MACHUPICCHU</t>
  </si>
  <si>
    <t>C.H. ARICOTA I</t>
  </si>
  <si>
    <t>C.H. ARICOTA II</t>
  </si>
  <si>
    <t>C.H. YANAPAMPA</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</si>
  <si>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</si>
  <si>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</si>
  <si>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</si>
  <si>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</si>
  <si>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</si>
  <si>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</si>
  <si>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</si>
  <si>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</si>
  <si>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</si>
  <si>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</si>
  <si>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</si>
  <si>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</si>
  <si>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</si>
  <si>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</si>
  <si>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</si>
  <si>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</si>
  <si>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</si>
  <si>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</si>
  <si>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</si>
  <si>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</si>
  <si>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</si>
  <si>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</si>
  <si>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</si>
  <si>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</si>
  <si>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</si>
  <si>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</si>
  <si>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</si>
  <si>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</si>
  <si>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HUINCO</t>
  </si>
  <si>
    <t>TOTAL MWh</t>
  </si>
  <si>
    <t>C.H. MATUCANA</t>
  </si>
  <si>
    <t>%</t>
  </si>
  <si>
    <t>100.00</t>
  </si>
  <si>
    <t>C.H. MOYOPAMPA</t>
  </si>
  <si>
    <t>C.H. SAN GABAN II</t>
  </si>
  <si>
    <t>MCH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</si>
  <si>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</si>
  <si>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</si>
  <si>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</si>
  <si>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</si>
  <si>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</si>
  <si>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</si>
  <si>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</si>
  <si>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</si>
  <si>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</si>
  <si>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</si>
  <si>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</si>
  <si>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</si>
  <si>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</si>
  <si>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</si>
  <si>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</si>
  <si>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</si>
  <si>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</si>
  <si>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</si>
  <si>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</si>
  <si>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</si>
  <si>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</si>
  <si>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</si>
  <si>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</si>
  <si>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</si>
  <si>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</si>
  <si>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HER 1</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</si>
  <si>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</si>
  <si>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</si>
  <si>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</si>
  <si>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</si>
  <si>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</si>
  <si>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</si>
  <si>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</si>
  <si>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</si>
  <si>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</si>
  <si>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</si>
  <si>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</si>
  <si>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</si>
  <si>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</si>
  <si>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</si>
  <si>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</si>
  <si>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</si>
  <si>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</si>
  <si>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</si>
  <si>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</si>
  <si>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</si>
  <si>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</si>
  <si>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</si>
  <si>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</si>
  <si>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</si>
  <si>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</si>
  <si>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</si>
  <si>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</si>
  <si>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</si>
  <si>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</si>
  <si>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</si>
  <si>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</si>
  <si>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</si>
  <si>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</si>
  <si>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</si>
  <si>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</si>
  <si>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</si>
  <si>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Marzo del 2025 - miércoles, 5 de Marzo del 2025</t>
  </si>
  <si>
    <t>EVOLUCIÓN DE LA PRODUCCIÓN DE LA ENERGÍA DIARIA DE LOS INTEGRANTES DEL COES (MWh)</t>
  </si>
  <si>
    <t>UNIDAD</t>
  </si>
  <si>
    <t>TIPO</t>
  </si>
  <si>
    <t>Marzo</t>
  </si>
  <si>
    <t>C.T. MAPLE ETANOL</t>
  </si>
  <si>
    <t>TV</t>
  </si>
  <si>
    <t>C.T. SAN JACINTO</t>
  </si>
  <si>
    <t>C.H. MARAÑON</t>
  </si>
  <si>
    <t>C.S. YARUCAYA</t>
  </si>
  <si>
    <t>C.H. CHARCANI IV</t>
  </si>
  <si>
    <t>C.T. CHILINA DIESEL</t>
  </si>
  <si>
    <t>TG</t>
  </si>
  <si>
    <t>C.T. MOLLENDO DIESEL</t>
  </si>
  <si>
    <t>C.H. SANTA CRUZ I</t>
  </si>
  <si>
    <t>C.T. INDEPENDENCIA</t>
  </si>
  <si>
    <t xml:space="preserve">CENTRAL        </t>
  </si>
  <si>
    <t>C.H. MANTARO</t>
  </si>
  <si>
    <t>C.H. RESTITUCION</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</si>
  <si>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</si>
  <si>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</si>
  <si>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</si>
  <si>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</si>
  <si>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</si>
  <si>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</si>
  <si>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</si>
  <si>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</si>
  <si>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</si>
  <si>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</si>
  <si>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</si>
  <si>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</si>
  <si>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</si>
  <si>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</si>
  <si>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</si>
  <si>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</si>
  <si>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</si>
  <si>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</si>
  <si>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</si>
  <si>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</si>
  <si>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</si>
  <si>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</si>
  <si>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</si>
  <si>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</si>
  <si>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</si>
  <si>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</si>
  <si>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</si>
  <si>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</si>
  <si>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</si>
  <si>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</si>
  <si>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</si>
  <si>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</si>
  <si>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</si>
  <si>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</si>
  <si>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</si>
  <si>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</si>
  <si>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</si>
  <si>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</si>
  <si>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</si>
  <si>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</si>
  <si>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</si>
  <si>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</si>
  <si>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</si>
  <si>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</si>
  <si>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</si>
  <si>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</si>
  <si>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</si>
  <si>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</si>
  <si>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</si>
  <si>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</si>
  <si>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</si>
  <si>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</si>
  <si>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</si>
  <si>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</si>
  <si>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</si>
  <si>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</si>
  <si>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</si>
  <si>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</si>
  <si>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</si>
  <si>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</si>
  <si>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</si>
  <si>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</si>
  <si>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</si>
  <si>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</si>
  <si>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</si>
  <si>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</si>
  <si>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</si>
  <si>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</si>
  <si>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</si>
  <si>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</si>
  <si>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</si>
  <si>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</si>
  <si>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</si>
  <si>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</si>
  <si>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</si>
  <si>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</si>
  <si>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</si>
  <si>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</si>
  <si>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</si>
  <si>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</si>
  <si>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</si>
  <si>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</si>
  <si>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</si>
  <si>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</si>
  <si>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</si>
  <si>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</si>
  <si>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</si>
  <si>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</si>
  <si>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</si>
  <si>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</si>
  <si>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</si>
  <si>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</si>
  <si>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</si>
  <si>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</si>
  <si>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</si>
  <si>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</si>
  <si>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</si>
  <si>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</si>
  <si>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</si>
  <si>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</si>
  <si>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</si>
  <si>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</si>
  <si>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</si>
  <si>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</si>
  <si>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</si>
  <si>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</si>
  <si>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</si>
  <si>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</si>
  <si>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</si>
  <si>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</si>
  <si>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</si>
  <si>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</si>
  <si>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</si>
  <si>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</si>
  <si>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</si>
  <si>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</si>
  <si>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</si>
  <si>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</si>
  <si>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</si>
  <si>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</si>
  <si>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</si>
  <si>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</si>
  <si>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</si>
  <si>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</si>
  <si>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</si>
  <si>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</si>
  <si>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</si>
  <si>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</si>
  <si>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</si>
  <si>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</si>
  <si>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</si>
  <si>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05/03/2025 00:04:00</t>
  </si>
  <si>
    <t>A MINIMA CARGA</t>
  </si>
  <si>
    <t>05/03/2025 06:00:00</t>
  </si>
  <si>
    <t>05/03/2025 13:28:00</t>
  </si>
  <si>
    <t>05/03/2025 05:55:00</t>
  </si>
  <si>
    <t>POR POTENCIA O ENERGIA</t>
  </si>
  <si>
    <t>05/03/2025 14:23:00</t>
  </si>
  <si>
    <t>05/03/2025 17:04:00</t>
  </si>
  <si>
    <t>05/03/2025 17:14:00</t>
  </si>
  <si>
    <t>05/03/2025 17:04:01</t>
  </si>
  <si>
    <t>05/03/2025 18:18:00</t>
  </si>
  <si>
    <t>05/03/2025 18:13:00</t>
  </si>
  <si>
    <t>MALACAS1 TG6 - GAS</t>
  </si>
  <si>
    <t>05/03/2025 08:17:00</t>
  </si>
  <si>
    <t>05/03/2025 08:03:00</t>
  </si>
  <si>
    <t>MALACAS2 TG4 - GAS</t>
  </si>
  <si>
    <t>05/03/2025 05:33:00</t>
  </si>
  <si>
    <t>05/03/2025 12:04:00</t>
  </si>
  <si>
    <t>05/03/2025 11:56:00</t>
  </si>
  <si>
    <t>Generación limitada por disponibilidad de GAS. 10:16 h baja a mínimo para mantener presión de gas</t>
  </si>
  <si>
    <t>CHILCA1 CCOMB TG1 &amp; TG2 &amp; TG3 - GAS</t>
  </si>
  <si>
    <t>A las 01:28 s/c bajar 650 MW.
A las 02:23 s/c bajar 600 MW.
A las 03:20 s/c bajar 700 MW.
A las 03:44 h se subó a máxima generación-</t>
  </si>
  <si>
    <t>CHILCA2 CCOMB TG41 - GAS</t>
  </si>
  <si>
    <t>05/03/2025 00:03:00</t>
  </si>
  <si>
    <t>05/03/2025 13:30:00</t>
  </si>
  <si>
    <t>05/03/2025 14:21:00</t>
  </si>
  <si>
    <t>FENIX CCOMB GT11 &amp; GT12 - GAS</t>
  </si>
  <si>
    <t>05/03/2025 00:14:00</t>
  </si>
  <si>
    <t>05/03/2025 00:30:00</t>
  </si>
  <si>
    <t>05/03/2025 01:00:00</t>
  </si>
  <si>
    <t>POR RSF</t>
  </si>
  <si>
    <t>05/03/2025 02:00:00</t>
  </si>
  <si>
    <t>05/03/2025 03:00:00</t>
  </si>
  <si>
    <t>05/03/2025 04:00:00</t>
  </si>
  <si>
    <t>05/03/2025 04:30:00</t>
  </si>
  <si>
    <t>05/03/2025 05:17:00</t>
  </si>
  <si>
    <t>REF_TALARA TV2 - NLH_RFG</t>
  </si>
  <si>
    <t>KALLPA CCOMB TG1 &amp; TG2 &amp; TG3 - GAS</t>
  </si>
  <si>
    <t>LAS FLORES CCOMB TG1 - GAS</t>
  </si>
  <si>
    <t>05/03/2025 01:07:00</t>
  </si>
  <si>
    <t>05/03/2025 03:50:00</t>
  </si>
  <si>
    <t>STA ROSA WEST TG7 - GAS CON H2O</t>
  </si>
  <si>
    <t>05/03/2025 08:11:00</t>
  </si>
  <si>
    <t>05/03/2025 09:13:00</t>
  </si>
  <si>
    <t>05/03/2025 07:50:00</t>
  </si>
  <si>
    <t>STA ROSA UTI5 - GAS</t>
  </si>
  <si>
    <t>05/03/2025 08:20:00</t>
  </si>
  <si>
    <t>05/03/2025 09:54:00</t>
  </si>
  <si>
    <t>05/03/2025 08:10:00</t>
  </si>
  <si>
    <t>UTI6</t>
  </si>
  <si>
    <t>STA ROSA UTI6 - GAS</t>
  </si>
  <si>
    <t>05/03/2025 08:21:00</t>
  </si>
  <si>
    <t>05/03/2025 10:57:00</t>
  </si>
  <si>
    <t>05/03/2025 12:33:00</t>
  </si>
  <si>
    <t>05/03/2025 19:21:00</t>
  </si>
  <si>
    <t>05/03/2025 19:11:00</t>
  </si>
  <si>
    <t>05/03/2025 21:21:00</t>
  </si>
  <si>
    <t>05/03/2025 21:11:00</t>
  </si>
  <si>
    <t>05/03/2025 23:03:00</t>
  </si>
  <si>
    <t>STA ROSA TG8 - GAS</t>
  </si>
  <si>
    <t>05/03/2025 06:09:00</t>
  </si>
  <si>
    <t>05/03/2025 07:48:00</t>
  </si>
  <si>
    <t>05/03/2025 05:49:00</t>
  </si>
  <si>
    <t>05/03/2025 12:53:00</t>
  </si>
  <si>
    <t>05/03/2025 14:28:00</t>
  </si>
  <si>
    <t>05/03/2025 17:03:00</t>
  </si>
  <si>
    <t>05/03/2025 18:26:00</t>
  </si>
  <si>
    <t>VENTANILLA CCOMB TG4 - GAS</t>
  </si>
  <si>
    <t>05/03/2025 09:16:00</t>
  </si>
  <si>
    <t>VENTANILLA CCOMB TG4 - GAS F.DIRECTO</t>
  </si>
  <si>
    <t>05/03/2025 13:21:00</t>
  </si>
  <si>
    <t>05/03/2025 13:51:00</t>
  </si>
  <si>
    <t>05/03/2025 14:33:00</t>
  </si>
  <si>
    <t>05/03/2025 17:54:00</t>
  </si>
  <si>
    <t>HUAYCOLORO - BIOGAS</t>
  </si>
  <si>
    <t>05/03/2025 08:01:00</t>
  </si>
  <si>
    <t>05/03/2025 15:26:00</t>
  </si>
  <si>
    <t>05/03/2025 15:18:00</t>
  </si>
  <si>
    <t>LA GRINGA V - BIOGAS</t>
  </si>
  <si>
    <t>DONA CATALINA  - BIOGAS</t>
  </si>
  <si>
    <t>CALLAO - BIOGAS</t>
  </si>
  <si>
    <t>OQUENDO CCOMB TG1 - GAS</t>
  </si>
  <si>
    <t>OLLEROS CCOMB TG1 - GAS</t>
  </si>
  <si>
    <t>05/03/2025 13:29:00</t>
  </si>
  <si>
    <t>05/03/2025 14:22:00</t>
  </si>
  <si>
    <t>05/03/2025 17:06:00</t>
  </si>
  <si>
    <t>AGUAYTIA TG1 - GAS</t>
  </si>
  <si>
    <t>05/03/2025 06:32:00</t>
  </si>
  <si>
    <t>05/03/2025 06:15:00</t>
  </si>
  <si>
    <t>05/03/2025 12:51:00</t>
  </si>
  <si>
    <t>05/03/2025 18:53:00</t>
  </si>
  <si>
    <t>05/03/2025 23:44:00</t>
  </si>
  <si>
    <t>05/03/2025 23:24:00</t>
  </si>
  <si>
    <t>Hora Inicio y Fin de Indisponibilidades de las Unidades de Generación SEIN</t>
  </si>
  <si>
    <t>LIMPIEZA E INSPECCIÓN DE LA CALDERA CBS Y MANTENIMIENTO A SUS PERIFÉRICOS (CONDUCTORES, VENTILADORES, BOMBAS, MOTORES, ETC)</t>
  </si>
  <si>
    <t>PRUEBAS PARA AUMENTAR LA GENERACIÓN</t>
  </si>
  <si>
    <t>Para Central Caña Brava debido a mantenimiento anual preventivo</t>
  </si>
  <si>
    <t>Fuga de aceite en Cojinete Guía - UG2.</t>
  </si>
  <si>
    <t>Mantenimiento electromecánico plan 1</t>
  </si>
  <si>
    <t>Por incremento de solidos en suspensión</t>
  </si>
  <si>
    <t>Recuperación de Toma IV, luego de entrada de Huayco</t>
  </si>
  <si>
    <t>Mantenimiento Correctivo por fatiga en la leva del cilindro A8 - 1ra ampliación</t>
  </si>
  <si>
    <t>INDISPONIBLE POR VACIADO TUBERÍA I - CAMBIO DE VÁLVULA ESFÉRICA SAM G2</t>
  </si>
  <si>
    <t>CAMBIO DE VÁLVULA ESFÉRICA</t>
  </si>
  <si>
    <t>RESTITUCIÓN</t>
  </si>
  <si>
    <t>Reparación de fuga de agua en sistema LCI (arranque).</t>
  </si>
  <si>
    <t>YUNCÁN</t>
  </si>
  <si>
    <t>Fuera de servicio por alta concentración de solidos en toma Huampani &gt;6.2 gr/lt q=113 m3/seg</t>
  </si>
  <si>
    <t>HUAMPANÍ</t>
  </si>
  <si>
    <t>SAN NICOLÁS</t>
  </si>
  <si>
    <t>EJECUTADO</t>
  </si>
  <si>
    <t>Miércoles 5 de Marzo del 2025 / SEM N° 9</t>
  </si>
  <si>
    <t xml:space="preserve">ENERGIA RENOVABLES       </t>
  </si>
  <si>
    <t xml:space="preserve">COGENERACION             </t>
  </si>
  <si>
    <t xml:space="preserve">NO INTEGRANTES           </t>
  </si>
  <si>
    <t>Miércoles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</si>
  <si>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</si>
  <si>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</si>
  <si>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</si>
  <si>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</si>
  <si>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</si>
  <si>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</si>
  <si>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</si>
  <si>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</si>
  <si>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</si>
  <si>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</si>
  <si>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</si>
  <si>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</si>
  <si>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</si>
  <si>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</si>
  <si>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</si>
  <si>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</si>
  <si>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</si>
  <si>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</si>
  <si>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</si>
  <si>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</si>
  <si>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</si>
  <si>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</si>
  <si>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</si>
  <si>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</si>
  <si>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</si>
  <si>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</si>
  <si>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</si>
  <si>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</si>
  <si>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</si>
  <si>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</si>
  <si>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</si>
  <si>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</si>
  <si>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</si>
  <si>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</si>
  <si>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</si>
  <si>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</si>
  <si>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</si>
  <si>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</si>
  <si>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</si>
  <si>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</si>
  <si>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</si>
  <si>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</si>
  <si>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</si>
  <si>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</si>
  <si>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</si>
  <si>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</si>
  <si>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</si>
  <si>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</si>
  <si>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</si>
  <si>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</si>
  <si>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</si>
  <si>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</si>
  <si>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</si>
  <si>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</si>
  <si>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</si>
  <si>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</si>
  <si>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</si>
  <si>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</si>
  <si>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</si>
  <si>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</si>
  <si>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</si>
  <si>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</si>
  <si>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</si>
  <si>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</si>
  <si>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</si>
  <si>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</si>
  <si>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</si>
  <si>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</si>
  <si>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</si>
  <si>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</si>
  <si>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</si>
  <si>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</si>
  <si>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</si>
  <si>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</si>
  <si>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</si>
  <si>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</si>
  <si>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</si>
  <si>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</si>
  <si>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</si>
  <si>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</si>
  <si>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</si>
  <si>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</si>
  <si>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</si>
  <si>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</si>
  <si>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</si>
  <si>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</si>
  <si>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</si>
  <si>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</si>
  <si>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</si>
  <si>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</si>
  <si>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</si>
  <si>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</si>
  <si>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</si>
  <si>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</si>
  <si>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</si>
  <si>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</si>
  <si>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</si>
  <si>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</si>
  <si>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</si>
  <si>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</si>
  <si>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</si>
  <si>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</si>
  <si>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</si>
  <si>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</si>
  <si>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</si>
  <si>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</si>
  <si>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8262382.80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</si>
  <si>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</si>
  <si>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</si>
  <si>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</si>
  <si>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</si>
  <si>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</si>
  <si>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</si>
  <si>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</si>
  <si>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</si>
  <si>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</si>
  <si>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</si>
  <si>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</si>
  <si>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</si>
  <si>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</si>
  <si>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</si>
  <si>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</si>
  <si>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</si>
  <si>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</si>
  <si>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</si>
  <si>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</si>
  <si>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</si>
  <si>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</si>
  <si>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</si>
  <si>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</si>
  <si>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</si>
  <si>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</si>
  <si>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</si>
  <si>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</si>
  <si>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</si>
  <si>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</si>
  <si>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</si>
  <si>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</si>
  <si>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</si>
  <si>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</si>
  <si>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</si>
  <si>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</si>
  <si>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</si>
  <si>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</si>
  <si>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</si>
  <si>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</si>
  <si>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</si>
  <si>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</si>
  <si>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</si>
  <si>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</si>
  <si>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</si>
  <si>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</si>
  <si>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</si>
  <si>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</si>
  <si>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</si>
  <si>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</si>
  <si>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</si>
  <si>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</si>
  <si>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</si>
  <si>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</si>
  <si>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</si>
  <si>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</si>
  <si>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</si>
  <si>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</si>
  <si>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</si>
  <si>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</si>
  <si>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</si>
  <si>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</si>
  <si>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</si>
  <si>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</si>
  <si>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</si>
  <si>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</si>
  <si>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</si>
  <si>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</si>
  <si>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</si>
  <si>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</si>
  <si>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</si>
  <si>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</si>
  <si>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</si>
  <si>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</si>
  <si>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</si>
  <si>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</si>
  <si>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</si>
  <si>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</si>
  <si>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</si>
  <si>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</si>
  <si>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</si>
  <si>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</si>
  <si>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</si>
  <si>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</si>
  <si>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</si>
  <si>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</si>
  <si>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</si>
  <si>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</si>
  <si>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</si>
  <si>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</si>
  <si>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</si>
  <si>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</si>
  <si>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</si>
  <si>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</si>
  <si>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</si>
  <si>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</si>
  <si>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</si>
  <si>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</si>
  <si>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</si>
  <si>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</si>
  <si>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</si>
  <si>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</si>
  <si>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</si>
  <si>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</si>
  <si>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</si>
  <si>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</si>
  <si>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</si>
  <si>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</si>
  <si>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</si>
  <si>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</si>
  <si>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</si>
  <si>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</si>
  <si>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</si>
  <si>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</si>
  <si>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</si>
  <si>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</si>
  <si>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</si>
  <si>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</si>
  <si>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</si>
  <si>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</si>
  <si>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</si>
  <si>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</si>
  <si>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</si>
  <si>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</si>
  <si>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</si>
  <si>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</si>
  <si>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</si>
  <si>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</si>
  <si>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</si>
  <si>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</si>
  <si>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</si>
  <si>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</si>
  <si>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</si>
  <si>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</si>
  <si>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</si>
  <si>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</si>
  <si>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</si>
  <si>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</si>
  <si>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</si>
  <si>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</si>
  <si>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</si>
  <si>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</si>
  <si>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</si>
  <si>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</si>
  <si>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</si>
  <si>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</si>
  <si>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</si>
  <si>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 incremento por descarga de cisternas de combustible.</t>
  </si>
  <si>
    <t>Sin consumo de diésel en Planta.</t>
  </si>
  <si>
    <t>Reporte de Consumo de Combustibles</t>
  </si>
  <si>
    <t>CONSUMO DE COMBUSTIBLES - LÍQUIDO, SÓLIDO, GASEOSO</t>
  </si>
  <si>
    <t>MEDIDOR</t>
  </si>
  <si>
    <t>05/Mar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</si>
  <si>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</si>
  <si>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</si>
  <si>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</si>
  <si>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</si>
  <si>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</si>
  <si>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</si>
  <si>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</si>
  <si>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</si>
  <si>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</si>
  <si>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</si>
  <si>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</si>
  <si>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</si>
  <si>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</si>
  <si>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</si>
  <si>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</si>
  <si>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</si>
  <si>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</si>
  <si>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</si>
  <si>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</si>
  <si>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</si>
  <si>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</si>
  <si>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</si>
  <si>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</si>
  <si>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</si>
  <si>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</si>
  <si>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</si>
  <si>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</si>
  <si>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</si>
  <si>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</si>
  <si>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</si>
  <si>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</si>
  <si>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</si>
  <si>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</si>
  <si>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</si>
  <si>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</si>
  <si>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</si>
  <si>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</si>
  <si>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</si>
  <si>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</si>
  <si>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</si>
  <si>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</si>
  <si>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</si>
  <si>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</si>
  <si>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</si>
  <si>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</si>
  <si>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</si>
  <si>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</si>
  <si>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</si>
  <si>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</si>
  <si>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</si>
  <si>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</si>
  <si>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</si>
  <si>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</si>
  <si>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</si>
  <si>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</si>
  <si>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</si>
  <si>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</si>
  <si>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</si>
  <si>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</si>
  <si>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</si>
  <si>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</si>
  <si>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</si>
  <si>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</si>
  <si>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</si>
  <si>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</si>
  <si>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</si>
  <si>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</si>
  <si>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</si>
  <si>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</si>
  <si>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</si>
  <si>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</si>
  <si>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</si>
  <si>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</si>
  <si>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05/03/2025 01:00</t>
  </si>
  <si>
    <t>05/03/2025 02:00</t>
  </si>
  <si>
    <t>05/03/2025 03:00</t>
  </si>
  <si>
    <t>05/03/2025 04:00</t>
  </si>
  <si>
    <t>05/03/2025 05:00</t>
  </si>
  <si>
    <t>05/03/2025 06:00</t>
  </si>
  <si>
    <t>05/03/2025 07:00</t>
  </si>
  <si>
    <t>05/03/2025 11:00</t>
  </si>
  <si>
    <t>05/03/2025 12:00</t>
  </si>
  <si>
    <t>05/03/2025 15:00</t>
  </si>
  <si>
    <t>05/03/2025 18:00</t>
  </si>
  <si>
    <t>05/03/2025 19:00</t>
  </si>
  <si>
    <t>05/03/2025 20:00</t>
  </si>
  <si>
    <t>05/03/2025 21:00</t>
  </si>
  <si>
    <t>05/03/2025 22:00</t>
  </si>
  <si>
    <t>TEMPERATURA AMBIENTE (ºC)</t>
  </si>
  <si>
    <t>Disponibilidad de Gas Natural de las Centrales Termoeléctricas</t>
  </si>
  <si>
    <t>GASEODUCTO</t>
  </si>
  <si>
    <t>VOLUMEN DE GAS (Mm3)</t>
  </si>
  <si>
    <t>INICIAL</t>
  </si>
  <si>
    <t>GASEODUCTO DE CAMISEA (EGESUR)</t>
  </si>
  <si>
    <t>06/03/2025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</si>
  <si>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</si>
  <si>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</si>
  <si>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</si>
  <si>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</si>
  <si>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</si>
  <si>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</si>
  <si>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</si>
  <si>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</si>
  <si>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</si>
  <si>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</si>
  <si>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</si>
  <si>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</si>
  <si>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</si>
  <si>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</si>
  <si>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</si>
  <si>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</si>
  <si>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</si>
  <si>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</si>
  <si>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</si>
  <si>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</si>
  <si>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</si>
  <si>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</si>
  <si>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</si>
  <si>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</si>
  <si>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</si>
  <si>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</si>
  <si>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</si>
  <si>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</si>
  <si>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</si>
  <si>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</si>
  <si>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</si>
  <si>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</si>
  <si>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</si>
  <si>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</si>
  <si>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</si>
  <si>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</si>
  <si>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</si>
  <si>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</si>
  <si>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</si>
  <si>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</si>
  <si>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</si>
  <si>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</si>
  <si>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</si>
  <si>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</si>
  <si>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</si>
  <si>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</si>
  <si>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</si>
  <si>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</si>
  <si>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</si>
  <si>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</si>
  <si>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</si>
  <si>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</si>
  <si>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</si>
  <si>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</si>
  <si>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</si>
  <si>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</si>
  <si>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</si>
  <si>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</si>
  <si>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</si>
  <si>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</si>
  <si>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</si>
  <si>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</si>
  <si>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</si>
  <si>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</si>
  <si>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</si>
  <si>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</si>
  <si>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</si>
  <si>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</si>
  <si>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</si>
  <si>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</si>
  <si>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</si>
  <si>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</si>
  <si>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</si>
  <si>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</si>
  <si>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</si>
  <si>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</si>
  <si>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</si>
  <si>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</si>
  <si>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</si>
  <si>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</si>
  <si>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</si>
  <si>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</si>
  <si>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</si>
  <si>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</si>
  <si>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</si>
  <si>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</si>
  <si>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</si>
  <si>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</si>
  <si>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</si>
  <si>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</si>
  <si>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</si>
  <si>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</si>
  <si>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</si>
  <si>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</si>
  <si>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</si>
  <si>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</si>
  <si>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</si>
  <si>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</si>
  <si>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</si>
  <si>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</si>
  <si>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</si>
  <si>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</si>
  <si>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</si>
  <si>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</si>
  <si>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</si>
  <si>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</si>
  <si>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</si>
  <si>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</si>
  <si>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</si>
  <si>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</si>
  <si>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</si>
  <si>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</si>
  <si>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</si>
  <si>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</si>
  <si>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</si>
  <si>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</si>
  <si>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</si>
  <si>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</si>
  <si>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</si>
  <si>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</si>
  <si>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</si>
  <si>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</si>
  <si>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</si>
  <si>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</si>
  <si>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</si>
  <si>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</si>
  <si>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</si>
  <si>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</si>
  <si>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</si>
  <si>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</si>
  <si>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</si>
  <si>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</si>
  <si>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</si>
  <si>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</si>
  <si>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</si>
  <si>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</si>
  <si>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</si>
  <si>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</si>
  <si>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</si>
  <si>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</si>
  <si>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</si>
  <si>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</si>
  <si>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</si>
  <si>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</si>
  <si>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</si>
  <si>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</si>
  <si>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</si>
  <si>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</si>
  <si>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</si>
  <si>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</si>
  <si>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</si>
  <si>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</si>
  <si>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</si>
  <si>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</si>
  <si>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</si>
  <si>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</si>
  <si>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</si>
  <si>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</si>
  <si>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</si>
  <si>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</si>
  <si>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</si>
  <si>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</si>
  <si>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</si>
  <si>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</si>
  <si>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</si>
  <si>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</si>
  <si>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</si>
  <si>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</si>
  <si>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</si>
  <si>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</si>
  <si>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</si>
  <si>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</si>
  <si>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</si>
  <si>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</si>
  <si>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</si>
  <si>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</si>
  <si>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</si>
  <si>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</si>
  <si>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</si>
  <si>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</si>
  <si>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</si>
  <si>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</si>
  <si>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</si>
  <si>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</si>
  <si>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</si>
  <si>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</si>
  <si>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</si>
  <si>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</si>
  <si>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</si>
  <si>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</si>
  <si>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</si>
  <si>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</si>
  <si>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</si>
  <si>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</si>
  <si>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</si>
  <si>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</si>
  <si>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</si>
  <si>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</si>
  <si>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</si>
  <si>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</si>
  <si>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</si>
  <si>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</si>
  <si>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</si>
  <si>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</si>
  <si>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</si>
  <si>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</si>
  <si>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</si>
  <si>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</si>
  <si>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</si>
  <si>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</si>
  <si>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</si>
  <si>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</si>
  <si>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</si>
  <si>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</si>
  <si>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</si>
  <si>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</si>
  <si>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</si>
  <si>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</si>
  <si>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</si>
  <si>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</si>
  <si>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</si>
  <si>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</si>
  <si>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</si>
  <si>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</si>
  <si>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</si>
  <si>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</si>
  <si>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</si>
  <si>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</si>
  <si>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</si>
  <si>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</si>
  <si>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</si>
  <si>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</si>
  <si>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</si>
  <si>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</si>
  <si>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</si>
  <si>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</si>
  <si>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</si>
  <si>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</si>
  <si>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</si>
  <si>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</si>
  <si>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</si>
  <si>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</si>
  <si>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</si>
  <si>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</si>
  <si>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</si>
  <si>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</si>
  <si>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</si>
  <si>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</si>
  <si>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</si>
  <si>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</si>
  <si>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</si>
  <si>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</si>
  <si>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</si>
  <si>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</si>
  <si>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</si>
  <si>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</si>
  <si>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</si>
  <si>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</si>
  <si>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</si>
  <si>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</si>
  <si>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</si>
  <si>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</si>
  <si>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</si>
  <si>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</si>
  <si>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</si>
  <si>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</si>
  <si>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</si>
  <si>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</si>
  <si>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</si>
  <si>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</si>
  <si>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</si>
  <si>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</si>
  <si>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</si>
  <si>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</si>
  <si>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</si>
  <si>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</si>
  <si>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</si>
  <si>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</si>
  <si>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</si>
  <si>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</si>
  <si>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</si>
  <si>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</si>
  <si>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</si>
  <si>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</si>
  <si>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</si>
  <si>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</si>
  <si>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</si>
  <si>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</si>
  <si>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</si>
  <si>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</si>
  <si>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</si>
  <si>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</si>
  <si>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</si>
  <si>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</si>
  <si>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</si>
  <si>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</si>
  <si>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</si>
  <si>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</si>
  <si>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</si>
  <si>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</si>
  <si>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</si>
  <si>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</si>
  <si>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</si>
  <si>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</si>
  <si>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</si>
  <si>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</si>
  <si>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</si>
  <si>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</si>
  <si>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</si>
  <si>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</si>
  <si>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</si>
  <si>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</si>
  <si>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</si>
  <si>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</si>
  <si>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</si>
  <si>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</si>
  <si>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</si>
  <si>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</si>
  <si>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</si>
  <si>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</si>
  <si>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</si>
  <si>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</si>
  <si>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</si>
  <si>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</si>
  <si>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</si>
  <si>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</si>
  <si>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</si>
  <si>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</si>
  <si>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</si>
  <si>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</si>
  <si>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</si>
  <si>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</si>
  <si>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</si>
  <si>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</si>
  <si>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</si>
  <si>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</si>
  <si>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</si>
  <si>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</si>
  <si>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</si>
  <si>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</si>
  <si>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</si>
  <si>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</si>
  <si>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</si>
  <si>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</si>
  <si>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</si>
  <si>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</si>
  <si>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</si>
  <si>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</si>
  <si>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</si>
  <si>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</si>
  <si>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</si>
  <si>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</si>
  <si>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</si>
  <si>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</si>
  <si>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</si>
  <si>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</si>
  <si>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</si>
  <si>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</si>
  <si>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</si>
  <si>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</si>
  <si>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</si>
  <si>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</si>
  <si>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</si>
  <si>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</si>
  <si>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</si>
  <si>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</si>
  <si>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</si>
  <si>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</si>
  <si>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</si>
  <si>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</si>
  <si>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</si>
  <si>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</si>
  <si>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</si>
  <si>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</si>
  <si>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</si>
  <si>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</si>
  <si>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</si>
  <si>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</si>
  <si>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</si>
  <si>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</si>
  <si>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</si>
  <si>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</si>
  <si>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</si>
  <si>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</si>
  <si>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</si>
  <si>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</si>
  <si>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</si>
  <si>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</si>
  <si>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</si>
  <si>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</si>
  <si>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</si>
  <si>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</si>
  <si>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</si>
  <si>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</si>
  <si>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</si>
  <si>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</si>
  <si>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</si>
  <si>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</si>
  <si>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</si>
  <si>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</si>
  <si>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</si>
  <si>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</si>
  <si>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</si>
  <si>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</si>
  <si>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</si>
  <si>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</si>
  <si>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</si>
  <si>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</si>
  <si>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</si>
  <si>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</si>
  <si>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</si>
  <si>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</si>
  <si>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</si>
  <si>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</si>
  <si>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</si>
  <si>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</si>
  <si>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</si>
  <si>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</si>
  <si>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</si>
  <si>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</si>
  <si>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</si>
  <si>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</si>
  <si>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</si>
  <si>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</si>
  <si>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</si>
  <si>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</si>
  <si>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</si>
  <si>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</si>
  <si>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</si>
  <si>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</si>
  <si>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</si>
  <si>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</si>
  <si>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</si>
  <si>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</si>
  <si>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</si>
  <si>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</si>
  <si>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</si>
  <si>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</si>
  <si>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</si>
  <si>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</si>
  <si>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</si>
  <si>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</si>
  <si>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</si>
  <si>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</si>
  <si>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</si>
  <si>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</si>
  <si>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</si>
  <si>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</si>
  <si>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</si>
  <si>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</si>
  <si>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</si>
  <si>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</si>
  <si>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</si>
  <si>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</si>
  <si>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</si>
  <si>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</si>
  <si>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</si>
  <si>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</si>
  <si>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</si>
  <si>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</si>
  <si>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</si>
  <si>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</si>
  <si>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</si>
  <si>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</si>
  <si>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</si>
  <si>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</si>
  <si>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</si>
  <si>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</si>
  <si>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</si>
  <si>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</si>
  <si>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</si>
  <si>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</si>
  <si>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</si>
  <si>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</si>
  <si>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</si>
  <si>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</si>
  <si>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</si>
  <si>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</si>
  <si>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</si>
  <si>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</si>
  <si>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</si>
  <si>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</si>
  <si>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</si>
  <si>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</si>
  <si>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</si>
  <si>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</si>
  <si>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</si>
  <si>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</si>
  <si>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</si>
  <si>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</si>
  <si>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</si>
  <si>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</si>
  <si>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</si>
  <si>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</si>
  <si>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</si>
  <si>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</si>
  <si>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</si>
  <si>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</si>
  <si>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</si>
  <si>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</si>
  <si>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</si>
  <si>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</si>
  <si>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</si>
  <si>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</si>
  <si>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</si>
  <si>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</si>
  <si>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</si>
  <si>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</si>
  <si>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</si>
  <si>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</si>
  <si>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</si>
  <si>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</si>
  <si>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</si>
  <si>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</si>
  <si>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</si>
  <si>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</si>
  <si>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</si>
  <si>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</si>
  <si>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</si>
  <si>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</si>
  <si>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</si>
  <si>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</si>
  <si>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</si>
  <si>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</si>
  <si>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</si>
  <si>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</si>
  <si>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</si>
  <si>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</si>
  <si>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</si>
  <si>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</si>
  <si>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</si>
  <si>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</si>
  <si>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</si>
  <si>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</si>
  <si>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</si>
  <si>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</si>
  <si>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</si>
  <si>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</si>
  <si>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</si>
  <si>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</si>
  <si>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</si>
  <si>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</si>
  <si>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</si>
  <si>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</si>
  <si>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</si>
  <si>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</si>
  <si>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</si>
  <si>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</si>
  <si>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</si>
  <si>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</si>
  <si>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</si>
  <si>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</si>
  <si>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</si>
  <si>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</si>
  <si>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</si>
  <si>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</si>
  <si>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</si>
  <si>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</si>
  <si>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</si>
  <si>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</si>
  <si>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</si>
  <si>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</si>
  <si>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</si>
  <si>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</si>
  <si>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</si>
  <si>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</si>
  <si>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</si>
  <si>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</si>
  <si>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</si>
  <si>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</si>
  <si>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</si>
  <si>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</si>
  <si>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</si>
  <si>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</si>
  <si>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</si>
  <si>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</si>
  <si>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</si>
  <si>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</si>
  <si>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</si>
  <si>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</si>
  <si>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</si>
  <si>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</si>
  <si>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</si>
  <si>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</si>
  <si>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</si>
  <si>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</si>
  <si>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</si>
  <si>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</si>
  <si>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</si>
  <si>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</si>
  <si>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</si>
  <si>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</si>
  <si>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</si>
  <si>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</si>
  <si>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</si>
  <si>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</si>
  <si>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</si>
  <si>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</si>
  <si>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</si>
  <si>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</si>
  <si>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</si>
  <si>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</si>
  <si>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</si>
  <si>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</si>
  <si>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</si>
  <si>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</si>
  <si>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</si>
  <si>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</si>
  <si>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</si>
  <si>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</si>
  <si>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</si>
  <si>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</si>
  <si>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</si>
  <si>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</si>
  <si>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</si>
  <si>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</si>
  <si>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</si>
  <si>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</si>
  <si>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</si>
  <si>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</si>
  <si>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</si>
  <si>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</si>
  <si>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</si>
  <si>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</si>
  <si>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</si>
  <si>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</si>
  <si>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</si>
  <si>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</si>
  <si>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</si>
  <si>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</si>
  <si>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</si>
  <si>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</si>
  <si>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</si>
  <si>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</si>
  <si>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</si>
  <si>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</si>
  <si>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</si>
  <si>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</si>
  <si>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</si>
  <si>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</si>
  <si>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</si>
  <si>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</si>
  <si>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</si>
  <si>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</si>
  <si>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</si>
  <si>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</si>
  <si>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</si>
  <si>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</si>
  <si>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</si>
  <si>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</si>
  <si>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</si>
  <si>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</si>
  <si>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</si>
  <si>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</si>
  <si>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</si>
  <si>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</si>
  <si>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</si>
  <si>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</si>
  <si>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</si>
  <si>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</si>
  <si>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</si>
  <si>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</si>
  <si>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</si>
  <si>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</si>
  <si>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</si>
  <si>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</si>
  <si>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</si>
  <si>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</si>
  <si>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</si>
  <si>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</si>
  <si>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</si>
  <si>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</si>
  <si>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</si>
  <si>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</si>
  <si>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</si>
  <si>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</si>
  <si>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</si>
  <si>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</si>
  <si>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</si>
  <si>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</si>
  <si>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</si>
  <si>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</si>
  <si>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</si>
  <si>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</si>
  <si>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</si>
  <si>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</si>
  <si>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</si>
  <si>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</si>
  <si>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</si>
  <si>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</si>
  <si>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</si>
  <si>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</si>
  <si>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</si>
  <si>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</si>
  <si>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</si>
  <si>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</si>
  <si>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</si>
  <si>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</si>
  <si>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</si>
  <si>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</si>
  <si>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</si>
  <si>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</si>
  <si>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</si>
  <si>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</si>
  <si>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</si>
  <si>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</si>
  <si>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</si>
  <si>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</si>
  <si>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</si>
  <si>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</si>
  <si>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</si>
  <si>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</si>
  <si>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</si>
  <si>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</si>
  <si>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</si>
  <si>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</si>
  <si>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</si>
  <si>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</si>
  <si>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</si>
  <si>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</si>
  <si>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</si>
  <si>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</si>
  <si>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</si>
  <si>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</si>
  <si>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</si>
  <si>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</si>
  <si>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</si>
  <si>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</si>
  <si>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</si>
  <si>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</si>
  <si>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</si>
  <si>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</si>
  <si>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</si>
  <si>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</si>
  <si>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</si>
  <si>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</si>
  <si>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</si>
  <si>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</si>
  <si>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</si>
  <si>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</si>
  <si>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</si>
  <si>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</si>
  <si>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</si>
  <si>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</si>
  <si>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</si>
  <si>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</si>
  <si>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</si>
  <si>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</si>
  <si>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</si>
  <si>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</si>
  <si>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</si>
  <si>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</si>
  <si>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</si>
  <si>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</si>
  <si>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</si>
  <si>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</si>
  <si>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</si>
  <si>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</si>
  <si>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</si>
  <si>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</si>
  <si>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</si>
  <si>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</si>
  <si>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</si>
  <si>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</si>
  <si>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</si>
  <si>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</si>
  <si>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</si>
  <si>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</si>
  <si>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</si>
  <si>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</si>
  <si>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</si>
  <si>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</si>
  <si>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</si>
  <si>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</si>
  <si>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</si>
  <si>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</si>
  <si>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</si>
  <si>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</si>
  <si>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</si>
  <si>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</si>
  <si>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</si>
  <si>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</si>
  <si>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</si>
  <si>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</si>
  <si>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</si>
  <si>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</si>
  <si>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</si>
  <si>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</si>
  <si>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</si>
  <si>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</si>
  <si>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</si>
  <si>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</si>
  <si>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</si>
  <si>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</si>
  <si>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</si>
  <si>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</si>
  <si>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</si>
  <si>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</si>
  <si>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</si>
  <si>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</si>
  <si>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</si>
  <si>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</si>
  <si>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</si>
  <si>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</si>
  <si>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</si>
  <si>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</si>
  <si>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</si>
  <si>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</si>
  <si>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</si>
  <si>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</si>
  <si>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</si>
  <si>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</si>
  <si>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</si>
  <si>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</si>
  <si>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</si>
  <si>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</si>
  <si>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</si>
  <si>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</si>
  <si>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</si>
  <si>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</si>
  <si>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</si>
  <si>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</si>
  <si>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</si>
  <si>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</si>
  <si>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</si>
  <si>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</si>
  <si>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</si>
  <si>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</si>
  <si>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</si>
  <si>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</si>
  <si>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</si>
  <si>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</si>
  <si>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</si>
  <si>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</si>
  <si>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</si>
  <si>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</si>
  <si>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</si>
  <si>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</si>
  <si>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</si>
  <si>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</si>
  <si>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</si>
  <si>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</si>
  <si>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</si>
  <si>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</si>
  <si>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</si>
  <si>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</si>
  <si>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</si>
  <si>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</si>
  <si>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</si>
  <si>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</si>
  <si>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</si>
  <si>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</si>
  <si>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</si>
  <si>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</si>
  <si>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</si>
  <si>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</si>
  <si>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</si>
  <si>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</si>
  <si>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</si>
  <si>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</si>
  <si>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</si>
  <si>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</si>
  <si>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</si>
  <si>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</si>
  <si>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</si>
  <si>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</si>
  <si>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</si>
  <si>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</si>
  <si>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</si>
  <si>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</si>
  <si>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</si>
  <si>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</si>
  <si>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</si>
  <si>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</si>
  <si>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</si>
  <si>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</si>
  <si>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</si>
  <si>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</si>
  <si>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</si>
  <si>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</si>
  <si>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</si>
  <si>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</si>
  <si>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</si>
  <si>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</si>
  <si>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</si>
  <si>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</si>
  <si>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</si>
  <si>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</si>
  <si>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</si>
  <si>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</si>
  <si>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</si>
  <si>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</si>
  <si>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</si>
  <si>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</si>
  <si>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</si>
  <si>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</si>
  <si>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</si>
  <si>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</si>
  <si>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</si>
  <si>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</si>
  <si>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</si>
  <si>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</si>
  <si>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</si>
  <si>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</si>
  <si>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</si>
  <si>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</si>
  <si>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</si>
  <si>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</si>
  <si>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</si>
  <si>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</si>
  <si>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</si>
  <si>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</si>
  <si>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</si>
  <si>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</si>
  <si>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</si>
  <si>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</si>
  <si>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</si>
  <si>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</si>
  <si>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</si>
  <si>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</si>
  <si>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</si>
  <si>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</si>
  <si>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</si>
  <si>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</si>
  <si>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</si>
  <si>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</si>
  <si>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</si>
  <si>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</si>
  <si>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</si>
  <si>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</si>
  <si>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</si>
  <si>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</si>
  <si>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</si>
  <si>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</si>
  <si>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</si>
  <si>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</si>
  <si>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</si>
  <si>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</si>
  <si>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</si>
  <si>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</si>
  <si>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</si>
  <si>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</si>
  <si>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</si>
  <si>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</si>
  <si>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</si>
  <si>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</si>
  <si>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</si>
  <si>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</si>
  <si>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</si>
  <si>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</si>
  <si>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</si>
  <si>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</si>
  <si>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</si>
  <si>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</si>
  <si>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</si>
  <si>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</si>
  <si>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</si>
  <si>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</si>
  <si>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</si>
  <si>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</si>
  <si>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</si>
  <si>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</si>
  <si>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</si>
  <si>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</si>
  <si>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</si>
  <si>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</si>
  <si>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</si>
  <si>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</si>
  <si>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</si>
  <si>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</si>
  <si>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</si>
  <si>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</si>
  <si>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</si>
  <si>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</si>
  <si>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</si>
  <si>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</si>
  <si>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</si>
  <si>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</si>
  <si>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</si>
  <si>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</si>
  <si>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</si>
  <si>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</si>
  <si>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</si>
  <si>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</si>
  <si>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</si>
  <si>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</si>
  <si>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</si>
  <si>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</si>
  <si>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</si>
  <si>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</si>
  <si>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</si>
  <si>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</si>
  <si>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</si>
  <si>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</si>
  <si>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</si>
  <si>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</si>
  <si>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</si>
  <si>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</si>
  <si>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</si>
  <si>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</si>
  <si>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</si>
  <si>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</si>
  <si>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</si>
  <si>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</si>
  <si>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</si>
  <si>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</si>
  <si>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</si>
  <si>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</si>
  <si>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</si>
  <si>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</si>
  <si>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</si>
  <si>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</si>
  <si>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</si>
  <si>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</si>
  <si>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</si>
  <si>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</si>
  <si>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</si>
  <si>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</si>
  <si>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</si>
  <si>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</si>
  <si>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</si>
  <si>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</si>
  <si>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</si>
  <si>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</si>
  <si>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</si>
  <si>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</si>
  <si>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</si>
  <si>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</si>
  <si>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</si>
  <si>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</si>
  <si>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</si>
  <si>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</si>
  <si>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</si>
  <si>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</si>
  <si>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</si>
  <si>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</si>
  <si>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</si>
  <si>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</si>
  <si>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</si>
  <si>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</si>
  <si>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</si>
  <si>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</si>
  <si>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</si>
  <si>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</si>
  <si>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</si>
  <si>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</si>
  <si>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</si>
  <si>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</si>
  <si>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</si>
  <si>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</si>
  <si>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</si>
  <si>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</si>
  <si>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</si>
  <si>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</si>
  <si>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</si>
  <si>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</si>
  <si>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</si>
  <si>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</si>
  <si>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</si>
  <si>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</si>
  <si>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</si>
  <si>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</si>
  <si>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</si>
  <si>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</si>
  <si>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</si>
  <si>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</si>
  <si>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</si>
  <si>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</si>
  <si>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</si>
  <si>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</si>
  <si>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</si>
  <si>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</si>
  <si>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</si>
  <si>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</si>
  <si>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</si>
  <si>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</si>
  <si>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</si>
  <si>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</si>
  <si>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</si>
  <si>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</si>
  <si>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</si>
  <si>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</si>
  <si>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</si>
  <si>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</si>
  <si>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</si>
  <si>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</si>
  <si>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</si>
  <si>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</si>
  <si>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</si>
  <si>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</si>
  <si>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</si>
  <si>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</si>
  <si>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</si>
  <si>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</si>
  <si>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07:34:12
</t>
  </si>
  <si>
    <t xml:space="preserve">59.734 
</t>
  </si>
  <si>
    <t xml:space="preserve">03:55:41
</t>
  </si>
  <si>
    <t xml:space="preserve">60.344 
</t>
  </si>
  <si>
    <t xml:space="preserve">59.733 
</t>
  </si>
  <si>
    <t xml:space="preserve">60.343 
</t>
  </si>
  <si>
    <t>PUCALLPA ISA</t>
  </si>
  <si>
    <t xml:space="preserve">60.345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</si>
  <si>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</si>
  <si>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</si>
  <si>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</si>
  <si>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</si>
  <si>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</si>
  <si>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</si>
  <si>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</si>
  <si>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</si>
  <si>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</si>
  <si>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</si>
  <si>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</si>
  <si>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</si>
  <si>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</si>
  <si>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</si>
  <si>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</si>
  <si>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</si>
  <si>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</si>
  <si>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</si>
  <si>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</si>
  <si>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</si>
  <si>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</si>
  <si>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8262383 y resultó S/. 2397469 (40.88% ) menor que el correspondiente al miércoles de la semana pasada.</t>
  </si>
  <si>
    <t>Fecha</t>
  </si>
  <si>
    <t>Costo Total Ejecutado</t>
  </si>
  <si>
    <t>Costo Total Programado</t>
  </si>
  <si>
    <t>MIE 26</t>
  </si>
  <si>
    <t>JUE 27</t>
  </si>
  <si>
    <t>VIE 28</t>
  </si>
  <si>
    <t>SAB 1</t>
  </si>
  <si>
    <t>DOM 2</t>
  </si>
  <si>
    <t>LUN 3</t>
  </si>
  <si>
    <t>MAR 4</t>
  </si>
  <si>
    <t>MIE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</si>
  <si>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</si>
  <si>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</si>
  <si>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</si>
  <si>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</si>
  <si>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</si>
  <si>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</si>
  <si>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</si>
  <si>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</si>
  <si>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</si>
  <si>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</si>
  <si>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</si>
  <si>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</si>
  <si>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</si>
  <si>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</si>
  <si>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</si>
  <si>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</si>
  <si>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</si>
  <si>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</si>
  <si>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</si>
  <si>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</si>
  <si>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</si>
  <si>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</si>
  <si>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</si>
  <si>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</si>
  <si>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</si>
  <si>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</si>
  <si>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</si>
  <si>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</si>
  <si>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</si>
  <si>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</si>
  <si>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</si>
  <si>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</si>
  <si>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</si>
  <si>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</si>
  <si>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</si>
  <si>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</si>
  <si>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</si>
  <si>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</si>
  <si>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</si>
  <si>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</si>
  <si>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</si>
  <si>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</si>
  <si>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</si>
  <si>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</si>
  <si>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</si>
  <si>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</si>
  <si>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</si>
  <si>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</si>
  <si>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</si>
  <si>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</si>
  <si>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</si>
  <si>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</si>
  <si>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</si>
  <si>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</si>
  <si>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</si>
  <si>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</si>
  <si>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</si>
  <si>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</si>
  <si>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</si>
  <si>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</si>
  <si>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</si>
  <si>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</si>
  <si>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</si>
  <si>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</si>
  <si>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</si>
  <si>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</si>
  <si>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</si>
  <si>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36.0391</t>
  </si>
  <si>
    <t>15.9449</t>
  </si>
  <si>
    <t>31.3449</t>
  </si>
  <si>
    <t>82.4</t>
  </si>
  <si>
    <t>108.2978</t>
  </si>
  <si>
    <t>199</t>
  </si>
  <si>
    <t>145.6975</t>
  </si>
  <si>
    <t>145.7003</t>
  </si>
  <si>
    <t>182.0549</t>
  </si>
  <si>
    <t>137.9449</t>
  </si>
  <si>
    <t>162.0549</t>
  </si>
  <si>
    <t>157.9449</t>
  </si>
  <si>
    <t>120.9998</t>
  </si>
  <si>
    <t>182</t>
  </si>
  <si>
    <t>135.6931</t>
  </si>
  <si>
    <t>130.7625</t>
  </si>
  <si>
    <t>137.9998</t>
  </si>
  <si>
    <t>146</t>
  </si>
  <si>
    <t>169.7459</t>
  </si>
  <si>
    <t>184</t>
  </si>
  <si>
    <t>172.3629</t>
  </si>
  <si>
    <t>153.597</t>
  </si>
  <si>
    <t>163.5742</t>
  </si>
  <si>
    <t>108.9449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</si>
  <si>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</si>
  <si>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</si>
  <si>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</si>
  <si>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</si>
  <si>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</si>
  <si>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</si>
  <si>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</si>
  <si>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</si>
  <si>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</si>
  <si>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</si>
  <si>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</si>
  <si>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</si>
  <si>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</si>
  <si>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</si>
  <si>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</si>
  <si>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</si>
  <si>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</si>
  <si>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</si>
  <si>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</si>
  <si>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</si>
  <si>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</si>
  <si>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</si>
  <si>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</si>
  <si>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</si>
  <si>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</si>
  <si>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</si>
  <si>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</si>
  <si>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</si>
  <si>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</si>
  <si>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</si>
  <si>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</si>
  <si>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</si>
  <si>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</si>
  <si>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</si>
  <si>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</si>
  <si>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</si>
  <si>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</si>
  <si>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</si>
  <si>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</si>
  <si>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</si>
  <si>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</si>
  <si>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</si>
  <si>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</si>
  <si>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</si>
  <si>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</si>
  <si>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</si>
  <si>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</si>
  <si>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</si>
  <si>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</si>
  <si>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</si>
  <si>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</si>
  <si>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</si>
  <si>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</si>
  <si>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</si>
  <si>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</si>
  <si>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</si>
  <si>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</si>
  <si>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</si>
  <si>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</si>
  <si>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</si>
  <si>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</si>
  <si>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</si>
  <si>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</si>
  <si>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</si>
  <si>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</si>
  <si>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</si>
  <si>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</si>
  <si>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</si>
  <si>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</si>
  <si>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</si>
  <si>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</si>
  <si>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</si>
  <si>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</si>
  <si>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</si>
  <si>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</si>
  <si>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</si>
  <si>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</si>
  <si>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</si>
  <si>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</si>
  <si>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</si>
  <si>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</si>
  <si>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</si>
  <si>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</si>
  <si>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</si>
  <si>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</si>
  <si>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</si>
  <si>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</si>
  <si>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</si>
  <si>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10</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</si>
  <si>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</si>
  <si>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</si>
  <si>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</si>
  <si>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</si>
  <si>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</si>
  <si>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</si>
  <si>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</si>
  <si>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</si>
  <si>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</si>
  <si>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</si>
  <si>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</si>
  <si>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</si>
  <si>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</si>
  <si>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</si>
  <si>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</si>
  <si>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</si>
  <si>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</si>
  <si>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</si>
  <si>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</si>
  <si>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</si>
  <si>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</si>
  <si>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</si>
  <si>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</si>
  <si>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</si>
  <si>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</si>
  <si>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</si>
  <si>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</si>
  <si>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</si>
  <si>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</si>
  <si>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</si>
  <si>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41.2955</t>
  </si>
  <si>
    <t>38.8478</t>
  </si>
  <si>
    <t>45</t>
  </si>
  <si>
    <t>31.8815</t>
  </si>
  <si>
    <t>37.268</t>
  </si>
  <si>
    <t>44.0196</t>
  </si>
  <si>
    <t>44.3158</t>
  </si>
  <si>
    <t>44.3021</t>
  </si>
  <si>
    <t>16.9451</t>
  </si>
  <si>
    <t>25</t>
  </si>
  <si>
    <t>15.4837</t>
  </si>
  <si>
    <t>15.4699</t>
  </si>
  <si>
    <t>20.2541</t>
  </si>
  <si>
    <t>18.426</t>
  </si>
  <si>
    <t>41.4258</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</si>
  <si>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</si>
  <si>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</si>
  <si>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</si>
  <si>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</si>
  <si>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</si>
  <si>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</si>
  <si>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</si>
  <si>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</si>
  <si>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</si>
  <si>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</si>
  <si>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</si>
  <si>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</si>
  <si>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</si>
  <si>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</si>
  <si>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</si>
  <si>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22.575</t>
  </si>
  <si>
    <t>21.271</t>
  </si>
  <si>
    <t>18.5803</t>
  </si>
  <si>
    <t>20.5365</t>
  </si>
  <si>
    <t>24.2183</t>
  </si>
  <si>
    <t>24.4161</t>
  </si>
  <si>
    <t>24.4212</t>
  </si>
  <si>
    <t>20</t>
  </si>
  <si>
    <t>15.7627</t>
  </si>
  <si>
    <t>13.2657</t>
  </si>
  <si>
    <t>13.2665</t>
  </si>
  <si>
    <t>12.5642</t>
  </si>
  <si>
    <t>13.574</t>
  </si>
  <si>
    <t>14.9401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</si>
  <si>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</si>
  <si>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</si>
  <si>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</si>
  <si>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</si>
  <si>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</si>
  <si>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</si>
  <si>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</si>
  <si>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</si>
  <si>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</si>
  <si>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</si>
  <si>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</si>
  <si>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</si>
  <si>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</si>
  <si>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</si>
  <si>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</si>
  <si>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</si>
  <si>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</si>
  <si>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</si>
  <si>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</si>
  <si>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</si>
  <si>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</si>
  <si>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</si>
  <si>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</si>
  <si>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</si>
  <si>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</si>
  <si>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</si>
  <si>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</si>
  <si>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</si>
  <si>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</si>
  <si>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</si>
  <si>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</si>
  <si>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</si>
  <si>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</si>
  <si>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</si>
  <si>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</si>
  <si>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</si>
  <si>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</si>
  <si>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</si>
  <si>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68.1747</t>
  </si>
  <si>
    <t>87.2375</t>
  </si>
  <si>
    <t>82.3069</t>
  </si>
  <si>
    <t>30.2368</t>
  </si>
  <si>
    <t>30.2484</t>
  </si>
  <si>
    <t>22.5702</t>
  </si>
  <si>
    <t>35.4262</t>
  </si>
  <si>
    <t>2253-12601</t>
  </si>
  <si>
    <t>URS-CLP-001 - G1</t>
  </si>
  <si>
    <t>CHPlatan - G1</t>
  </si>
  <si>
    <t>2253-12602</t>
  </si>
  <si>
    <t>URS-CLP-001 - G2</t>
  </si>
  <si>
    <t>CHPlatan - G2</t>
  </si>
  <si>
    <t>3168-1191</t>
  </si>
  <si>
    <t>URS-CHI-001</t>
  </si>
  <si>
    <t>CHChimay</t>
  </si>
  <si>
    <t>23.1468</t>
  </si>
  <si>
    <t>21.4375</t>
  </si>
  <si>
    <t>26.0551</t>
  </si>
  <si>
    <t>18.2298</t>
  </si>
  <si>
    <t>20.5165</t>
  </si>
  <si>
    <t>25.3374</t>
  </si>
  <si>
    <t>25.5706</t>
  </si>
  <si>
    <t>25.5764</t>
  </si>
  <si>
    <t>25.7627</t>
  </si>
  <si>
    <t>15.014</t>
  </si>
  <si>
    <t>15.0153</t>
  </si>
  <si>
    <t>13.8659</t>
  </si>
  <si>
    <t>17.6371</t>
  </si>
  <si>
    <t>18.0369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</si>
  <si>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</si>
  <si>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</si>
  <si>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</si>
  <si>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</si>
  <si>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</si>
  <si>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</si>
  <si>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</si>
  <si>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</si>
  <si>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</si>
  <si>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</si>
  <si>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</si>
  <si>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</si>
  <si>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</si>
  <si>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</si>
  <si>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</si>
  <si>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</si>
  <si>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81.9436</t>
  </si>
  <si>
    <t>88.0083</t>
  </si>
  <si>
    <t>93</t>
  </si>
  <si>
    <t>68.1337</t>
  </si>
  <si>
    <t>86.402</t>
  </si>
  <si>
    <t>83.3881</t>
  </si>
  <si>
    <t>6</t>
  </si>
  <si>
    <t>3182-14971</t>
  </si>
  <si>
    <t>URS-CHG-001 - G1</t>
  </si>
  <si>
    <t>CHChagll - G1</t>
  </si>
  <si>
    <t>44.0483</t>
  </si>
  <si>
    <t>46.5517</t>
  </si>
  <si>
    <t>43.2429</t>
  </si>
  <si>
    <t>3182-14972</t>
  </si>
  <si>
    <t>URS-CHG-001 - G2</t>
  </si>
  <si>
    <t>CHChagll - G2</t>
  </si>
  <si>
    <t>43.9599</t>
  </si>
  <si>
    <t>46.4483</t>
  </si>
  <si>
    <t>43.1591</t>
  </si>
  <si>
    <t>3308-13601</t>
  </si>
  <si>
    <t>URS-FNX-001</t>
  </si>
  <si>
    <t>CTFenix - CC</t>
  </si>
  <si>
    <t>35.4355</t>
  </si>
  <si>
    <t>122.6</t>
  </si>
  <si>
    <t>61.7022</t>
  </si>
  <si>
    <t>40.2771</t>
  </si>
  <si>
    <t>50.9449</t>
  </si>
  <si>
    <t>63.0365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</si>
  <si>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</si>
  <si>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</si>
  <si>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</si>
  <si>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</si>
  <si>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</si>
  <si>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</si>
  <si>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</si>
  <si>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</si>
  <si>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</si>
  <si>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</si>
  <si>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</si>
  <si>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</si>
  <si>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</si>
  <si>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</si>
  <si>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</si>
  <si>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</si>
  <si>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</si>
  <si>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</si>
  <si>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</si>
  <si>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</si>
  <si>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</si>
  <si>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</si>
  <si>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 01:38 CH. Matucana dejo de brindar RSF</t>
  </si>
  <si>
    <t>C.H. Matucana no brindo RSF</t>
  </si>
  <si>
    <t>A las 03:23 C.H. Matucana brindo RSF</t>
  </si>
  <si>
    <t>La C.H. Huinco no brindó RSF por indisponibilidad de la presa Sheque.</t>
  </si>
  <si>
    <t>La C.H. Huinco no brindó RSF por purga en la presa Sheque.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</si>
  <si>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</si>
  <si>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</si>
  <si>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</si>
  <si>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</si>
  <si>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</si>
  <si>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</si>
  <si>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</si>
  <si>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</si>
  <si>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</si>
  <si>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</si>
  <si>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</si>
  <si>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</si>
  <si>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C.T. Tallanca; C.H. Carpapata; C.H. Pias y de las centrales de Electro Oriente y Petramas.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</si>
</sst>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1016.506</c:v>
                </c:pt>
                <c:pt idx="1">
                  <c:v>960.73099999999999</c:v>
                </c:pt>
                <c:pt idx="2">
                  <c:v>941.87599999999998</c:v>
                </c:pt>
                <c:pt idx="3">
                  <c:v>977.30499999999995</c:v>
                </c:pt>
                <c:pt idx="4">
                  <c:v>967.89700000000005</c:v>
                </c:pt>
                <c:pt idx="5">
                  <c:v>957.34299999999996</c:v>
                </c:pt>
                <c:pt idx="6">
                  <c:v>948.61599999999999</c:v>
                </c:pt>
                <c:pt idx="7">
                  <c:v>948.03099999999995</c:v>
                </c:pt>
                <c:pt idx="8">
                  <c:v>915.64700000000005</c:v>
                </c:pt>
                <c:pt idx="9">
                  <c:v>963.04700000000003</c:v>
                </c:pt>
                <c:pt idx="10">
                  <c:v>953.39499999999998</c:v>
                </c:pt>
                <c:pt idx="11">
                  <c:v>963.11300000000006</c:v>
                </c:pt>
                <c:pt idx="12">
                  <c:v>974.04700000000003</c:v>
                </c:pt>
                <c:pt idx="13">
                  <c:v>974.58199999999999</c:v>
                </c:pt>
                <c:pt idx="14">
                  <c:v>1009.866</c:v>
                </c:pt>
                <c:pt idx="15">
                  <c:v>1052.5229999999999</c:v>
                </c:pt>
                <c:pt idx="16">
                  <c:v>1090.1590000000001</c:v>
                </c:pt>
                <c:pt idx="17">
                  <c:v>1109.0619999999999</c:v>
                </c:pt>
                <c:pt idx="18">
                  <c:v>1138.1199999999999</c:v>
                </c:pt>
                <c:pt idx="19">
                  <c:v>1156.069</c:v>
                </c:pt>
                <c:pt idx="20">
                  <c:v>1165.884</c:v>
                </c:pt>
                <c:pt idx="21">
                  <c:v>1209.01</c:v>
                </c:pt>
                <c:pt idx="22">
                  <c:v>1269.3209999999999</c:v>
                </c:pt>
                <c:pt idx="23">
                  <c:v>1233.299</c:v>
                </c:pt>
                <c:pt idx="24">
                  <c:v>1231.992</c:v>
                </c:pt>
                <c:pt idx="25">
                  <c:v>1230.5070000000001</c:v>
                </c:pt>
                <c:pt idx="26">
                  <c:v>1200.771</c:v>
                </c:pt>
                <c:pt idx="27">
                  <c:v>1192.4380000000001</c:v>
                </c:pt>
                <c:pt idx="28">
                  <c:v>1250.884</c:v>
                </c:pt>
                <c:pt idx="29">
                  <c:v>1215.461</c:v>
                </c:pt>
                <c:pt idx="30">
                  <c:v>1241.7539999999999</c:v>
                </c:pt>
                <c:pt idx="31">
                  <c:v>1203.1980000000001</c:v>
                </c:pt>
                <c:pt idx="32">
                  <c:v>1228.7439999999999</c:v>
                </c:pt>
                <c:pt idx="33">
                  <c:v>1206.5150000000001</c:v>
                </c:pt>
                <c:pt idx="34">
                  <c:v>1138.8979999999999</c:v>
                </c:pt>
                <c:pt idx="35">
                  <c:v>1121.1500000000001</c:v>
                </c:pt>
                <c:pt idx="36">
                  <c:v>1167.394</c:v>
                </c:pt>
                <c:pt idx="37">
                  <c:v>1235</c:v>
                </c:pt>
                <c:pt idx="38">
                  <c:v>1247.471</c:v>
                </c:pt>
                <c:pt idx="39">
                  <c:v>1247.2629999999999</c:v>
                </c:pt>
                <c:pt idx="40">
                  <c:v>1229.7670000000001</c:v>
                </c:pt>
                <c:pt idx="41">
                  <c:v>1254.579</c:v>
                </c:pt>
                <c:pt idx="42">
                  <c:v>1230.3009999999999</c:v>
                </c:pt>
                <c:pt idx="43">
                  <c:v>1212.9949999999999</c:v>
                </c:pt>
                <c:pt idx="44">
                  <c:v>1125.72</c:v>
                </c:pt>
                <c:pt idx="45">
                  <c:v>1124.5029999999999</c:v>
                </c:pt>
                <c:pt idx="46">
                  <c:v>1078.672</c:v>
                </c:pt>
                <c:pt idx="47">
                  <c:v>1004.954</c:v>
                </c:pt>
              </c:numCache>
            </c:numRef>
          </c:val>
          <c:smooth val="0"/>
          <c:extLst>
            <c:ext xmlns:c16="http://schemas.microsoft.com/office/drawing/2014/chart" uri="{C3380CC4-5D6E-409C-BE32-E72D297353CC}">
              <c16:uniqueId val="{00000000-A9A0-4FED-B71A-04C4B09A9F5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1737.6110000000001</c:v>
                </c:pt>
                <c:pt idx="1">
                  <c:v>1732.7360000000001</c:v>
                </c:pt>
                <c:pt idx="2">
                  <c:v>1723.4259999999999</c:v>
                </c:pt>
                <c:pt idx="3">
                  <c:v>1659.9190000000001</c:v>
                </c:pt>
                <c:pt idx="4">
                  <c:v>1693.232</c:v>
                </c:pt>
                <c:pt idx="5">
                  <c:v>1698.8330000000001</c:v>
                </c:pt>
                <c:pt idx="6">
                  <c:v>1682.9059999999999</c:v>
                </c:pt>
                <c:pt idx="7">
                  <c:v>1699.1980000000001</c:v>
                </c:pt>
                <c:pt idx="8">
                  <c:v>1718.123</c:v>
                </c:pt>
                <c:pt idx="9">
                  <c:v>1711.5119999999999</c:v>
                </c:pt>
                <c:pt idx="10">
                  <c:v>1723.5150000000001</c:v>
                </c:pt>
                <c:pt idx="11">
                  <c:v>1725.0250000000001</c:v>
                </c:pt>
                <c:pt idx="12">
                  <c:v>1732.9780000000001</c:v>
                </c:pt>
                <c:pt idx="13">
                  <c:v>1713.346</c:v>
                </c:pt>
                <c:pt idx="14">
                  <c:v>1752.4739999999999</c:v>
                </c:pt>
                <c:pt idx="15">
                  <c:v>1754.13</c:v>
                </c:pt>
                <c:pt idx="16">
                  <c:v>1771.825</c:v>
                </c:pt>
                <c:pt idx="17">
                  <c:v>1718.54</c:v>
                </c:pt>
                <c:pt idx="18">
                  <c:v>1696.23</c:v>
                </c:pt>
                <c:pt idx="19">
                  <c:v>1727.2380000000001</c:v>
                </c:pt>
                <c:pt idx="20">
                  <c:v>1724.454</c:v>
                </c:pt>
                <c:pt idx="21">
                  <c:v>1800.808</c:v>
                </c:pt>
                <c:pt idx="22">
                  <c:v>1822.2850000000001</c:v>
                </c:pt>
                <c:pt idx="23">
                  <c:v>1820.2070000000001</c:v>
                </c:pt>
                <c:pt idx="24">
                  <c:v>1768.008</c:v>
                </c:pt>
                <c:pt idx="25">
                  <c:v>1756.9349999999999</c:v>
                </c:pt>
                <c:pt idx="26">
                  <c:v>1663.3689999999999</c:v>
                </c:pt>
                <c:pt idx="27">
                  <c:v>1747.701</c:v>
                </c:pt>
                <c:pt idx="28">
                  <c:v>1779.114</c:v>
                </c:pt>
                <c:pt idx="29">
                  <c:v>1785.922</c:v>
                </c:pt>
                <c:pt idx="30">
                  <c:v>1780.2829999999999</c:v>
                </c:pt>
                <c:pt idx="31">
                  <c:v>1757.39</c:v>
                </c:pt>
                <c:pt idx="32">
                  <c:v>1765.3789999999999</c:v>
                </c:pt>
                <c:pt idx="33">
                  <c:v>1693.8040000000001</c:v>
                </c:pt>
                <c:pt idx="34">
                  <c:v>1695.539</c:v>
                </c:pt>
                <c:pt idx="35">
                  <c:v>1788.152</c:v>
                </c:pt>
                <c:pt idx="36">
                  <c:v>1843.1110000000001</c:v>
                </c:pt>
                <c:pt idx="37">
                  <c:v>1837.0409999999999</c:v>
                </c:pt>
                <c:pt idx="38">
                  <c:v>1826.73</c:v>
                </c:pt>
                <c:pt idx="39">
                  <c:v>1815.0740000000001</c:v>
                </c:pt>
                <c:pt idx="40">
                  <c:v>1818.5920000000001</c:v>
                </c:pt>
                <c:pt idx="41">
                  <c:v>1809.3979999999999</c:v>
                </c:pt>
                <c:pt idx="42">
                  <c:v>1795.731</c:v>
                </c:pt>
                <c:pt idx="43">
                  <c:v>1788.7349999999999</c:v>
                </c:pt>
                <c:pt idx="44">
                  <c:v>1773.059</c:v>
                </c:pt>
                <c:pt idx="45">
                  <c:v>1759.422</c:v>
                </c:pt>
                <c:pt idx="46">
                  <c:v>1745.797</c:v>
                </c:pt>
                <c:pt idx="47">
                  <c:v>1735.4369999999999</c:v>
                </c:pt>
              </c:numCache>
            </c:numRef>
          </c:val>
          <c:smooth val="0"/>
          <c:extLst>
            <c:ext xmlns:c16="http://schemas.microsoft.com/office/drawing/2014/chart" uri="{C3380CC4-5D6E-409C-BE32-E72D297353CC}">
              <c16:uniqueId val="{00000001-A9A0-4FED-B71A-04C4B09A9F5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4081.384</c:v>
                </c:pt>
                <c:pt idx="1">
                  <c:v>3985.799</c:v>
                </c:pt>
                <c:pt idx="2">
                  <c:v>3901.7240000000002</c:v>
                </c:pt>
                <c:pt idx="3">
                  <c:v>3761.7750000000001</c:v>
                </c:pt>
                <c:pt idx="4">
                  <c:v>3736.1129999999998</c:v>
                </c:pt>
                <c:pt idx="5">
                  <c:v>3720.7869999999998</c:v>
                </c:pt>
                <c:pt idx="6">
                  <c:v>3729.9639999999999</c:v>
                </c:pt>
                <c:pt idx="7">
                  <c:v>3783.8789999999999</c:v>
                </c:pt>
                <c:pt idx="8">
                  <c:v>3814.4229999999998</c:v>
                </c:pt>
                <c:pt idx="9">
                  <c:v>3851.8029999999999</c:v>
                </c:pt>
                <c:pt idx="10">
                  <c:v>3919.9250000000002</c:v>
                </c:pt>
                <c:pt idx="11">
                  <c:v>3865.6170000000002</c:v>
                </c:pt>
                <c:pt idx="12">
                  <c:v>3896.6129999999998</c:v>
                </c:pt>
                <c:pt idx="13">
                  <c:v>3963.9679999999998</c:v>
                </c:pt>
                <c:pt idx="14">
                  <c:v>4083.0940000000001</c:v>
                </c:pt>
                <c:pt idx="15">
                  <c:v>4209.3469999999998</c:v>
                </c:pt>
                <c:pt idx="16">
                  <c:v>4464.9009999999998</c:v>
                </c:pt>
                <c:pt idx="17">
                  <c:v>4493.6880000000001</c:v>
                </c:pt>
                <c:pt idx="18">
                  <c:v>4709.75</c:v>
                </c:pt>
                <c:pt idx="19">
                  <c:v>4761.241</c:v>
                </c:pt>
                <c:pt idx="20">
                  <c:v>4800.5559999999996</c:v>
                </c:pt>
                <c:pt idx="21">
                  <c:v>4876.7700000000004</c:v>
                </c:pt>
                <c:pt idx="22">
                  <c:v>4896.3590000000004</c:v>
                </c:pt>
                <c:pt idx="23">
                  <c:v>5028.0010000000002</c:v>
                </c:pt>
                <c:pt idx="24">
                  <c:v>4902.8879999999999</c:v>
                </c:pt>
                <c:pt idx="25">
                  <c:v>4886.3230000000003</c:v>
                </c:pt>
                <c:pt idx="26">
                  <c:v>4795.2550000000001</c:v>
                </c:pt>
                <c:pt idx="27">
                  <c:v>4942.7520000000004</c:v>
                </c:pt>
                <c:pt idx="28">
                  <c:v>5032.9759999999997</c:v>
                </c:pt>
                <c:pt idx="29">
                  <c:v>4998.9889999999996</c:v>
                </c:pt>
                <c:pt idx="30">
                  <c:v>5018.9279999999999</c:v>
                </c:pt>
                <c:pt idx="31">
                  <c:v>5011.6620000000003</c:v>
                </c:pt>
                <c:pt idx="32">
                  <c:v>4954.5860000000002</c:v>
                </c:pt>
                <c:pt idx="33">
                  <c:v>4718.335</c:v>
                </c:pt>
                <c:pt idx="34">
                  <c:v>4513.2420000000002</c:v>
                </c:pt>
                <c:pt idx="35">
                  <c:v>4412.4399999999996</c:v>
                </c:pt>
                <c:pt idx="36">
                  <c:v>4528.2460000000001</c:v>
                </c:pt>
                <c:pt idx="37">
                  <c:v>4565.34</c:v>
                </c:pt>
                <c:pt idx="38">
                  <c:v>4589.299</c:v>
                </c:pt>
                <c:pt idx="39">
                  <c:v>4578.0169999999998</c:v>
                </c:pt>
                <c:pt idx="40">
                  <c:v>4556.8230000000003</c:v>
                </c:pt>
                <c:pt idx="41">
                  <c:v>4532.0209999999997</c:v>
                </c:pt>
                <c:pt idx="42">
                  <c:v>4443.6490000000003</c:v>
                </c:pt>
                <c:pt idx="43">
                  <c:v>4432.0749999999998</c:v>
                </c:pt>
                <c:pt idx="44">
                  <c:v>4403.99</c:v>
                </c:pt>
                <c:pt idx="45">
                  <c:v>4232.4470000000001</c:v>
                </c:pt>
                <c:pt idx="46">
                  <c:v>4113.4380000000001</c:v>
                </c:pt>
                <c:pt idx="47">
                  <c:v>4133.7759999999998</c:v>
                </c:pt>
              </c:numCache>
            </c:numRef>
          </c:val>
          <c:smooth val="0"/>
          <c:extLst>
            <c:ext xmlns:c16="http://schemas.microsoft.com/office/drawing/2014/chart" uri="{C3380CC4-5D6E-409C-BE32-E72D297353CC}">
              <c16:uniqueId val="{00000002-A9A0-4FED-B71A-04C4B09A9F5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325-4E3F-A733-613159B944A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325-4E3F-A733-613159B944A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15.497350000000001</c:v>
                </c:pt>
                <c:pt idx="1">
                  <c:v>17.642410000000002</c:v>
                </c:pt>
                <c:pt idx="2">
                  <c:v>19.06278</c:v>
                </c:pt>
                <c:pt idx="3">
                  <c:v>18.42342</c:v>
                </c:pt>
                <c:pt idx="4">
                  <c:v>21.970179999999999</c:v>
                </c:pt>
                <c:pt idx="5">
                  <c:v>22.570689999999999</c:v>
                </c:pt>
                <c:pt idx="6">
                  <c:v>22.274989999999999</c:v>
                </c:pt>
                <c:pt idx="7">
                  <c:v>23.025279999999999</c:v>
                </c:pt>
                <c:pt idx="8">
                  <c:v>23.88673</c:v>
                </c:pt>
                <c:pt idx="9">
                  <c:v>24.660900000000002</c:v>
                </c:pt>
                <c:pt idx="10">
                  <c:v>25.285889999999998</c:v>
                </c:pt>
                <c:pt idx="11">
                  <c:v>25.418970000000002</c:v>
                </c:pt>
                <c:pt idx="12">
                  <c:v>26.591840000000001</c:v>
                </c:pt>
                <c:pt idx="13">
                  <c:v>19.828209999999999</c:v>
                </c:pt>
                <c:pt idx="14">
                  <c:v>19.544429999999998</c:v>
                </c:pt>
                <c:pt idx="15">
                  <c:v>20.80348</c:v>
                </c:pt>
                <c:pt idx="16">
                  <c:v>23.913360000000001</c:v>
                </c:pt>
                <c:pt idx="17">
                  <c:v>23.948309999999999</c:v>
                </c:pt>
                <c:pt idx="18">
                  <c:v>23.731380000000001</c:v>
                </c:pt>
                <c:pt idx="19">
                  <c:v>23.133369999999999</c:v>
                </c:pt>
                <c:pt idx="20">
                  <c:v>21.600090000000002</c:v>
                </c:pt>
                <c:pt idx="21">
                  <c:v>18.757149999999999</c:v>
                </c:pt>
                <c:pt idx="22">
                  <c:v>21.40042</c:v>
                </c:pt>
                <c:pt idx="23">
                  <c:v>19.860720000000001</c:v>
                </c:pt>
                <c:pt idx="24">
                  <c:v>19.651720000000001</c:v>
                </c:pt>
                <c:pt idx="25">
                  <c:v>19.586760000000002</c:v>
                </c:pt>
                <c:pt idx="26">
                  <c:v>20.00169</c:v>
                </c:pt>
                <c:pt idx="27">
                  <c:v>19.921009999999999</c:v>
                </c:pt>
                <c:pt idx="28">
                  <c:v>20.138950000000001</c:v>
                </c:pt>
                <c:pt idx="29">
                  <c:v>19.966159999999999</c:v>
                </c:pt>
                <c:pt idx="30">
                  <c:v>18.80808</c:v>
                </c:pt>
                <c:pt idx="31">
                  <c:v>19.71564</c:v>
                </c:pt>
                <c:pt idx="32">
                  <c:v>19.946400000000001</c:v>
                </c:pt>
                <c:pt idx="33">
                  <c:v>24.315239999999999</c:v>
                </c:pt>
                <c:pt idx="34">
                  <c:v>19.840299999999999</c:v>
                </c:pt>
                <c:pt idx="35">
                  <c:v>18.927900000000001</c:v>
                </c:pt>
                <c:pt idx="36">
                  <c:v>9.4711800000000004</c:v>
                </c:pt>
                <c:pt idx="37">
                  <c:v>9.6894600000000004</c:v>
                </c:pt>
                <c:pt idx="38">
                  <c:v>9.6605699999999999</c:v>
                </c:pt>
                <c:pt idx="39">
                  <c:v>10.294409999999999</c:v>
                </c:pt>
                <c:pt idx="40">
                  <c:v>11.450229999999999</c:v>
                </c:pt>
                <c:pt idx="41">
                  <c:v>12.29256</c:v>
                </c:pt>
                <c:pt idx="42">
                  <c:v>16.660830000000001</c:v>
                </c:pt>
                <c:pt idx="43">
                  <c:v>19.441120000000002</c:v>
                </c:pt>
                <c:pt idx="44">
                  <c:v>24.15436</c:v>
                </c:pt>
                <c:pt idx="45">
                  <c:v>25.43881</c:v>
                </c:pt>
                <c:pt idx="46">
                  <c:v>26.580449999999999</c:v>
                </c:pt>
                <c:pt idx="47">
                  <c:v>26.606269999999999</c:v>
                </c:pt>
              </c:numCache>
            </c:numRef>
          </c:val>
          <c:smooth val="0"/>
          <c:extLst>
            <c:ext xmlns:c16="http://schemas.microsoft.com/office/drawing/2014/chart" uri="{C3380CC4-5D6E-409C-BE32-E72D297353CC}">
              <c16:uniqueId val="{00000002-3325-4E3F-A733-613159B944A7}"/>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3325-4E3F-A733-613159B944A7}"/>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3.9630000000000001</c:v>
                </c:pt>
                <c:pt idx="1">
                  <c:v>3.95</c:v>
                </c:pt>
                <c:pt idx="2">
                  <c:v>3.9140000000000001</c:v>
                </c:pt>
                <c:pt idx="3">
                  <c:v>3.8780000000000001</c:v>
                </c:pt>
                <c:pt idx="4">
                  <c:v>3.8140000000000001</c:v>
                </c:pt>
                <c:pt idx="5">
                  <c:v>3.8620000000000001</c:v>
                </c:pt>
                <c:pt idx="6">
                  <c:v>3.8159999999999998</c:v>
                </c:pt>
                <c:pt idx="7">
                  <c:v>3.851</c:v>
                </c:pt>
                <c:pt idx="8">
                  <c:v>3.7519999999999998</c:v>
                </c:pt>
                <c:pt idx="9">
                  <c:v>3.7269999999999999</c:v>
                </c:pt>
                <c:pt idx="10">
                  <c:v>3.6589999999999998</c:v>
                </c:pt>
                <c:pt idx="11">
                  <c:v>3.6720000000000002</c:v>
                </c:pt>
                <c:pt idx="12">
                  <c:v>3.7149999999999999</c:v>
                </c:pt>
                <c:pt idx="13">
                  <c:v>3.7879999999999998</c:v>
                </c:pt>
                <c:pt idx="14">
                  <c:v>3.827</c:v>
                </c:pt>
                <c:pt idx="15">
                  <c:v>3.8079999999999998</c:v>
                </c:pt>
                <c:pt idx="16">
                  <c:v>3.8479999999999999</c:v>
                </c:pt>
                <c:pt idx="17">
                  <c:v>3.871</c:v>
                </c:pt>
                <c:pt idx="18">
                  <c:v>3.8929999999999998</c:v>
                </c:pt>
                <c:pt idx="19">
                  <c:v>3.9940000000000002</c:v>
                </c:pt>
                <c:pt idx="20">
                  <c:v>4.0220000000000002</c:v>
                </c:pt>
                <c:pt idx="21">
                  <c:v>4.0389999999999997</c:v>
                </c:pt>
                <c:pt idx="22">
                  <c:v>3.8690000000000002</c:v>
                </c:pt>
                <c:pt idx="23">
                  <c:v>3.879</c:v>
                </c:pt>
                <c:pt idx="24">
                  <c:v>3.9580000000000002</c:v>
                </c:pt>
                <c:pt idx="25">
                  <c:v>3.968</c:v>
                </c:pt>
                <c:pt idx="26">
                  <c:v>3.964</c:v>
                </c:pt>
                <c:pt idx="27">
                  <c:v>3.9620000000000002</c:v>
                </c:pt>
                <c:pt idx="28">
                  <c:v>4.0209999999999999</c:v>
                </c:pt>
                <c:pt idx="29">
                  <c:v>4.0490000000000004</c:v>
                </c:pt>
                <c:pt idx="30">
                  <c:v>3.9990000000000001</c:v>
                </c:pt>
                <c:pt idx="31">
                  <c:v>3.96</c:v>
                </c:pt>
                <c:pt idx="32">
                  <c:v>3.8730000000000002</c:v>
                </c:pt>
                <c:pt idx="33">
                  <c:v>3.742</c:v>
                </c:pt>
                <c:pt idx="34">
                  <c:v>3.5990000000000002</c:v>
                </c:pt>
                <c:pt idx="35">
                  <c:v>3.5819999999999999</c:v>
                </c:pt>
                <c:pt idx="36">
                  <c:v>3.4860000000000002</c:v>
                </c:pt>
                <c:pt idx="37">
                  <c:v>3.6619999999999999</c:v>
                </c:pt>
                <c:pt idx="38">
                  <c:v>3.56</c:v>
                </c:pt>
                <c:pt idx="39">
                  <c:v>3.5390000000000001</c:v>
                </c:pt>
                <c:pt idx="40">
                  <c:v>3.573</c:v>
                </c:pt>
                <c:pt idx="41">
                  <c:v>3.6139999999999999</c:v>
                </c:pt>
                <c:pt idx="42">
                  <c:v>3.8679999999999999</c:v>
                </c:pt>
                <c:pt idx="43">
                  <c:v>3.9220000000000002</c:v>
                </c:pt>
                <c:pt idx="44">
                  <c:v>3.9089999999999998</c:v>
                </c:pt>
                <c:pt idx="45">
                  <c:v>3.9689999999999999</c:v>
                </c:pt>
                <c:pt idx="46">
                  <c:v>3.9390000000000001</c:v>
                </c:pt>
                <c:pt idx="47">
                  <c:v>0</c:v>
                </c:pt>
              </c:numCache>
            </c:numRef>
          </c:val>
          <c:smooth val="0"/>
          <c:extLst>
            <c:ext xmlns:c16="http://schemas.microsoft.com/office/drawing/2014/chart" uri="{C3380CC4-5D6E-409C-BE32-E72D297353CC}">
              <c16:uniqueId val="{00000004-3325-4E3F-A733-613159B944A7}"/>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325-4E3F-A733-613159B944A7}"/>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325-4E3F-A733-613159B944A7}"/>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19.6113</c:v>
                </c:pt>
                <c:pt idx="1">
                  <c:v>19.029299999999999</c:v>
                </c:pt>
                <c:pt idx="2">
                  <c:v>20.058499999999999</c:v>
                </c:pt>
                <c:pt idx="3">
                  <c:v>19.904</c:v>
                </c:pt>
                <c:pt idx="4">
                  <c:v>20.107299999999999</c:v>
                </c:pt>
                <c:pt idx="5">
                  <c:v>19.662700000000001</c:v>
                </c:pt>
                <c:pt idx="6">
                  <c:v>19.378699999999998</c:v>
                </c:pt>
                <c:pt idx="7">
                  <c:v>19.032499999999999</c:v>
                </c:pt>
                <c:pt idx="8">
                  <c:v>19.2789</c:v>
                </c:pt>
                <c:pt idx="9">
                  <c:v>19.625699999999998</c:v>
                </c:pt>
                <c:pt idx="10">
                  <c:v>17.577400000000001</c:v>
                </c:pt>
                <c:pt idx="11">
                  <c:v>19.6066</c:v>
                </c:pt>
                <c:pt idx="12">
                  <c:v>19.453199999999999</c:v>
                </c:pt>
                <c:pt idx="13">
                  <c:v>18.896999999999998</c:v>
                </c:pt>
                <c:pt idx="14">
                  <c:v>18.393999999999998</c:v>
                </c:pt>
                <c:pt idx="15">
                  <c:v>18.0731</c:v>
                </c:pt>
                <c:pt idx="16">
                  <c:v>19.860099999999999</c:v>
                </c:pt>
                <c:pt idx="17">
                  <c:v>19.842700000000001</c:v>
                </c:pt>
                <c:pt idx="18">
                  <c:v>19.879100000000001</c:v>
                </c:pt>
                <c:pt idx="19">
                  <c:v>19.681000000000001</c:v>
                </c:pt>
                <c:pt idx="20">
                  <c:v>18.794899999999998</c:v>
                </c:pt>
                <c:pt idx="21">
                  <c:v>19.536999999999999</c:v>
                </c:pt>
                <c:pt idx="22">
                  <c:v>19.294799999999999</c:v>
                </c:pt>
                <c:pt idx="23">
                  <c:v>18.8264</c:v>
                </c:pt>
                <c:pt idx="24">
                  <c:v>19.596</c:v>
                </c:pt>
                <c:pt idx="25">
                  <c:v>19.537400000000002</c:v>
                </c:pt>
                <c:pt idx="26">
                  <c:v>20.315200000000001</c:v>
                </c:pt>
                <c:pt idx="27">
                  <c:v>20.045100000000001</c:v>
                </c:pt>
                <c:pt idx="28">
                  <c:v>19.865300000000001</c:v>
                </c:pt>
                <c:pt idx="29">
                  <c:v>19.441199999999998</c:v>
                </c:pt>
                <c:pt idx="30">
                  <c:v>19.3916</c:v>
                </c:pt>
                <c:pt idx="31">
                  <c:v>19.565799999999999</c:v>
                </c:pt>
                <c:pt idx="32">
                  <c:v>19.7212</c:v>
                </c:pt>
                <c:pt idx="33">
                  <c:v>19.650700000000001</c:v>
                </c:pt>
                <c:pt idx="34">
                  <c:v>20.7195</c:v>
                </c:pt>
                <c:pt idx="35">
                  <c:v>20.1023</c:v>
                </c:pt>
                <c:pt idx="36">
                  <c:v>20.197900000000001</c:v>
                </c:pt>
                <c:pt idx="37">
                  <c:v>19.954999999999998</c:v>
                </c:pt>
                <c:pt idx="38">
                  <c:v>18.968699999999998</c:v>
                </c:pt>
                <c:pt idx="39">
                  <c:v>18.672599999999999</c:v>
                </c:pt>
                <c:pt idx="40">
                  <c:v>18.256900000000002</c:v>
                </c:pt>
                <c:pt idx="41">
                  <c:v>20.365300000000001</c:v>
                </c:pt>
                <c:pt idx="42">
                  <c:v>20.1023</c:v>
                </c:pt>
                <c:pt idx="43">
                  <c:v>19.218299999999999</c:v>
                </c:pt>
                <c:pt idx="44">
                  <c:v>17.662299999999998</c:v>
                </c:pt>
                <c:pt idx="45">
                  <c:v>18.690999999999999</c:v>
                </c:pt>
                <c:pt idx="46">
                  <c:v>19.985399999999998</c:v>
                </c:pt>
                <c:pt idx="47">
                  <c:v>20.322500000000002</c:v>
                </c:pt>
              </c:numCache>
            </c:numRef>
          </c:val>
          <c:smooth val="0"/>
          <c:extLst>
            <c:ext xmlns:c16="http://schemas.microsoft.com/office/drawing/2014/chart" uri="{C3380CC4-5D6E-409C-BE32-E72D297353CC}">
              <c16:uniqueId val="{00000007-3325-4E3F-A733-613159B944A7}"/>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26.8903</c:v>
                </c:pt>
                <c:pt idx="1">
                  <c:v>26.517299999999999</c:v>
                </c:pt>
                <c:pt idx="2">
                  <c:v>26.954799999999999</c:v>
                </c:pt>
                <c:pt idx="3">
                  <c:v>26.787800000000001</c:v>
                </c:pt>
                <c:pt idx="4">
                  <c:v>26.457599999999999</c:v>
                </c:pt>
                <c:pt idx="5">
                  <c:v>26.933299999999999</c:v>
                </c:pt>
                <c:pt idx="6">
                  <c:v>26.901900000000001</c:v>
                </c:pt>
                <c:pt idx="7">
                  <c:v>26.921099999999999</c:v>
                </c:pt>
                <c:pt idx="8">
                  <c:v>26.321999999999999</c:v>
                </c:pt>
                <c:pt idx="9">
                  <c:v>25.6553</c:v>
                </c:pt>
                <c:pt idx="10">
                  <c:v>26.296900000000001</c:v>
                </c:pt>
                <c:pt idx="11">
                  <c:v>26.459599999999998</c:v>
                </c:pt>
                <c:pt idx="12">
                  <c:v>26.764299999999999</c:v>
                </c:pt>
                <c:pt idx="13">
                  <c:v>25.936699999999998</c:v>
                </c:pt>
                <c:pt idx="14">
                  <c:v>25.899100000000001</c:v>
                </c:pt>
                <c:pt idx="15">
                  <c:v>25.2559</c:v>
                </c:pt>
                <c:pt idx="16">
                  <c:v>25.588799999999999</c:v>
                </c:pt>
                <c:pt idx="17">
                  <c:v>25.570900000000002</c:v>
                </c:pt>
                <c:pt idx="18">
                  <c:v>25.7761</c:v>
                </c:pt>
                <c:pt idx="19">
                  <c:v>26.0382</c:v>
                </c:pt>
                <c:pt idx="20">
                  <c:v>26.3599</c:v>
                </c:pt>
                <c:pt idx="21">
                  <c:v>26.683399999999999</c:v>
                </c:pt>
                <c:pt idx="22">
                  <c:v>26.5259</c:v>
                </c:pt>
                <c:pt idx="23">
                  <c:v>26.722300000000001</c:v>
                </c:pt>
                <c:pt idx="24">
                  <c:v>26.284800000000001</c:v>
                </c:pt>
                <c:pt idx="25">
                  <c:v>26.049099999999999</c:v>
                </c:pt>
                <c:pt idx="26">
                  <c:v>27.055</c:v>
                </c:pt>
                <c:pt idx="27">
                  <c:v>26.600100000000001</c:v>
                </c:pt>
                <c:pt idx="28">
                  <c:v>26.5245</c:v>
                </c:pt>
                <c:pt idx="29">
                  <c:v>26.9041</c:v>
                </c:pt>
                <c:pt idx="30">
                  <c:v>27.273199999999999</c:v>
                </c:pt>
                <c:pt idx="31">
                  <c:v>27.383199999999999</c:v>
                </c:pt>
                <c:pt idx="32">
                  <c:v>27.0167</c:v>
                </c:pt>
                <c:pt idx="33">
                  <c:v>27.039300000000001</c:v>
                </c:pt>
                <c:pt idx="34">
                  <c:v>27.024799999999999</c:v>
                </c:pt>
                <c:pt idx="35">
                  <c:v>26.364100000000001</c:v>
                </c:pt>
                <c:pt idx="36">
                  <c:v>27.0944</c:v>
                </c:pt>
                <c:pt idx="37">
                  <c:v>27.227</c:v>
                </c:pt>
                <c:pt idx="38">
                  <c:v>27.454799999999999</c:v>
                </c:pt>
                <c:pt idx="39">
                  <c:v>27.201000000000001</c:v>
                </c:pt>
                <c:pt idx="40">
                  <c:v>27.007899999999999</c:v>
                </c:pt>
                <c:pt idx="41">
                  <c:v>28.2866</c:v>
                </c:pt>
                <c:pt idx="42">
                  <c:v>28.099</c:v>
                </c:pt>
                <c:pt idx="43">
                  <c:v>27.540500000000002</c:v>
                </c:pt>
                <c:pt idx="44">
                  <c:v>27.4513</c:v>
                </c:pt>
                <c:pt idx="45">
                  <c:v>27.157399999999999</c:v>
                </c:pt>
                <c:pt idx="46">
                  <c:v>26.968900000000001</c:v>
                </c:pt>
                <c:pt idx="47">
                  <c:v>26.9495</c:v>
                </c:pt>
              </c:numCache>
            </c:numRef>
          </c:val>
          <c:smooth val="0"/>
          <c:extLst>
            <c:ext xmlns:c16="http://schemas.microsoft.com/office/drawing/2014/chart" uri="{C3380CC4-5D6E-409C-BE32-E72D297353CC}">
              <c16:uniqueId val="{00000008-3325-4E3F-A733-613159B944A7}"/>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12.581</c:v>
                </c:pt>
                <c:pt idx="1">
                  <c:v>13.26</c:v>
                </c:pt>
                <c:pt idx="2">
                  <c:v>13.239000000000001</c:v>
                </c:pt>
                <c:pt idx="3">
                  <c:v>12.842000000000001</c:v>
                </c:pt>
                <c:pt idx="4">
                  <c:v>13.452</c:v>
                </c:pt>
                <c:pt idx="5">
                  <c:v>13.382999999999999</c:v>
                </c:pt>
                <c:pt idx="6">
                  <c:v>12.749000000000001</c:v>
                </c:pt>
                <c:pt idx="7">
                  <c:v>13.452</c:v>
                </c:pt>
                <c:pt idx="8">
                  <c:v>12.667999999999999</c:v>
                </c:pt>
                <c:pt idx="9">
                  <c:v>12.285</c:v>
                </c:pt>
                <c:pt idx="10">
                  <c:v>11.581</c:v>
                </c:pt>
                <c:pt idx="11">
                  <c:v>10.532999999999999</c:v>
                </c:pt>
                <c:pt idx="12">
                  <c:v>9.4390000000000001</c:v>
                </c:pt>
                <c:pt idx="13">
                  <c:v>8.8970000000000002</c:v>
                </c:pt>
                <c:pt idx="14">
                  <c:v>9.2110000000000003</c:v>
                </c:pt>
                <c:pt idx="15">
                  <c:v>9.5730000000000004</c:v>
                </c:pt>
                <c:pt idx="16">
                  <c:v>11.558</c:v>
                </c:pt>
                <c:pt idx="17">
                  <c:v>11.553000000000001</c:v>
                </c:pt>
                <c:pt idx="18">
                  <c:v>12.632999999999999</c:v>
                </c:pt>
                <c:pt idx="19">
                  <c:v>12.106999999999999</c:v>
                </c:pt>
                <c:pt idx="20">
                  <c:v>12.605</c:v>
                </c:pt>
                <c:pt idx="21">
                  <c:v>13.032</c:v>
                </c:pt>
                <c:pt idx="22">
                  <c:v>12.705</c:v>
                </c:pt>
                <c:pt idx="23">
                  <c:v>11.945</c:v>
                </c:pt>
                <c:pt idx="24">
                  <c:v>11.292999999999999</c:v>
                </c:pt>
                <c:pt idx="25">
                  <c:v>11.404999999999999</c:v>
                </c:pt>
                <c:pt idx="26">
                  <c:v>11.877000000000001</c:v>
                </c:pt>
                <c:pt idx="27">
                  <c:v>12.704000000000001</c:v>
                </c:pt>
                <c:pt idx="28">
                  <c:v>11.765000000000001</c:v>
                </c:pt>
                <c:pt idx="29">
                  <c:v>12.571</c:v>
                </c:pt>
                <c:pt idx="30">
                  <c:v>12.564</c:v>
                </c:pt>
                <c:pt idx="31">
                  <c:v>12.602</c:v>
                </c:pt>
                <c:pt idx="32">
                  <c:v>11.747999999999999</c:v>
                </c:pt>
                <c:pt idx="33">
                  <c:v>11.335000000000001</c:v>
                </c:pt>
                <c:pt idx="34">
                  <c:v>4.8470000000000004</c:v>
                </c:pt>
                <c:pt idx="35">
                  <c:v>8.4209999999999994</c:v>
                </c:pt>
                <c:pt idx="36">
                  <c:v>8.5640000000000001</c:v>
                </c:pt>
                <c:pt idx="37">
                  <c:v>7.2569999999999997</c:v>
                </c:pt>
                <c:pt idx="38">
                  <c:v>8.3109999999999999</c:v>
                </c:pt>
                <c:pt idx="39">
                  <c:v>9.0500000000000007</c:v>
                </c:pt>
                <c:pt idx="40">
                  <c:v>10.130000000000001</c:v>
                </c:pt>
                <c:pt idx="41">
                  <c:v>11.651999999999999</c:v>
                </c:pt>
                <c:pt idx="42">
                  <c:v>11.991</c:v>
                </c:pt>
                <c:pt idx="43">
                  <c:v>12.256</c:v>
                </c:pt>
                <c:pt idx="44">
                  <c:v>11.705</c:v>
                </c:pt>
                <c:pt idx="45">
                  <c:v>12.004</c:v>
                </c:pt>
                <c:pt idx="46">
                  <c:v>11.285</c:v>
                </c:pt>
                <c:pt idx="47">
                  <c:v>11.121</c:v>
                </c:pt>
              </c:numCache>
            </c:numRef>
          </c:val>
          <c:smooth val="0"/>
          <c:extLst>
            <c:ext xmlns:c16="http://schemas.microsoft.com/office/drawing/2014/chart" uri="{C3380CC4-5D6E-409C-BE32-E72D297353CC}">
              <c16:uniqueId val="{00000009-3325-4E3F-A733-613159B944A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14.8604</c:v>
                </c:pt>
                <c:pt idx="1">
                  <c:v>14.6843</c:v>
                </c:pt>
                <c:pt idx="2">
                  <c:v>14.748900000000001</c:v>
                </c:pt>
                <c:pt idx="3">
                  <c:v>14.636699999999999</c:v>
                </c:pt>
                <c:pt idx="4">
                  <c:v>14.5458</c:v>
                </c:pt>
                <c:pt idx="5">
                  <c:v>14.1591</c:v>
                </c:pt>
                <c:pt idx="6">
                  <c:v>14.9169</c:v>
                </c:pt>
                <c:pt idx="7">
                  <c:v>14.515700000000001</c:v>
                </c:pt>
                <c:pt idx="8">
                  <c:v>14.8439</c:v>
                </c:pt>
                <c:pt idx="9">
                  <c:v>14.5733</c:v>
                </c:pt>
                <c:pt idx="10">
                  <c:v>14.531000000000001</c:v>
                </c:pt>
                <c:pt idx="11">
                  <c:v>15.2896</c:v>
                </c:pt>
                <c:pt idx="12">
                  <c:v>13.0266</c:v>
                </c:pt>
                <c:pt idx="13">
                  <c:v>13.3879</c:v>
                </c:pt>
                <c:pt idx="14">
                  <c:v>10.821099999999999</c:v>
                </c:pt>
                <c:pt idx="15">
                  <c:v>10.370200000000001</c:v>
                </c:pt>
                <c:pt idx="16">
                  <c:v>10.302199999999999</c:v>
                </c:pt>
                <c:pt idx="17">
                  <c:v>10.61</c:v>
                </c:pt>
                <c:pt idx="18">
                  <c:v>10.661899999999999</c:v>
                </c:pt>
                <c:pt idx="19">
                  <c:v>10.5661</c:v>
                </c:pt>
                <c:pt idx="20">
                  <c:v>10.65</c:v>
                </c:pt>
                <c:pt idx="21">
                  <c:v>10.8414</c:v>
                </c:pt>
                <c:pt idx="22">
                  <c:v>10.6229</c:v>
                </c:pt>
                <c:pt idx="23">
                  <c:v>12.872400000000001</c:v>
                </c:pt>
                <c:pt idx="24">
                  <c:v>13.3569</c:v>
                </c:pt>
                <c:pt idx="25">
                  <c:v>14.298400000000001</c:v>
                </c:pt>
                <c:pt idx="26">
                  <c:v>14.4466</c:v>
                </c:pt>
                <c:pt idx="27">
                  <c:v>14.620799999999999</c:v>
                </c:pt>
                <c:pt idx="28">
                  <c:v>15.2423</c:v>
                </c:pt>
                <c:pt idx="29">
                  <c:v>14.533799999999999</c:v>
                </c:pt>
                <c:pt idx="30">
                  <c:v>14.418200000000001</c:v>
                </c:pt>
                <c:pt idx="31">
                  <c:v>14.3788</c:v>
                </c:pt>
                <c:pt idx="32">
                  <c:v>14.182</c:v>
                </c:pt>
                <c:pt idx="33">
                  <c:v>14.374499999999999</c:v>
                </c:pt>
                <c:pt idx="34">
                  <c:v>1.7228000000000001</c:v>
                </c:pt>
                <c:pt idx="35">
                  <c:v>14.1616</c:v>
                </c:pt>
                <c:pt idx="36">
                  <c:v>14.321999999999999</c:v>
                </c:pt>
                <c:pt idx="37">
                  <c:v>13.9194</c:v>
                </c:pt>
                <c:pt idx="38">
                  <c:v>13.257300000000001</c:v>
                </c:pt>
                <c:pt idx="39">
                  <c:v>13.283899999999999</c:v>
                </c:pt>
                <c:pt idx="40">
                  <c:v>10.381500000000001</c:v>
                </c:pt>
                <c:pt idx="41">
                  <c:v>10.4209</c:v>
                </c:pt>
                <c:pt idx="42">
                  <c:v>10.4628</c:v>
                </c:pt>
                <c:pt idx="43">
                  <c:v>10.533099999999999</c:v>
                </c:pt>
                <c:pt idx="44">
                  <c:v>10.974600000000001</c:v>
                </c:pt>
                <c:pt idx="45">
                  <c:v>10.8317</c:v>
                </c:pt>
                <c:pt idx="46">
                  <c:v>13.0001</c:v>
                </c:pt>
                <c:pt idx="47">
                  <c:v>13.794</c:v>
                </c:pt>
              </c:numCache>
            </c:numRef>
          </c:val>
          <c:smooth val="0"/>
          <c:extLst>
            <c:ext xmlns:c16="http://schemas.microsoft.com/office/drawing/2014/chart" uri="{C3380CC4-5D6E-409C-BE32-E72D297353CC}">
              <c16:uniqueId val="{0000000A-3325-4E3F-A733-613159B944A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13.82</c:v>
                </c:pt>
                <c:pt idx="1">
                  <c:v>13.51</c:v>
                </c:pt>
                <c:pt idx="2">
                  <c:v>13.43</c:v>
                </c:pt>
                <c:pt idx="3">
                  <c:v>13.55</c:v>
                </c:pt>
                <c:pt idx="4">
                  <c:v>13.55</c:v>
                </c:pt>
                <c:pt idx="5">
                  <c:v>13.29</c:v>
                </c:pt>
                <c:pt idx="6">
                  <c:v>13.52</c:v>
                </c:pt>
                <c:pt idx="7">
                  <c:v>13.39</c:v>
                </c:pt>
                <c:pt idx="8">
                  <c:v>13.32</c:v>
                </c:pt>
                <c:pt idx="9">
                  <c:v>13.17</c:v>
                </c:pt>
                <c:pt idx="10">
                  <c:v>13.18</c:v>
                </c:pt>
                <c:pt idx="11">
                  <c:v>13.59</c:v>
                </c:pt>
                <c:pt idx="12">
                  <c:v>13.76</c:v>
                </c:pt>
                <c:pt idx="13">
                  <c:v>13.4</c:v>
                </c:pt>
                <c:pt idx="14">
                  <c:v>12.69</c:v>
                </c:pt>
                <c:pt idx="15">
                  <c:v>13.12</c:v>
                </c:pt>
                <c:pt idx="16">
                  <c:v>13.49</c:v>
                </c:pt>
                <c:pt idx="17">
                  <c:v>13.65</c:v>
                </c:pt>
                <c:pt idx="18">
                  <c:v>12.44</c:v>
                </c:pt>
                <c:pt idx="19">
                  <c:v>13.14</c:v>
                </c:pt>
                <c:pt idx="20">
                  <c:v>12.95</c:v>
                </c:pt>
                <c:pt idx="21">
                  <c:v>13.24</c:v>
                </c:pt>
                <c:pt idx="22">
                  <c:v>13.35</c:v>
                </c:pt>
                <c:pt idx="23">
                  <c:v>13.42</c:v>
                </c:pt>
                <c:pt idx="24">
                  <c:v>13.75</c:v>
                </c:pt>
                <c:pt idx="25">
                  <c:v>13.36</c:v>
                </c:pt>
                <c:pt idx="26">
                  <c:v>12.12</c:v>
                </c:pt>
                <c:pt idx="27">
                  <c:v>12.91</c:v>
                </c:pt>
                <c:pt idx="28">
                  <c:v>12.9</c:v>
                </c:pt>
                <c:pt idx="29">
                  <c:v>13.3</c:v>
                </c:pt>
                <c:pt idx="30">
                  <c:v>12.89</c:v>
                </c:pt>
                <c:pt idx="31">
                  <c:v>12.5</c:v>
                </c:pt>
                <c:pt idx="32">
                  <c:v>12.92</c:v>
                </c:pt>
                <c:pt idx="33">
                  <c:v>13.24</c:v>
                </c:pt>
                <c:pt idx="34">
                  <c:v>13.11</c:v>
                </c:pt>
                <c:pt idx="35">
                  <c:v>13.09</c:v>
                </c:pt>
                <c:pt idx="36">
                  <c:v>13.2</c:v>
                </c:pt>
                <c:pt idx="37">
                  <c:v>11.64</c:v>
                </c:pt>
                <c:pt idx="38">
                  <c:v>12.91</c:v>
                </c:pt>
                <c:pt idx="39">
                  <c:v>13.27</c:v>
                </c:pt>
                <c:pt idx="40">
                  <c:v>13.14</c:v>
                </c:pt>
                <c:pt idx="41">
                  <c:v>12.88</c:v>
                </c:pt>
                <c:pt idx="42">
                  <c:v>12.57</c:v>
                </c:pt>
                <c:pt idx="43">
                  <c:v>12.62</c:v>
                </c:pt>
                <c:pt idx="44">
                  <c:v>12.96</c:v>
                </c:pt>
                <c:pt idx="45">
                  <c:v>12.94</c:v>
                </c:pt>
                <c:pt idx="46">
                  <c:v>12.84</c:v>
                </c:pt>
                <c:pt idx="47">
                  <c:v>12.8</c:v>
                </c:pt>
              </c:numCache>
            </c:numRef>
          </c:val>
          <c:smooth val="0"/>
          <c:extLst>
            <c:ext xmlns:c16="http://schemas.microsoft.com/office/drawing/2014/chart" uri="{C3380CC4-5D6E-409C-BE32-E72D297353CC}">
              <c16:uniqueId val="{0000000B-3325-4E3F-A733-613159B944A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37.292000000000002</c:v>
                </c:pt>
                <c:pt idx="1">
                  <c:v>37.384</c:v>
                </c:pt>
                <c:pt idx="2">
                  <c:v>37.506</c:v>
                </c:pt>
                <c:pt idx="3">
                  <c:v>36.981999999999999</c:v>
                </c:pt>
                <c:pt idx="4">
                  <c:v>36.564</c:v>
                </c:pt>
                <c:pt idx="5">
                  <c:v>36.654000000000003</c:v>
                </c:pt>
                <c:pt idx="6">
                  <c:v>36.134</c:v>
                </c:pt>
                <c:pt idx="7">
                  <c:v>35.567999999999998</c:v>
                </c:pt>
                <c:pt idx="8">
                  <c:v>35.984000000000002</c:v>
                </c:pt>
                <c:pt idx="9">
                  <c:v>35.433999999999997</c:v>
                </c:pt>
                <c:pt idx="10">
                  <c:v>34.326000000000001</c:v>
                </c:pt>
                <c:pt idx="11">
                  <c:v>33.771999999999998</c:v>
                </c:pt>
                <c:pt idx="12">
                  <c:v>34.009399999999999</c:v>
                </c:pt>
                <c:pt idx="13">
                  <c:v>33.9666</c:v>
                </c:pt>
                <c:pt idx="14">
                  <c:v>33.962000000000003</c:v>
                </c:pt>
                <c:pt idx="15">
                  <c:v>34.11</c:v>
                </c:pt>
                <c:pt idx="16">
                  <c:v>33.31</c:v>
                </c:pt>
                <c:pt idx="17">
                  <c:v>32.985999999999997</c:v>
                </c:pt>
                <c:pt idx="18">
                  <c:v>31.23</c:v>
                </c:pt>
                <c:pt idx="19">
                  <c:v>28.782</c:v>
                </c:pt>
                <c:pt idx="20">
                  <c:v>28.545999999999999</c:v>
                </c:pt>
                <c:pt idx="21">
                  <c:v>27.558</c:v>
                </c:pt>
                <c:pt idx="22">
                  <c:v>30.012</c:v>
                </c:pt>
                <c:pt idx="23">
                  <c:v>31.812000000000001</c:v>
                </c:pt>
                <c:pt idx="24">
                  <c:v>32.124000000000002</c:v>
                </c:pt>
                <c:pt idx="25">
                  <c:v>32.271999999999998</c:v>
                </c:pt>
                <c:pt idx="26">
                  <c:v>31.532</c:v>
                </c:pt>
                <c:pt idx="27">
                  <c:v>28.994</c:v>
                </c:pt>
                <c:pt idx="28">
                  <c:v>26.167999999999999</c:v>
                </c:pt>
                <c:pt idx="29">
                  <c:v>24.858000000000001</c:v>
                </c:pt>
                <c:pt idx="30">
                  <c:v>25.065999999999999</c:v>
                </c:pt>
                <c:pt idx="31">
                  <c:v>25.648</c:v>
                </c:pt>
                <c:pt idx="32">
                  <c:v>29.725999999999999</c:v>
                </c:pt>
                <c:pt idx="33">
                  <c:v>31.152000000000001</c:v>
                </c:pt>
                <c:pt idx="34">
                  <c:v>32.15</c:v>
                </c:pt>
                <c:pt idx="35">
                  <c:v>32.454000000000001</c:v>
                </c:pt>
                <c:pt idx="36">
                  <c:v>33.79</c:v>
                </c:pt>
                <c:pt idx="37">
                  <c:v>34.591999999999999</c:v>
                </c:pt>
                <c:pt idx="38">
                  <c:v>34.676000000000002</c:v>
                </c:pt>
                <c:pt idx="39">
                  <c:v>35.411999999999999</c:v>
                </c:pt>
                <c:pt idx="40">
                  <c:v>35.363999999999997</c:v>
                </c:pt>
                <c:pt idx="41">
                  <c:v>35.164000000000001</c:v>
                </c:pt>
                <c:pt idx="42">
                  <c:v>36.206000000000003</c:v>
                </c:pt>
                <c:pt idx="43">
                  <c:v>36.552</c:v>
                </c:pt>
                <c:pt idx="44">
                  <c:v>36.57</c:v>
                </c:pt>
                <c:pt idx="45">
                  <c:v>36.79</c:v>
                </c:pt>
                <c:pt idx="46">
                  <c:v>36.362000000000002</c:v>
                </c:pt>
                <c:pt idx="47">
                  <c:v>35.116</c:v>
                </c:pt>
              </c:numCache>
            </c:numRef>
          </c:val>
          <c:smooth val="0"/>
          <c:extLst>
            <c:ext xmlns:c16="http://schemas.microsoft.com/office/drawing/2014/chart" uri="{C3380CC4-5D6E-409C-BE32-E72D297353CC}">
              <c16:uniqueId val="{0000000C-3325-4E3F-A733-613159B944A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325-4E3F-A733-613159B944A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325-4E3F-A733-613159B944A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45.738</c:v>
                </c:pt>
                <c:pt idx="1">
                  <c:v>45.747</c:v>
                </c:pt>
                <c:pt idx="2">
                  <c:v>45.826000000000001</c:v>
                </c:pt>
                <c:pt idx="3">
                  <c:v>46.110999999999997</c:v>
                </c:pt>
                <c:pt idx="4">
                  <c:v>45.648000000000003</c:v>
                </c:pt>
                <c:pt idx="5">
                  <c:v>45.622</c:v>
                </c:pt>
                <c:pt idx="6">
                  <c:v>45.411999999999999</c:v>
                </c:pt>
                <c:pt idx="7">
                  <c:v>45.536999999999999</c:v>
                </c:pt>
                <c:pt idx="8">
                  <c:v>45.802999999999997</c:v>
                </c:pt>
                <c:pt idx="9">
                  <c:v>45.7</c:v>
                </c:pt>
                <c:pt idx="10">
                  <c:v>46.64</c:v>
                </c:pt>
                <c:pt idx="11">
                  <c:v>46.597999999999999</c:v>
                </c:pt>
                <c:pt idx="12">
                  <c:v>46.555999999999997</c:v>
                </c:pt>
                <c:pt idx="13">
                  <c:v>46.526000000000003</c:v>
                </c:pt>
                <c:pt idx="14">
                  <c:v>46.112000000000002</c:v>
                </c:pt>
                <c:pt idx="15">
                  <c:v>46.378</c:v>
                </c:pt>
                <c:pt idx="16">
                  <c:v>46.359000000000002</c:v>
                </c:pt>
                <c:pt idx="17">
                  <c:v>46.744</c:v>
                </c:pt>
                <c:pt idx="18">
                  <c:v>46.975000000000001</c:v>
                </c:pt>
                <c:pt idx="19">
                  <c:v>46.21</c:v>
                </c:pt>
                <c:pt idx="20">
                  <c:v>46.475000000000001</c:v>
                </c:pt>
                <c:pt idx="21">
                  <c:v>46.411999999999999</c:v>
                </c:pt>
                <c:pt idx="22">
                  <c:v>46.674999999999997</c:v>
                </c:pt>
                <c:pt idx="23">
                  <c:v>46.817</c:v>
                </c:pt>
                <c:pt idx="24">
                  <c:v>48.125999999999998</c:v>
                </c:pt>
                <c:pt idx="25">
                  <c:v>47.551000000000002</c:v>
                </c:pt>
                <c:pt idx="26">
                  <c:v>47.731999999999999</c:v>
                </c:pt>
                <c:pt idx="27">
                  <c:v>47.915999999999997</c:v>
                </c:pt>
                <c:pt idx="28">
                  <c:v>48.143999999999998</c:v>
                </c:pt>
                <c:pt idx="29">
                  <c:v>47.598999999999997</c:v>
                </c:pt>
                <c:pt idx="30">
                  <c:v>47.744999999999997</c:v>
                </c:pt>
                <c:pt idx="31">
                  <c:v>47.63</c:v>
                </c:pt>
                <c:pt idx="32">
                  <c:v>47.895000000000003</c:v>
                </c:pt>
                <c:pt idx="33">
                  <c:v>49.558</c:v>
                </c:pt>
                <c:pt idx="34">
                  <c:v>49.86</c:v>
                </c:pt>
                <c:pt idx="35">
                  <c:v>49.845999999999997</c:v>
                </c:pt>
                <c:pt idx="36">
                  <c:v>50.761000000000003</c:v>
                </c:pt>
                <c:pt idx="37">
                  <c:v>51.194000000000003</c:v>
                </c:pt>
                <c:pt idx="38">
                  <c:v>51.207000000000001</c:v>
                </c:pt>
                <c:pt idx="39">
                  <c:v>51.091999999999999</c:v>
                </c:pt>
                <c:pt idx="40">
                  <c:v>51.156999999999996</c:v>
                </c:pt>
                <c:pt idx="41">
                  <c:v>51.491999999999997</c:v>
                </c:pt>
                <c:pt idx="42">
                  <c:v>51.110999999999997</c:v>
                </c:pt>
                <c:pt idx="43">
                  <c:v>51.101999999999997</c:v>
                </c:pt>
                <c:pt idx="44">
                  <c:v>50.737000000000002</c:v>
                </c:pt>
                <c:pt idx="45">
                  <c:v>50.713999999999999</c:v>
                </c:pt>
                <c:pt idx="46">
                  <c:v>50.597999999999999</c:v>
                </c:pt>
                <c:pt idx="47">
                  <c:v>51.48</c:v>
                </c:pt>
              </c:numCache>
            </c:numRef>
          </c:val>
          <c:smooth val="0"/>
          <c:extLst>
            <c:ext xmlns:c16="http://schemas.microsoft.com/office/drawing/2014/chart" uri="{C3380CC4-5D6E-409C-BE32-E72D297353CC}">
              <c16:uniqueId val="{0000000F-3325-4E3F-A733-613159B944A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325-4E3F-A733-613159B944A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38.113199999999999</c:v>
                </c:pt>
                <c:pt idx="1">
                  <c:v>29.1736</c:v>
                </c:pt>
                <c:pt idx="2">
                  <c:v>45.041499999999999</c:v>
                </c:pt>
                <c:pt idx="3">
                  <c:v>44.776000000000003</c:v>
                </c:pt>
                <c:pt idx="4">
                  <c:v>45.0563</c:v>
                </c:pt>
                <c:pt idx="5">
                  <c:v>45.284799999999997</c:v>
                </c:pt>
                <c:pt idx="6">
                  <c:v>40.179699999999997</c:v>
                </c:pt>
                <c:pt idx="7">
                  <c:v>22.785499999999999</c:v>
                </c:pt>
                <c:pt idx="8">
                  <c:v>43.854300000000002</c:v>
                </c:pt>
                <c:pt idx="9">
                  <c:v>42.374600000000001</c:v>
                </c:pt>
                <c:pt idx="10">
                  <c:v>18.026499999999999</c:v>
                </c:pt>
                <c:pt idx="11">
                  <c:v>14.6736</c:v>
                </c:pt>
                <c:pt idx="12">
                  <c:v>13.4824</c:v>
                </c:pt>
                <c:pt idx="13">
                  <c:v>13.264200000000001</c:v>
                </c:pt>
                <c:pt idx="14">
                  <c:v>10.9285</c:v>
                </c:pt>
                <c:pt idx="15">
                  <c:v>12.5351</c:v>
                </c:pt>
                <c:pt idx="16">
                  <c:v>13.014799999999999</c:v>
                </c:pt>
                <c:pt idx="17">
                  <c:v>14.596299999999999</c:v>
                </c:pt>
                <c:pt idx="18">
                  <c:v>13.8727</c:v>
                </c:pt>
                <c:pt idx="19">
                  <c:v>9.0449999999999999</c:v>
                </c:pt>
                <c:pt idx="20">
                  <c:v>8.7393999999999998</c:v>
                </c:pt>
                <c:pt idx="21">
                  <c:v>8.6929999999999996</c:v>
                </c:pt>
                <c:pt idx="22">
                  <c:v>39.513199999999998</c:v>
                </c:pt>
                <c:pt idx="23">
                  <c:v>32.866500000000002</c:v>
                </c:pt>
                <c:pt idx="24">
                  <c:v>45.327300000000001</c:v>
                </c:pt>
                <c:pt idx="25">
                  <c:v>30.488399999999999</c:v>
                </c:pt>
                <c:pt idx="26">
                  <c:v>44.593899999999998</c:v>
                </c:pt>
                <c:pt idx="27">
                  <c:v>49.564399999999999</c:v>
                </c:pt>
                <c:pt idx="28">
                  <c:v>23.850899999999999</c:v>
                </c:pt>
                <c:pt idx="29">
                  <c:v>39.384399999999999</c:v>
                </c:pt>
                <c:pt idx="30">
                  <c:v>24.534800000000001</c:v>
                </c:pt>
                <c:pt idx="31">
                  <c:v>42.752899999999997</c:v>
                </c:pt>
                <c:pt idx="32">
                  <c:v>40.170200000000001</c:v>
                </c:pt>
                <c:pt idx="33">
                  <c:v>35.824300000000001</c:v>
                </c:pt>
                <c:pt idx="34">
                  <c:v>28.027200000000001</c:v>
                </c:pt>
                <c:pt idx="35">
                  <c:v>40.162399999999998</c:v>
                </c:pt>
                <c:pt idx="36">
                  <c:v>46.318800000000003</c:v>
                </c:pt>
                <c:pt idx="37">
                  <c:v>16.994499999999999</c:v>
                </c:pt>
                <c:pt idx="38">
                  <c:v>12.2728</c:v>
                </c:pt>
                <c:pt idx="39">
                  <c:v>14.2134</c:v>
                </c:pt>
                <c:pt idx="40">
                  <c:v>12.615500000000001</c:v>
                </c:pt>
                <c:pt idx="41">
                  <c:v>36.034199999999998</c:v>
                </c:pt>
                <c:pt idx="42">
                  <c:v>47.848500000000001</c:v>
                </c:pt>
                <c:pt idx="43">
                  <c:v>35.689500000000002</c:v>
                </c:pt>
                <c:pt idx="44">
                  <c:v>36.927999999999997</c:v>
                </c:pt>
                <c:pt idx="45">
                  <c:v>50.678600000000003</c:v>
                </c:pt>
                <c:pt idx="46">
                  <c:v>36.519799999999996</c:v>
                </c:pt>
                <c:pt idx="47">
                  <c:v>41.970100000000002</c:v>
                </c:pt>
              </c:numCache>
            </c:numRef>
          </c:val>
          <c:smooth val="0"/>
          <c:extLst>
            <c:ext xmlns:c16="http://schemas.microsoft.com/office/drawing/2014/chart" uri="{C3380CC4-5D6E-409C-BE32-E72D297353CC}">
              <c16:uniqueId val="{00000011-3325-4E3F-A733-613159B944A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325-4E3F-A733-613159B944A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8.5</c:v>
                </c:pt>
                <c:pt idx="2">
                  <c:v>8.6</c:v>
                </c:pt>
                <c:pt idx="3">
                  <c:v>8.6</c:v>
                </c:pt>
                <c:pt idx="4">
                  <c:v>8.6</c:v>
                </c:pt>
                <c:pt idx="5">
                  <c:v>8.6</c:v>
                </c:pt>
                <c:pt idx="6">
                  <c:v>8.8000000000000007</c:v>
                </c:pt>
                <c:pt idx="7">
                  <c:v>9.1999999999999993</c:v>
                </c:pt>
                <c:pt idx="8">
                  <c:v>9.5</c:v>
                </c:pt>
                <c:pt idx="9">
                  <c:v>9.5</c:v>
                </c:pt>
                <c:pt idx="10">
                  <c:v>9.5</c:v>
                </c:pt>
                <c:pt idx="11">
                  <c:v>9.6</c:v>
                </c:pt>
                <c:pt idx="12">
                  <c:v>9.6</c:v>
                </c:pt>
                <c:pt idx="13">
                  <c:v>9.6</c:v>
                </c:pt>
                <c:pt idx="14">
                  <c:v>9.4</c:v>
                </c:pt>
                <c:pt idx="15">
                  <c:v>9.1</c:v>
                </c:pt>
                <c:pt idx="16">
                  <c:v>8.9</c:v>
                </c:pt>
                <c:pt idx="17">
                  <c:v>8.8000000000000007</c:v>
                </c:pt>
                <c:pt idx="18">
                  <c:v>8.6999999999999993</c:v>
                </c:pt>
                <c:pt idx="19">
                  <c:v>8.5</c:v>
                </c:pt>
                <c:pt idx="20">
                  <c:v>8.6</c:v>
                </c:pt>
                <c:pt idx="21">
                  <c:v>8.6999999999999993</c:v>
                </c:pt>
                <c:pt idx="22">
                  <c:v>8.8000000000000007</c:v>
                </c:pt>
                <c:pt idx="23">
                  <c:v>8.6999999999999993</c:v>
                </c:pt>
                <c:pt idx="24">
                  <c:v>8.6</c:v>
                </c:pt>
                <c:pt idx="25">
                  <c:v>8.6999999999999993</c:v>
                </c:pt>
                <c:pt idx="26">
                  <c:v>8.4</c:v>
                </c:pt>
                <c:pt idx="27">
                  <c:v>8.3000000000000007</c:v>
                </c:pt>
                <c:pt idx="28">
                  <c:v>8</c:v>
                </c:pt>
                <c:pt idx="29">
                  <c:v>8.1999999999999993</c:v>
                </c:pt>
                <c:pt idx="30">
                  <c:v>8.4</c:v>
                </c:pt>
                <c:pt idx="31">
                  <c:v>8</c:v>
                </c:pt>
                <c:pt idx="32">
                  <c:v>9.1999999999999993</c:v>
                </c:pt>
                <c:pt idx="33">
                  <c:v>9.6</c:v>
                </c:pt>
                <c:pt idx="34">
                  <c:v>9.8000000000000007</c:v>
                </c:pt>
                <c:pt idx="35">
                  <c:v>9.6999999999999993</c:v>
                </c:pt>
                <c:pt idx="36">
                  <c:v>9.5</c:v>
                </c:pt>
                <c:pt idx="37">
                  <c:v>9.6999999999999993</c:v>
                </c:pt>
                <c:pt idx="38">
                  <c:v>9.6</c:v>
                </c:pt>
                <c:pt idx="39">
                  <c:v>9.4</c:v>
                </c:pt>
                <c:pt idx="40">
                  <c:v>9.3000000000000007</c:v>
                </c:pt>
                <c:pt idx="41">
                  <c:v>9.4</c:v>
                </c:pt>
                <c:pt idx="42">
                  <c:v>9.5</c:v>
                </c:pt>
                <c:pt idx="43">
                  <c:v>9.6</c:v>
                </c:pt>
                <c:pt idx="44">
                  <c:v>9.6999999999999993</c:v>
                </c:pt>
                <c:pt idx="45">
                  <c:v>9.6</c:v>
                </c:pt>
                <c:pt idx="46">
                  <c:v>9.5</c:v>
                </c:pt>
                <c:pt idx="47">
                  <c:v>9.6</c:v>
                </c:pt>
              </c:numCache>
            </c:numRef>
          </c:val>
          <c:smooth val="0"/>
          <c:extLst>
            <c:ext xmlns:c16="http://schemas.microsoft.com/office/drawing/2014/chart" uri="{C3380CC4-5D6E-409C-BE32-E72D297353CC}">
              <c16:uniqueId val="{00000013-3325-4E3F-A733-613159B944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325-4E3F-A733-613159B944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136.75511</c:v>
                </c:pt>
                <c:pt idx="1">
                  <c:v>127.77307</c:v>
                </c:pt>
                <c:pt idx="2">
                  <c:v>74.222800000000007</c:v>
                </c:pt>
                <c:pt idx="3">
                  <c:v>140.53217000000001</c:v>
                </c:pt>
                <c:pt idx="4">
                  <c:v>54.040900000000001</c:v>
                </c:pt>
                <c:pt idx="5">
                  <c:v>51.180840000000003</c:v>
                </c:pt>
                <c:pt idx="6">
                  <c:v>37.946550000000002</c:v>
                </c:pt>
                <c:pt idx="7">
                  <c:v>137.28231</c:v>
                </c:pt>
                <c:pt idx="8">
                  <c:v>136.79906</c:v>
                </c:pt>
                <c:pt idx="9">
                  <c:v>134.32730000000001</c:v>
                </c:pt>
                <c:pt idx="10">
                  <c:v>97.963250000000002</c:v>
                </c:pt>
                <c:pt idx="11">
                  <c:v>124.28451</c:v>
                </c:pt>
                <c:pt idx="12">
                  <c:v>150.18759</c:v>
                </c:pt>
                <c:pt idx="13">
                  <c:v>132.00688</c:v>
                </c:pt>
                <c:pt idx="14">
                  <c:v>63.893990000000002</c:v>
                </c:pt>
                <c:pt idx="15">
                  <c:v>156.07409000000001</c:v>
                </c:pt>
                <c:pt idx="16">
                  <c:v>132.80905999999999</c:v>
                </c:pt>
                <c:pt idx="17">
                  <c:v>45.182589999999998</c:v>
                </c:pt>
                <c:pt idx="18">
                  <c:v>148.68695</c:v>
                </c:pt>
                <c:pt idx="19">
                  <c:v>115.26394999999999</c:v>
                </c:pt>
                <c:pt idx="20">
                  <c:v>44.344270000000002</c:v>
                </c:pt>
                <c:pt idx="21">
                  <c:v>112.22405000000001</c:v>
                </c:pt>
                <c:pt idx="22">
                  <c:v>65.619110000000006</c:v>
                </c:pt>
                <c:pt idx="23">
                  <c:v>129.07553999999999</c:v>
                </c:pt>
                <c:pt idx="24">
                  <c:v>109.80025000000001</c:v>
                </c:pt>
                <c:pt idx="25">
                  <c:v>96.729889999999997</c:v>
                </c:pt>
                <c:pt idx="26">
                  <c:v>118.57577000000001</c:v>
                </c:pt>
                <c:pt idx="27">
                  <c:v>128.97135</c:v>
                </c:pt>
                <c:pt idx="28">
                  <c:v>122.28913</c:v>
                </c:pt>
                <c:pt idx="29">
                  <c:v>44.183390000000003</c:v>
                </c:pt>
                <c:pt idx="30">
                  <c:v>143.38444000000001</c:v>
                </c:pt>
                <c:pt idx="31">
                  <c:v>125.11530999999999</c:v>
                </c:pt>
                <c:pt idx="32">
                  <c:v>103.14393</c:v>
                </c:pt>
                <c:pt idx="33">
                  <c:v>98.040840000000003</c:v>
                </c:pt>
                <c:pt idx="34">
                  <c:v>39.615580000000001</c:v>
                </c:pt>
                <c:pt idx="35">
                  <c:v>36.437060000000002</c:v>
                </c:pt>
                <c:pt idx="36">
                  <c:v>32.670679999999997</c:v>
                </c:pt>
                <c:pt idx="37">
                  <c:v>30.46875</c:v>
                </c:pt>
                <c:pt idx="38">
                  <c:v>25.865079999999999</c:v>
                </c:pt>
                <c:pt idx="39">
                  <c:v>27.407730000000001</c:v>
                </c:pt>
                <c:pt idx="40">
                  <c:v>32.406790000000001</c:v>
                </c:pt>
                <c:pt idx="41">
                  <c:v>33.322180000000003</c:v>
                </c:pt>
                <c:pt idx="42">
                  <c:v>31.057539999999999</c:v>
                </c:pt>
                <c:pt idx="43">
                  <c:v>34.377299999999998</c:v>
                </c:pt>
                <c:pt idx="44">
                  <c:v>121.63245999999999</c:v>
                </c:pt>
                <c:pt idx="45">
                  <c:v>48.052010000000003</c:v>
                </c:pt>
                <c:pt idx="46">
                  <c:v>44.679699999999997</c:v>
                </c:pt>
                <c:pt idx="47">
                  <c:v>87.646950000000004</c:v>
                </c:pt>
              </c:numCache>
            </c:numRef>
          </c:val>
          <c:smooth val="0"/>
          <c:extLst>
            <c:ext xmlns:c16="http://schemas.microsoft.com/office/drawing/2014/chart" uri="{C3380CC4-5D6E-409C-BE32-E72D297353CC}">
              <c16:uniqueId val="{00000000-A061-4E8F-B2D7-E71146302E4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061-4E8F-B2D7-E71146302E4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6.3449600000000004</c:v>
                </c:pt>
                <c:pt idx="1">
                  <c:v>6.5742500000000001</c:v>
                </c:pt>
                <c:pt idx="2">
                  <c:v>6.5182799999999999</c:v>
                </c:pt>
                <c:pt idx="3">
                  <c:v>6.4837100000000003</c:v>
                </c:pt>
                <c:pt idx="4">
                  <c:v>6.4756499999999999</c:v>
                </c:pt>
                <c:pt idx="5">
                  <c:v>6.2598599999999998</c:v>
                </c:pt>
                <c:pt idx="6">
                  <c:v>6.4107000000000003</c:v>
                </c:pt>
                <c:pt idx="7">
                  <c:v>6.4288400000000001</c:v>
                </c:pt>
                <c:pt idx="8">
                  <c:v>6.4691599999999996</c:v>
                </c:pt>
                <c:pt idx="9">
                  <c:v>6.5300500000000001</c:v>
                </c:pt>
                <c:pt idx="10">
                  <c:v>6.3627000000000002</c:v>
                </c:pt>
                <c:pt idx="11">
                  <c:v>6.70791</c:v>
                </c:pt>
                <c:pt idx="12">
                  <c:v>7.165</c:v>
                </c:pt>
                <c:pt idx="13">
                  <c:v>7.0869999999999997</c:v>
                </c:pt>
                <c:pt idx="14">
                  <c:v>6.7273899999999998</c:v>
                </c:pt>
                <c:pt idx="15">
                  <c:v>6.8155299999999999</c:v>
                </c:pt>
                <c:pt idx="16">
                  <c:v>6.9786900000000003</c:v>
                </c:pt>
                <c:pt idx="17">
                  <c:v>7.0478699999999996</c:v>
                </c:pt>
                <c:pt idx="18">
                  <c:v>7.7481999999999998</c:v>
                </c:pt>
                <c:pt idx="19">
                  <c:v>7.4563300000000003</c:v>
                </c:pt>
                <c:pt idx="20">
                  <c:v>7.5958399999999999</c:v>
                </c:pt>
                <c:pt idx="21">
                  <c:v>7.5727099999999998</c:v>
                </c:pt>
                <c:pt idx="22">
                  <c:v>7.6959400000000002</c:v>
                </c:pt>
                <c:pt idx="23">
                  <c:v>7.6412300000000002</c:v>
                </c:pt>
                <c:pt idx="24">
                  <c:v>7.7890699999999997</c:v>
                </c:pt>
                <c:pt idx="25">
                  <c:v>7.9861399999999998</c:v>
                </c:pt>
                <c:pt idx="26">
                  <c:v>7.9516099999999996</c:v>
                </c:pt>
                <c:pt idx="27">
                  <c:v>8.1803899999999992</c:v>
                </c:pt>
                <c:pt idx="28">
                  <c:v>8.0526900000000001</c:v>
                </c:pt>
                <c:pt idx="29">
                  <c:v>8.0623699999999996</c:v>
                </c:pt>
                <c:pt idx="30">
                  <c:v>7.8944900000000002</c:v>
                </c:pt>
                <c:pt idx="31">
                  <c:v>8.0314999999999994</c:v>
                </c:pt>
                <c:pt idx="32">
                  <c:v>8.1151700000000009</c:v>
                </c:pt>
                <c:pt idx="33">
                  <c:v>8.1676300000000008</c:v>
                </c:pt>
                <c:pt idx="34">
                  <c:v>7.8659400000000002</c:v>
                </c:pt>
                <c:pt idx="35">
                  <c:v>7.8419800000000004</c:v>
                </c:pt>
                <c:pt idx="36">
                  <c:v>6.56311</c:v>
                </c:pt>
                <c:pt idx="37">
                  <c:v>5.2803899999999997</c:v>
                </c:pt>
                <c:pt idx="38">
                  <c:v>5.3690699999999998</c:v>
                </c:pt>
                <c:pt idx="39">
                  <c:v>5.5417100000000001</c:v>
                </c:pt>
                <c:pt idx="40">
                  <c:v>5.7025899999999998</c:v>
                </c:pt>
                <c:pt idx="41">
                  <c:v>6.6232899999999999</c:v>
                </c:pt>
                <c:pt idx="42">
                  <c:v>7.9676499999999999</c:v>
                </c:pt>
                <c:pt idx="43">
                  <c:v>8.1704399999999993</c:v>
                </c:pt>
                <c:pt idx="44">
                  <c:v>8.2288300000000003</c:v>
                </c:pt>
                <c:pt idx="45">
                  <c:v>8.2491699999999994</c:v>
                </c:pt>
                <c:pt idx="46">
                  <c:v>8.11585</c:v>
                </c:pt>
                <c:pt idx="47">
                  <c:v>8.1061499999999995</c:v>
                </c:pt>
              </c:numCache>
            </c:numRef>
          </c:val>
          <c:smooth val="0"/>
          <c:extLst>
            <c:ext xmlns:c16="http://schemas.microsoft.com/office/drawing/2014/chart" uri="{C3380CC4-5D6E-409C-BE32-E72D297353CC}">
              <c16:uniqueId val="{00000002-A061-4E8F-B2D7-E71146302E4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061-4E8F-B2D7-E71146302E4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061-4E8F-B2D7-E71146302E4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14.05</c:v>
                </c:pt>
                <c:pt idx="1">
                  <c:v>14.25</c:v>
                </c:pt>
                <c:pt idx="2">
                  <c:v>15.44</c:v>
                </c:pt>
                <c:pt idx="3">
                  <c:v>15.76</c:v>
                </c:pt>
                <c:pt idx="4">
                  <c:v>15.63</c:v>
                </c:pt>
                <c:pt idx="5">
                  <c:v>15.37</c:v>
                </c:pt>
                <c:pt idx="6">
                  <c:v>15.3</c:v>
                </c:pt>
                <c:pt idx="7">
                  <c:v>15.27</c:v>
                </c:pt>
                <c:pt idx="8">
                  <c:v>14.5</c:v>
                </c:pt>
                <c:pt idx="9">
                  <c:v>14.62</c:v>
                </c:pt>
                <c:pt idx="10">
                  <c:v>14.44</c:v>
                </c:pt>
                <c:pt idx="11">
                  <c:v>15.24</c:v>
                </c:pt>
                <c:pt idx="12">
                  <c:v>15.78</c:v>
                </c:pt>
                <c:pt idx="13">
                  <c:v>15.98</c:v>
                </c:pt>
                <c:pt idx="14">
                  <c:v>15.52</c:v>
                </c:pt>
                <c:pt idx="15">
                  <c:v>15.8</c:v>
                </c:pt>
                <c:pt idx="16">
                  <c:v>15.67</c:v>
                </c:pt>
                <c:pt idx="17">
                  <c:v>15.72</c:v>
                </c:pt>
                <c:pt idx="18">
                  <c:v>15.51</c:v>
                </c:pt>
                <c:pt idx="19">
                  <c:v>15.09</c:v>
                </c:pt>
                <c:pt idx="20">
                  <c:v>15.4</c:v>
                </c:pt>
                <c:pt idx="21">
                  <c:v>14.99</c:v>
                </c:pt>
                <c:pt idx="22">
                  <c:v>15.39</c:v>
                </c:pt>
                <c:pt idx="23">
                  <c:v>16.079999999999998</c:v>
                </c:pt>
                <c:pt idx="24">
                  <c:v>16.55</c:v>
                </c:pt>
                <c:pt idx="25">
                  <c:v>16.399999999999999</c:v>
                </c:pt>
                <c:pt idx="26">
                  <c:v>16.260000000000002</c:v>
                </c:pt>
                <c:pt idx="27">
                  <c:v>16.28</c:v>
                </c:pt>
                <c:pt idx="28">
                  <c:v>15.09</c:v>
                </c:pt>
                <c:pt idx="29">
                  <c:v>14.85</c:v>
                </c:pt>
                <c:pt idx="30">
                  <c:v>13.95</c:v>
                </c:pt>
                <c:pt idx="31">
                  <c:v>14.07</c:v>
                </c:pt>
                <c:pt idx="32">
                  <c:v>13.61</c:v>
                </c:pt>
                <c:pt idx="33">
                  <c:v>13.73</c:v>
                </c:pt>
                <c:pt idx="34">
                  <c:v>13.83</c:v>
                </c:pt>
                <c:pt idx="35">
                  <c:v>14.81</c:v>
                </c:pt>
                <c:pt idx="36">
                  <c:v>15.33</c:v>
                </c:pt>
                <c:pt idx="37">
                  <c:v>15.52</c:v>
                </c:pt>
                <c:pt idx="38">
                  <c:v>15.76</c:v>
                </c:pt>
                <c:pt idx="39">
                  <c:v>15.97</c:v>
                </c:pt>
                <c:pt idx="40">
                  <c:v>15.85</c:v>
                </c:pt>
                <c:pt idx="41">
                  <c:v>14.58</c:v>
                </c:pt>
                <c:pt idx="42">
                  <c:v>15.02</c:v>
                </c:pt>
                <c:pt idx="43">
                  <c:v>15.41</c:v>
                </c:pt>
                <c:pt idx="44">
                  <c:v>15.21</c:v>
                </c:pt>
                <c:pt idx="45">
                  <c:v>14.92</c:v>
                </c:pt>
                <c:pt idx="46">
                  <c:v>13.99</c:v>
                </c:pt>
                <c:pt idx="47">
                  <c:v>13.71</c:v>
                </c:pt>
              </c:numCache>
            </c:numRef>
          </c:val>
          <c:smooth val="0"/>
          <c:extLst>
            <c:ext xmlns:c16="http://schemas.microsoft.com/office/drawing/2014/chart" uri="{C3380CC4-5D6E-409C-BE32-E72D297353CC}">
              <c16:uniqueId val="{00000005-A061-4E8F-B2D7-E71146302E4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061-4E8F-B2D7-E71146302E4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4.1130000000000004</c:v>
                </c:pt>
                <c:pt idx="1">
                  <c:v>4.0069999999999997</c:v>
                </c:pt>
                <c:pt idx="2">
                  <c:v>4.0860000000000003</c:v>
                </c:pt>
                <c:pt idx="3">
                  <c:v>4.2240000000000002</c:v>
                </c:pt>
                <c:pt idx="4">
                  <c:v>3.9689999999999999</c:v>
                </c:pt>
                <c:pt idx="5">
                  <c:v>4.0979999999999999</c:v>
                </c:pt>
                <c:pt idx="6">
                  <c:v>4.024</c:v>
                </c:pt>
                <c:pt idx="7">
                  <c:v>3.887</c:v>
                </c:pt>
                <c:pt idx="8">
                  <c:v>3.7879999999999998</c:v>
                </c:pt>
                <c:pt idx="9">
                  <c:v>3.778</c:v>
                </c:pt>
                <c:pt idx="10">
                  <c:v>3.831</c:v>
                </c:pt>
                <c:pt idx="11">
                  <c:v>3.8620000000000001</c:v>
                </c:pt>
                <c:pt idx="12">
                  <c:v>3.907</c:v>
                </c:pt>
                <c:pt idx="13">
                  <c:v>4.0629999999999997</c:v>
                </c:pt>
                <c:pt idx="14">
                  <c:v>4.2229999999999999</c:v>
                </c:pt>
                <c:pt idx="15">
                  <c:v>4.3550000000000004</c:v>
                </c:pt>
                <c:pt idx="16">
                  <c:v>4.3949999999999996</c:v>
                </c:pt>
                <c:pt idx="17">
                  <c:v>4.3630000000000004</c:v>
                </c:pt>
                <c:pt idx="18">
                  <c:v>4.3090000000000002</c:v>
                </c:pt>
                <c:pt idx="19">
                  <c:v>4.2990000000000004</c:v>
                </c:pt>
                <c:pt idx="20">
                  <c:v>4.2009999999999996</c:v>
                </c:pt>
                <c:pt idx="21">
                  <c:v>4.2969999999999997</c:v>
                </c:pt>
                <c:pt idx="22">
                  <c:v>4.1989999999999998</c:v>
                </c:pt>
                <c:pt idx="23">
                  <c:v>4.1840000000000002</c:v>
                </c:pt>
                <c:pt idx="24">
                  <c:v>4.2610000000000001</c:v>
                </c:pt>
                <c:pt idx="25">
                  <c:v>4.3310000000000004</c:v>
                </c:pt>
                <c:pt idx="26">
                  <c:v>4.3570000000000002</c:v>
                </c:pt>
                <c:pt idx="27">
                  <c:v>4.3959999999999999</c:v>
                </c:pt>
                <c:pt idx="28">
                  <c:v>4.3769999999999998</c:v>
                </c:pt>
                <c:pt idx="29">
                  <c:v>1.8919999999999999</c:v>
                </c:pt>
                <c:pt idx="30">
                  <c:v>1.911</c:v>
                </c:pt>
                <c:pt idx="31">
                  <c:v>4.3789999999999996</c:v>
                </c:pt>
                <c:pt idx="32">
                  <c:v>4.3220000000000001</c:v>
                </c:pt>
                <c:pt idx="33">
                  <c:v>4.3559999999999999</c:v>
                </c:pt>
                <c:pt idx="34">
                  <c:v>4.2640000000000002</c:v>
                </c:pt>
                <c:pt idx="35">
                  <c:v>4.2190000000000003</c:v>
                </c:pt>
                <c:pt idx="36">
                  <c:v>4.1680000000000001</c:v>
                </c:pt>
                <c:pt idx="37">
                  <c:v>4.0570000000000004</c:v>
                </c:pt>
                <c:pt idx="38">
                  <c:v>3.9039999999999999</c:v>
                </c:pt>
                <c:pt idx="39">
                  <c:v>3.9750000000000001</c:v>
                </c:pt>
                <c:pt idx="40">
                  <c:v>3.9540000000000002</c:v>
                </c:pt>
                <c:pt idx="41">
                  <c:v>4.0609999999999999</c:v>
                </c:pt>
                <c:pt idx="42">
                  <c:v>3.9820000000000002</c:v>
                </c:pt>
                <c:pt idx="43">
                  <c:v>3.9260000000000002</c:v>
                </c:pt>
                <c:pt idx="44">
                  <c:v>3.8319999999999999</c:v>
                </c:pt>
                <c:pt idx="45">
                  <c:v>3.8319999999999999</c:v>
                </c:pt>
                <c:pt idx="46">
                  <c:v>3.8849999999999998</c:v>
                </c:pt>
                <c:pt idx="47">
                  <c:v>0</c:v>
                </c:pt>
              </c:numCache>
            </c:numRef>
          </c:val>
          <c:smooth val="0"/>
          <c:extLst>
            <c:ext xmlns:c16="http://schemas.microsoft.com/office/drawing/2014/chart" uri="{C3380CC4-5D6E-409C-BE32-E72D297353CC}">
              <c16:uniqueId val="{00000007-A061-4E8F-B2D7-E71146302E4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4.7</c:v>
                </c:pt>
                <c:pt idx="1">
                  <c:v>7.1</c:v>
                </c:pt>
                <c:pt idx="2">
                  <c:v>4.9000000000000004</c:v>
                </c:pt>
                <c:pt idx="3">
                  <c:v>2.4</c:v>
                </c:pt>
                <c:pt idx="4">
                  <c:v>4.5</c:v>
                </c:pt>
                <c:pt idx="5">
                  <c:v>5.8</c:v>
                </c:pt>
                <c:pt idx="6">
                  <c:v>4.0999999999999996</c:v>
                </c:pt>
                <c:pt idx="7">
                  <c:v>2.1</c:v>
                </c:pt>
                <c:pt idx="8">
                  <c:v>1.8</c:v>
                </c:pt>
                <c:pt idx="9">
                  <c:v>1.5</c:v>
                </c:pt>
                <c:pt idx="10">
                  <c:v>0.9</c:v>
                </c:pt>
                <c:pt idx="11">
                  <c:v>1</c:v>
                </c:pt>
                <c:pt idx="12">
                  <c:v>1.6</c:v>
                </c:pt>
                <c:pt idx="13">
                  <c:v>3.4</c:v>
                </c:pt>
                <c:pt idx="14">
                  <c:v>3.7</c:v>
                </c:pt>
                <c:pt idx="15">
                  <c:v>2.6</c:v>
                </c:pt>
                <c:pt idx="16">
                  <c:v>4.9000000000000004</c:v>
                </c:pt>
                <c:pt idx="17">
                  <c:v>2</c:v>
                </c:pt>
                <c:pt idx="18">
                  <c:v>1.1000000000000001</c:v>
                </c:pt>
                <c:pt idx="19">
                  <c:v>2.2000000000000002</c:v>
                </c:pt>
                <c:pt idx="20">
                  <c:v>4</c:v>
                </c:pt>
                <c:pt idx="21">
                  <c:v>5.2</c:v>
                </c:pt>
                <c:pt idx="22">
                  <c:v>3.7</c:v>
                </c:pt>
                <c:pt idx="23">
                  <c:v>3.1</c:v>
                </c:pt>
                <c:pt idx="24">
                  <c:v>2.5</c:v>
                </c:pt>
                <c:pt idx="25">
                  <c:v>2.5</c:v>
                </c:pt>
                <c:pt idx="26">
                  <c:v>3.4</c:v>
                </c:pt>
                <c:pt idx="27">
                  <c:v>4.5999999999999996</c:v>
                </c:pt>
                <c:pt idx="28">
                  <c:v>3.6</c:v>
                </c:pt>
                <c:pt idx="29">
                  <c:v>3.5</c:v>
                </c:pt>
                <c:pt idx="30">
                  <c:v>2</c:v>
                </c:pt>
                <c:pt idx="31">
                  <c:v>2.2999999999999998</c:v>
                </c:pt>
                <c:pt idx="32">
                  <c:v>1.4</c:v>
                </c:pt>
                <c:pt idx="33">
                  <c:v>1.3</c:v>
                </c:pt>
                <c:pt idx="34">
                  <c:v>1.2</c:v>
                </c:pt>
                <c:pt idx="35">
                  <c:v>1</c:v>
                </c:pt>
                <c:pt idx="36">
                  <c:v>0.9</c:v>
                </c:pt>
                <c:pt idx="37">
                  <c:v>0.9</c:v>
                </c:pt>
                <c:pt idx="38">
                  <c:v>0.8</c:v>
                </c:pt>
                <c:pt idx="39">
                  <c:v>0.8</c:v>
                </c:pt>
                <c:pt idx="40">
                  <c:v>0.8</c:v>
                </c:pt>
                <c:pt idx="41">
                  <c:v>0.9</c:v>
                </c:pt>
                <c:pt idx="42">
                  <c:v>2.8</c:v>
                </c:pt>
                <c:pt idx="43">
                  <c:v>3.3</c:v>
                </c:pt>
                <c:pt idx="44">
                  <c:v>4</c:v>
                </c:pt>
                <c:pt idx="45">
                  <c:v>2.1</c:v>
                </c:pt>
                <c:pt idx="46">
                  <c:v>2</c:v>
                </c:pt>
                <c:pt idx="47">
                  <c:v>3.4</c:v>
                </c:pt>
              </c:numCache>
            </c:numRef>
          </c:val>
          <c:smooth val="0"/>
          <c:extLst>
            <c:ext xmlns:c16="http://schemas.microsoft.com/office/drawing/2014/chart" uri="{C3380CC4-5D6E-409C-BE32-E72D297353CC}">
              <c16:uniqueId val="{00000008-A061-4E8F-B2D7-E71146302E4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061-4E8F-B2D7-E71146302E4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6.7824999999999998</c:v>
                </c:pt>
                <c:pt idx="1">
                  <c:v>4.8089000000000004</c:v>
                </c:pt>
                <c:pt idx="2">
                  <c:v>3.2877000000000001</c:v>
                </c:pt>
                <c:pt idx="3">
                  <c:v>3.2342</c:v>
                </c:pt>
                <c:pt idx="4">
                  <c:v>3.9173</c:v>
                </c:pt>
                <c:pt idx="5">
                  <c:v>3.7549000000000001</c:v>
                </c:pt>
                <c:pt idx="6">
                  <c:v>4.5768000000000004</c:v>
                </c:pt>
                <c:pt idx="7">
                  <c:v>5.5021000000000004</c:v>
                </c:pt>
                <c:pt idx="8">
                  <c:v>3.9487000000000001</c:v>
                </c:pt>
                <c:pt idx="9">
                  <c:v>5.3152999999999997</c:v>
                </c:pt>
                <c:pt idx="10">
                  <c:v>3.4518</c:v>
                </c:pt>
                <c:pt idx="11">
                  <c:v>4.2213000000000003</c:v>
                </c:pt>
                <c:pt idx="12">
                  <c:v>3.8831000000000002</c:v>
                </c:pt>
                <c:pt idx="13">
                  <c:v>3.4340000000000002</c:v>
                </c:pt>
                <c:pt idx="14">
                  <c:v>3.2107000000000001</c:v>
                </c:pt>
                <c:pt idx="15">
                  <c:v>3.9325999999999999</c:v>
                </c:pt>
                <c:pt idx="16">
                  <c:v>9.2985000000000007</c:v>
                </c:pt>
                <c:pt idx="17">
                  <c:v>9.1289999999999996</c:v>
                </c:pt>
                <c:pt idx="18">
                  <c:v>7.8493000000000004</c:v>
                </c:pt>
                <c:pt idx="19">
                  <c:v>7.4741</c:v>
                </c:pt>
                <c:pt idx="20">
                  <c:v>7.9410999999999996</c:v>
                </c:pt>
                <c:pt idx="21">
                  <c:v>8.4286999999999992</c:v>
                </c:pt>
                <c:pt idx="22">
                  <c:v>7.1712999999999996</c:v>
                </c:pt>
                <c:pt idx="23">
                  <c:v>6.3848000000000003</c:v>
                </c:pt>
                <c:pt idx="24">
                  <c:v>5.2754000000000003</c:v>
                </c:pt>
                <c:pt idx="25">
                  <c:v>4.6288999999999998</c:v>
                </c:pt>
                <c:pt idx="26">
                  <c:v>3.4725999999999999</c:v>
                </c:pt>
                <c:pt idx="27">
                  <c:v>2.5739000000000001</c:v>
                </c:pt>
                <c:pt idx="28">
                  <c:v>2.5381999999999998</c:v>
                </c:pt>
                <c:pt idx="29">
                  <c:v>1.3741000000000001</c:v>
                </c:pt>
                <c:pt idx="30">
                  <c:v>1.1007</c:v>
                </c:pt>
                <c:pt idx="31">
                  <c:v>1.1331</c:v>
                </c:pt>
                <c:pt idx="32">
                  <c:v>1.1734</c:v>
                </c:pt>
                <c:pt idx="33">
                  <c:v>1.2412000000000001</c:v>
                </c:pt>
                <c:pt idx="34">
                  <c:v>1.3895999999999999</c:v>
                </c:pt>
                <c:pt idx="35">
                  <c:v>1.2737000000000001</c:v>
                </c:pt>
                <c:pt idx="36">
                  <c:v>1.2391000000000001</c:v>
                </c:pt>
                <c:pt idx="37">
                  <c:v>1.2145999999999999</c:v>
                </c:pt>
                <c:pt idx="38">
                  <c:v>1.0198</c:v>
                </c:pt>
                <c:pt idx="39">
                  <c:v>0.99380000000000002</c:v>
                </c:pt>
                <c:pt idx="40">
                  <c:v>1.0403</c:v>
                </c:pt>
                <c:pt idx="41">
                  <c:v>1.2430000000000001</c:v>
                </c:pt>
                <c:pt idx="42">
                  <c:v>1.1859</c:v>
                </c:pt>
                <c:pt idx="43">
                  <c:v>1.0860000000000001</c:v>
                </c:pt>
                <c:pt idx="44">
                  <c:v>1.2605999999999999</c:v>
                </c:pt>
                <c:pt idx="45">
                  <c:v>1.2093</c:v>
                </c:pt>
                <c:pt idx="46">
                  <c:v>6.3468</c:v>
                </c:pt>
                <c:pt idx="47">
                  <c:v>8.0001999999999995</c:v>
                </c:pt>
              </c:numCache>
            </c:numRef>
          </c:val>
          <c:smooth val="0"/>
          <c:extLst>
            <c:ext xmlns:c16="http://schemas.microsoft.com/office/drawing/2014/chart" uri="{C3380CC4-5D6E-409C-BE32-E72D297353CC}">
              <c16:uniqueId val="{0000000A-A061-4E8F-B2D7-E71146302E4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061-4E8F-B2D7-E71146302E4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061-4E8F-B2D7-E71146302E4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061-4E8F-B2D7-E71146302E4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1.1968000000000001</c:v>
                </c:pt>
                <c:pt idx="1">
                  <c:v>1.0269999999999999</c:v>
                </c:pt>
                <c:pt idx="2">
                  <c:v>0.95520000000000005</c:v>
                </c:pt>
                <c:pt idx="3">
                  <c:v>0.89329999999999998</c:v>
                </c:pt>
                <c:pt idx="4">
                  <c:v>0.88470000000000004</c:v>
                </c:pt>
                <c:pt idx="5">
                  <c:v>0.86770000000000003</c:v>
                </c:pt>
                <c:pt idx="6">
                  <c:v>0.86799999999999999</c:v>
                </c:pt>
                <c:pt idx="7">
                  <c:v>0.872</c:v>
                </c:pt>
                <c:pt idx="8">
                  <c:v>0.85540000000000005</c:v>
                </c:pt>
                <c:pt idx="9">
                  <c:v>0.84919999999999995</c:v>
                </c:pt>
                <c:pt idx="10">
                  <c:v>0.84650000000000003</c:v>
                </c:pt>
                <c:pt idx="11">
                  <c:v>0.88539999999999996</c:v>
                </c:pt>
                <c:pt idx="12">
                  <c:v>0.9869</c:v>
                </c:pt>
                <c:pt idx="13">
                  <c:v>1.0368999999999999</c:v>
                </c:pt>
                <c:pt idx="14">
                  <c:v>1.2829999999999999</c:v>
                </c:pt>
                <c:pt idx="15">
                  <c:v>1.3994</c:v>
                </c:pt>
                <c:pt idx="16">
                  <c:v>1.9244000000000001</c:v>
                </c:pt>
                <c:pt idx="17">
                  <c:v>2.5085000000000002</c:v>
                </c:pt>
                <c:pt idx="18">
                  <c:v>3.2717000000000001</c:v>
                </c:pt>
                <c:pt idx="19">
                  <c:v>3.2284999999999999</c:v>
                </c:pt>
                <c:pt idx="20">
                  <c:v>3.8119999999999998</c:v>
                </c:pt>
                <c:pt idx="21">
                  <c:v>4.1322000000000001</c:v>
                </c:pt>
                <c:pt idx="22">
                  <c:v>4.4401999999999999</c:v>
                </c:pt>
                <c:pt idx="23">
                  <c:v>4.5218999999999996</c:v>
                </c:pt>
                <c:pt idx="24">
                  <c:v>4.5663999999999998</c:v>
                </c:pt>
                <c:pt idx="25">
                  <c:v>4.5888999999999998</c:v>
                </c:pt>
                <c:pt idx="26">
                  <c:v>4.6109</c:v>
                </c:pt>
                <c:pt idx="27">
                  <c:v>4.6425000000000001</c:v>
                </c:pt>
                <c:pt idx="28">
                  <c:v>4.7962999999999996</c:v>
                </c:pt>
                <c:pt idx="29">
                  <c:v>4.8418999999999999</c:v>
                </c:pt>
                <c:pt idx="30">
                  <c:v>4.8765999999999998</c:v>
                </c:pt>
                <c:pt idx="31">
                  <c:v>4.8524000000000003</c:v>
                </c:pt>
                <c:pt idx="32">
                  <c:v>4.8543000000000003</c:v>
                </c:pt>
                <c:pt idx="33">
                  <c:v>4.9326999999999996</c:v>
                </c:pt>
                <c:pt idx="34">
                  <c:v>4.9118000000000004</c:v>
                </c:pt>
                <c:pt idx="35">
                  <c:v>4.9058000000000002</c:v>
                </c:pt>
                <c:pt idx="36">
                  <c:v>4.8522999999999996</c:v>
                </c:pt>
                <c:pt idx="37">
                  <c:v>4.7451999999999996</c:v>
                </c:pt>
                <c:pt idx="38">
                  <c:v>4.6205999999999996</c:v>
                </c:pt>
                <c:pt idx="39">
                  <c:v>4.5439999999999996</c:v>
                </c:pt>
                <c:pt idx="40">
                  <c:v>4.4901</c:v>
                </c:pt>
                <c:pt idx="41">
                  <c:v>4.4339000000000004</c:v>
                </c:pt>
                <c:pt idx="42">
                  <c:v>4.3287000000000004</c:v>
                </c:pt>
                <c:pt idx="43">
                  <c:v>3.8069999999999999</c:v>
                </c:pt>
                <c:pt idx="44">
                  <c:v>2.6810999999999998</c:v>
                </c:pt>
                <c:pt idx="45">
                  <c:v>1.8365</c:v>
                </c:pt>
                <c:pt idx="46">
                  <c:v>1.5181</c:v>
                </c:pt>
                <c:pt idx="47">
                  <c:v>1.4168000000000001</c:v>
                </c:pt>
              </c:numCache>
            </c:numRef>
          </c:val>
          <c:smooth val="0"/>
          <c:extLst>
            <c:ext xmlns:c16="http://schemas.microsoft.com/office/drawing/2014/chart" uri="{C3380CC4-5D6E-409C-BE32-E72D297353CC}">
              <c16:uniqueId val="{0000000E-A061-4E8F-B2D7-E71146302E4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37.8322</c:v>
                </c:pt>
                <c:pt idx="1">
                  <c:v>44.355289999999997</c:v>
                </c:pt>
                <c:pt idx="2">
                  <c:v>45.15278</c:v>
                </c:pt>
                <c:pt idx="3">
                  <c:v>46.253869999999999</c:v>
                </c:pt>
                <c:pt idx="4">
                  <c:v>46.095469999999999</c:v>
                </c:pt>
                <c:pt idx="5">
                  <c:v>46.693339999999999</c:v>
                </c:pt>
                <c:pt idx="6">
                  <c:v>45.229880000000001</c:v>
                </c:pt>
                <c:pt idx="7">
                  <c:v>46.419710000000002</c:v>
                </c:pt>
                <c:pt idx="8">
                  <c:v>45.914659999999998</c:v>
                </c:pt>
                <c:pt idx="9">
                  <c:v>45.718870000000003</c:v>
                </c:pt>
                <c:pt idx="10">
                  <c:v>46.663550000000001</c:v>
                </c:pt>
                <c:pt idx="11">
                  <c:v>46.536679999999997</c:v>
                </c:pt>
                <c:pt idx="12">
                  <c:v>44.296939999999999</c:v>
                </c:pt>
                <c:pt idx="13">
                  <c:v>41.877650000000003</c:v>
                </c:pt>
                <c:pt idx="14">
                  <c:v>43.857059999999997</c:v>
                </c:pt>
                <c:pt idx="15">
                  <c:v>45.006599999999999</c:v>
                </c:pt>
                <c:pt idx="16">
                  <c:v>44.161389999999997</c:v>
                </c:pt>
                <c:pt idx="17">
                  <c:v>44.685630000000003</c:v>
                </c:pt>
                <c:pt idx="18">
                  <c:v>44.523420000000002</c:v>
                </c:pt>
                <c:pt idx="19">
                  <c:v>42.29439</c:v>
                </c:pt>
                <c:pt idx="20">
                  <c:v>41.585569999999997</c:v>
                </c:pt>
                <c:pt idx="21">
                  <c:v>41.704329999999999</c:v>
                </c:pt>
                <c:pt idx="22">
                  <c:v>43.612990000000003</c:v>
                </c:pt>
                <c:pt idx="23">
                  <c:v>41.94847</c:v>
                </c:pt>
                <c:pt idx="24">
                  <c:v>41.347329999999999</c:v>
                </c:pt>
                <c:pt idx="25">
                  <c:v>40.135750000000002</c:v>
                </c:pt>
                <c:pt idx="26">
                  <c:v>45.069200000000002</c:v>
                </c:pt>
                <c:pt idx="27">
                  <c:v>45.657049999999998</c:v>
                </c:pt>
                <c:pt idx="28">
                  <c:v>45.68882</c:v>
                </c:pt>
                <c:pt idx="29">
                  <c:v>46.3048</c:v>
                </c:pt>
                <c:pt idx="30">
                  <c:v>44.713569999999997</c:v>
                </c:pt>
                <c:pt idx="31">
                  <c:v>46.332709999999999</c:v>
                </c:pt>
                <c:pt idx="32">
                  <c:v>45.955030000000001</c:v>
                </c:pt>
                <c:pt idx="33">
                  <c:v>46.189749999999997</c:v>
                </c:pt>
                <c:pt idx="34">
                  <c:v>46.246980000000001</c:v>
                </c:pt>
                <c:pt idx="35">
                  <c:v>44.689019999999999</c:v>
                </c:pt>
                <c:pt idx="36">
                  <c:v>45.267499999999998</c:v>
                </c:pt>
                <c:pt idx="37">
                  <c:v>41.350160000000002</c:v>
                </c:pt>
                <c:pt idx="38">
                  <c:v>45.176349999999999</c:v>
                </c:pt>
                <c:pt idx="39">
                  <c:v>45.877519999999997</c:v>
                </c:pt>
                <c:pt idx="40">
                  <c:v>45.105519999999999</c:v>
                </c:pt>
                <c:pt idx="41">
                  <c:v>45.58043</c:v>
                </c:pt>
                <c:pt idx="42">
                  <c:v>44.829419999999999</c:v>
                </c:pt>
                <c:pt idx="43">
                  <c:v>46.731430000000003</c:v>
                </c:pt>
                <c:pt idx="44">
                  <c:v>47.249740000000003</c:v>
                </c:pt>
                <c:pt idx="45">
                  <c:v>47.173520000000003</c:v>
                </c:pt>
                <c:pt idx="46">
                  <c:v>49.39526</c:v>
                </c:pt>
                <c:pt idx="47">
                  <c:v>47.582599999999999</c:v>
                </c:pt>
              </c:numCache>
            </c:numRef>
          </c:val>
          <c:smooth val="0"/>
          <c:extLst>
            <c:ext xmlns:c16="http://schemas.microsoft.com/office/drawing/2014/chart" uri="{C3380CC4-5D6E-409C-BE32-E72D297353CC}">
              <c16:uniqueId val="{0000000F-A061-4E8F-B2D7-E71146302E4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126.18913999999999</c:v>
                </c:pt>
                <c:pt idx="1">
                  <c:v>127.00615000000001</c:v>
                </c:pt>
                <c:pt idx="2">
                  <c:v>127.52357000000001</c:v>
                </c:pt>
                <c:pt idx="3">
                  <c:v>128.38372000000001</c:v>
                </c:pt>
                <c:pt idx="4">
                  <c:v>131.14894000000001</c:v>
                </c:pt>
                <c:pt idx="5">
                  <c:v>130.80154999999999</c:v>
                </c:pt>
                <c:pt idx="6">
                  <c:v>130.00496000000001</c:v>
                </c:pt>
                <c:pt idx="7">
                  <c:v>129.08754999999999</c:v>
                </c:pt>
                <c:pt idx="8">
                  <c:v>130.12061</c:v>
                </c:pt>
                <c:pt idx="9">
                  <c:v>129.66648000000001</c:v>
                </c:pt>
                <c:pt idx="10">
                  <c:v>131.65894</c:v>
                </c:pt>
                <c:pt idx="11">
                  <c:v>132.48922999999999</c:v>
                </c:pt>
                <c:pt idx="12">
                  <c:v>129.46005</c:v>
                </c:pt>
                <c:pt idx="13">
                  <c:v>127.82693</c:v>
                </c:pt>
                <c:pt idx="14">
                  <c:v>130.04938999999999</c:v>
                </c:pt>
                <c:pt idx="15">
                  <c:v>132.32281</c:v>
                </c:pt>
                <c:pt idx="16">
                  <c:v>132.20092</c:v>
                </c:pt>
                <c:pt idx="17">
                  <c:v>130.90173999999999</c:v>
                </c:pt>
                <c:pt idx="18">
                  <c:v>132.36121</c:v>
                </c:pt>
                <c:pt idx="19">
                  <c:v>132.38029</c:v>
                </c:pt>
                <c:pt idx="20">
                  <c:v>131.60182</c:v>
                </c:pt>
                <c:pt idx="21">
                  <c:v>130.23757000000001</c:v>
                </c:pt>
                <c:pt idx="22">
                  <c:v>132.21145999999999</c:v>
                </c:pt>
                <c:pt idx="23">
                  <c:v>132.11787000000001</c:v>
                </c:pt>
                <c:pt idx="24">
                  <c:v>131.29838000000001</c:v>
                </c:pt>
                <c:pt idx="25">
                  <c:v>130.91127</c:v>
                </c:pt>
                <c:pt idx="26">
                  <c:v>128.70918</c:v>
                </c:pt>
                <c:pt idx="27">
                  <c:v>128.18474000000001</c:v>
                </c:pt>
                <c:pt idx="28">
                  <c:v>126.49741</c:v>
                </c:pt>
                <c:pt idx="29">
                  <c:v>126.44922</c:v>
                </c:pt>
                <c:pt idx="30">
                  <c:v>112.68079</c:v>
                </c:pt>
                <c:pt idx="31">
                  <c:v>112.63616</c:v>
                </c:pt>
                <c:pt idx="32">
                  <c:v>124.97109</c:v>
                </c:pt>
                <c:pt idx="33">
                  <c:v>125.89978000000001</c:v>
                </c:pt>
                <c:pt idx="34">
                  <c:v>126.56785000000001</c:v>
                </c:pt>
                <c:pt idx="35">
                  <c:v>126.44092000000001</c:v>
                </c:pt>
                <c:pt idx="36">
                  <c:v>123.70244</c:v>
                </c:pt>
                <c:pt idx="37">
                  <c:v>122.95255</c:v>
                </c:pt>
                <c:pt idx="38">
                  <c:v>119.04952</c:v>
                </c:pt>
                <c:pt idx="39">
                  <c:v>119.66114</c:v>
                </c:pt>
                <c:pt idx="40">
                  <c:v>122.4127</c:v>
                </c:pt>
                <c:pt idx="41">
                  <c:v>122.87430000000001</c:v>
                </c:pt>
                <c:pt idx="42">
                  <c:v>124.75051000000001</c:v>
                </c:pt>
                <c:pt idx="43">
                  <c:v>126.23589</c:v>
                </c:pt>
                <c:pt idx="44">
                  <c:v>126.15548</c:v>
                </c:pt>
                <c:pt idx="45">
                  <c:v>124.89012</c:v>
                </c:pt>
                <c:pt idx="46">
                  <c:v>123.79461999999999</c:v>
                </c:pt>
                <c:pt idx="47">
                  <c:v>123.93639</c:v>
                </c:pt>
              </c:numCache>
            </c:numRef>
          </c:val>
          <c:smooth val="0"/>
          <c:extLst>
            <c:ext xmlns:c16="http://schemas.microsoft.com/office/drawing/2014/chart" uri="{C3380CC4-5D6E-409C-BE32-E72D297353CC}">
              <c16:uniqueId val="{00000010-A061-4E8F-B2D7-E71146302E4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20.104700000000001</c:v>
                </c:pt>
                <c:pt idx="1">
                  <c:v>19.336200000000002</c:v>
                </c:pt>
                <c:pt idx="2">
                  <c:v>19.642700000000001</c:v>
                </c:pt>
                <c:pt idx="3">
                  <c:v>19.706800000000001</c:v>
                </c:pt>
                <c:pt idx="4">
                  <c:v>19.615100000000002</c:v>
                </c:pt>
                <c:pt idx="5">
                  <c:v>19.768699999999999</c:v>
                </c:pt>
                <c:pt idx="6">
                  <c:v>19.7195</c:v>
                </c:pt>
                <c:pt idx="7">
                  <c:v>19.6951</c:v>
                </c:pt>
                <c:pt idx="8">
                  <c:v>19.367100000000001</c:v>
                </c:pt>
                <c:pt idx="9">
                  <c:v>19.160699999999999</c:v>
                </c:pt>
                <c:pt idx="10">
                  <c:v>19.120899999999999</c:v>
                </c:pt>
                <c:pt idx="11">
                  <c:v>18.906500000000001</c:v>
                </c:pt>
                <c:pt idx="12">
                  <c:v>16.590399999999999</c:v>
                </c:pt>
                <c:pt idx="13">
                  <c:v>16.485800000000001</c:v>
                </c:pt>
                <c:pt idx="14">
                  <c:v>16.540500000000002</c:v>
                </c:pt>
                <c:pt idx="15">
                  <c:v>18.245799999999999</c:v>
                </c:pt>
                <c:pt idx="16">
                  <c:v>17.8736</c:v>
                </c:pt>
                <c:pt idx="17">
                  <c:v>18.1843</c:v>
                </c:pt>
                <c:pt idx="18">
                  <c:v>18.763999999999999</c:v>
                </c:pt>
                <c:pt idx="19">
                  <c:v>19.050599999999999</c:v>
                </c:pt>
                <c:pt idx="20">
                  <c:v>19.3446</c:v>
                </c:pt>
                <c:pt idx="21">
                  <c:v>19.6234</c:v>
                </c:pt>
                <c:pt idx="22">
                  <c:v>19.2654</c:v>
                </c:pt>
                <c:pt idx="23">
                  <c:v>19.096</c:v>
                </c:pt>
                <c:pt idx="24">
                  <c:v>18.9009</c:v>
                </c:pt>
                <c:pt idx="25">
                  <c:v>18.320799999999998</c:v>
                </c:pt>
                <c:pt idx="26">
                  <c:v>19.158899999999999</c:v>
                </c:pt>
                <c:pt idx="27">
                  <c:v>20.513200000000001</c:v>
                </c:pt>
                <c:pt idx="28">
                  <c:v>20.271799999999999</c:v>
                </c:pt>
                <c:pt idx="29">
                  <c:v>20.203900000000001</c:v>
                </c:pt>
                <c:pt idx="30">
                  <c:v>21.167300000000001</c:v>
                </c:pt>
                <c:pt idx="31">
                  <c:v>28.2743</c:v>
                </c:pt>
                <c:pt idx="32">
                  <c:v>27.442599999999999</c:v>
                </c:pt>
                <c:pt idx="33">
                  <c:v>27.7348</c:v>
                </c:pt>
                <c:pt idx="34">
                  <c:v>26.8415</c:v>
                </c:pt>
                <c:pt idx="35">
                  <c:v>25.159600000000001</c:v>
                </c:pt>
                <c:pt idx="36">
                  <c:v>25.069199999999999</c:v>
                </c:pt>
                <c:pt idx="37">
                  <c:v>25.485900000000001</c:v>
                </c:pt>
                <c:pt idx="38">
                  <c:v>25.477599999999999</c:v>
                </c:pt>
                <c:pt idx="39">
                  <c:v>27.886399999999998</c:v>
                </c:pt>
                <c:pt idx="40">
                  <c:v>27.694400000000002</c:v>
                </c:pt>
                <c:pt idx="41">
                  <c:v>26.7193</c:v>
                </c:pt>
                <c:pt idx="42">
                  <c:v>26.429200000000002</c:v>
                </c:pt>
                <c:pt idx="43">
                  <c:v>27.308499999999999</c:v>
                </c:pt>
                <c:pt idx="44">
                  <c:v>27.262799999999999</c:v>
                </c:pt>
                <c:pt idx="45">
                  <c:v>27.261900000000001</c:v>
                </c:pt>
                <c:pt idx="46">
                  <c:v>26.917300000000001</c:v>
                </c:pt>
                <c:pt idx="47">
                  <c:v>26.947099999999999</c:v>
                </c:pt>
              </c:numCache>
            </c:numRef>
          </c:val>
          <c:smooth val="0"/>
          <c:extLst>
            <c:ext xmlns:c16="http://schemas.microsoft.com/office/drawing/2014/chart" uri="{C3380CC4-5D6E-409C-BE32-E72D297353CC}">
              <c16:uniqueId val="{00000011-A061-4E8F-B2D7-E71146302E4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061-4E8F-B2D7-E71146302E4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158.53</c:v>
                </c:pt>
                <c:pt idx="1">
                  <c:v>158.97</c:v>
                </c:pt>
                <c:pt idx="2">
                  <c:v>158.91999999999999</c:v>
                </c:pt>
                <c:pt idx="3">
                  <c:v>158.58000000000001</c:v>
                </c:pt>
                <c:pt idx="4">
                  <c:v>160.29</c:v>
                </c:pt>
                <c:pt idx="5">
                  <c:v>161.16</c:v>
                </c:pt>
                <c:pt idx="6">
                  <c:v>159.41999999999999</c:v>
                </c:pt>
                <c:pt idx="7">
                  <c:v>160.31</c:v>
                </c:pt>
                <c:pt idx="8">
                  <c:v>158.86000000000001</c:v>
                </c:pt>
                <c:pt idx="9">
                  <c:v>160.27000000000001</c:v>
                </c:pt>
                <c:pt idx="10">
                  <c:v>161.66999999999999</c:v>
                </c:pt>
                <c:pt idx="11">
                  <c:v>163.82</c:v>
                </c:pt>
                <c:pt idx="12">
                  <c:v>124.64</c:v>
                </c:pt>
                <c:pt idx="13">
                  <c:v>69.150000000000006</c:v>
                </c:pt>
                <c:pt idx="14">
                  <c:v>62.55</c:v>
                </c:pt>
                <c:pt idx="15">
                  <c:v>60.72</c:v>
                </c:pt>
                <c:pt idx="16">
                  <c:v>64.3</c:v>
                </c:pt>
                <c:pt idx="17">
                  <c:v>96.77</c:v>
                </c:pt>
                <c:pt idx="18">
                  <c:v>132.52000000000001</c:v>
                </c:pt>
                <c:pt idx="19">
                  <c:v>151.25</c:v>
                </c:pt>
                <c:pt idx="20">
                  <c:v>152.88</c:v>
                </c:pt>
                <c:pt idx="21">
                  <c:v>155.38999999999999</c:v>
                </c:pt>
                <c:pt idx="22">
                  <c:v>154.69</c:v>
                </c:pt>
                <c:pt idx="23">
                  <c:v>156.1</c:v>
                </c:pt>
                <c:pt idx="24">
                  <c:v>156.69</c:v>
                </c:pt>
                <c:pt idx="25">
                  <c:v>154.80000000000001</c:v>
                </c:pt>
                <c:pt idx="26">
                  <c:v>156.57</c:v>
                </c:pt>
                <c:pt idx="27">
                  <c:v>157.91999999999999</c:v>
                </c:pt>
                <c:pt idx="28">
                  <c:v>157.5</c:v>
                </c:pt>
                <c:pt idx="29">
                  <c:v>158.33000000000001</c:v>
                </c:pt>
                <c:pt idx="30">
                  <c:v>159.32</c:v>
                </c:pt>
                <c:pt idx="31">
                  <c:v>160.30000000000001</c:v>
                </c:pt>
                <c:pt idx="32">
                  <c:v>162.77000000000001</c:v>
                </c:pt>
                <c:pt idx="33">
                  <c:v>161.69</c:v>
                </c:pt>
                <c:pt idx="34">
                  <c:v>163.78</c:v>
                </c:pt>
                <c:pt idx="35">
                  <c:v>160.16</c:v>
                </c:pt>
                <c:pt idx="36">
                  <c:v>159.34</c:v>
                </c:pt>
                <c:pt idx="37">
                  <c:v>159.25</c:v>
                </c:pt>
                <c:pt idx="38">
                  <c:v>160.53</c:v>
                </c:pt>
                <c:pt idx="39">
                  <c:v>166.91</c:v>
                </c:pt>
                <c:pt idx="40">
                  <c:v>164.76</c:v>
                </c:pt>
                <c:pt idx="41">
                  <c:v>164.75</c:v>
                </c:pt>
                <c:pt idx="42">
                  <c:v>164.7</c:v>
                </c:pt>
                <c:pt idx="43">
                  <c:v>165.83</c:v>
                </c:pt>
                <c:pt idx="44">
                  <c:v>163.80000000000001</c:v>
                </c:pt>
                <c:pt idx="45">
                  <c:v>164.32</c:v>
                </c:pt>
                <c:pt idx="46">
                  <c:v>161.5</c:v>
                </c:pt>
                <c:pt idx="47">
                  <c:v>164.56</c:v>
                </c:pt>
              </c:numCache>
            </c:numRef>
          </c:val>
          <c:smooth val="0"/>
          <c:extLst>
            <c:ext xmlns:c16="http://schemas.microsoft.com/office/drawing/2014/chart" uri="{C3380CC4-5D6E-409C-BE32-E72D297353CC}">
              <c16:uniqueId val="{00000013-A061-4E8F-B2D7-E71146302E4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061-4E8F-B2D7-E71146302E4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38.61909</c:v>
                </c:pt>
                <c:pt idx="1">
                  <c:v>38.884480000000003</c:v>
                </c:pt>
                <c:pt idx="2">
                  <c:v>38.731720000000003</c:v>
                </c:pt>
                <c:pt idx="3">
                  <c:v>38.77984</c:v>
                </c:pt>
                <c:pt idx="4">
                  <c:v>39.138559999999998</c:v>
                </c:pt>
                <c:pt idx="5">
                  <c:v>38.338650000000001</c:v>
                </c:pt>
                <c:pt idx="6">
                  <c:v>38.772579999999998</c:v>
                </c:pt>
                <c:pt idx="7">
                  <c:v>38.56579</c:v>
                </c:pt>
                <c:pt idx="8">
                  <c:v>37.64282</c:v>
                </c:pt>
                <c:pt idx="9">
                  <c:v>38.194330000000001</c:v>
                </c:pt>
                <c:pt idx="10">
                  <c:v>35.84469</c:v>
                </c:pt>
                <c:pt idx="11">
                  <c:v>35.217779999999998</c:v>
                </c:pt>
                <c:pt idx="12">
                  <c:v>34.685040000000001</c:v>
                </c:pt>
                <c:pt idx="13">
                  <c:v>31.116700000000002</c:v>
                </c:pt>
                <c:pt idx="14">
                  <c:v>32.472659999999998</c:v>
                </c:pt>
                <c:pt idx="15">
                  <c:v>33.586350000000003</c:v>
                </c:pt>
                <c:pt idx="16">
                  <c:v>34.356850000000001</c:v>
                </c:pt>
                <c:pt idx="17">
                  <c:v>35.242559999999997</c:v>
                </c:pt>
                <c:pt idx="18">
                  <c:v>35.699770000000001</c:v>
                </c:pt>
                <c:pt idx="19">
                  <c:v>35.710459999999998</c:v>
                </c:pt>
                <c:pt idx="20">
                  <c:v>36.417389999999997</c:v>
                </c:pt>
                <c:pt idx="21">
                  <c:v>36.33766</c:v>
                </c:pt>
                <c:pt idx="22">
                  <c:v>36.562840000000001</c:v>
                </c:pt>
                <c:pt idx="23">
                  <c:v>36.276780000000002</c:v>
                </c:pt>
                <c:pt idx="24">
                  <c:v>36.390340000000002</c:v>
                </c:pt>
                <c:pt idx="25">
                  <c:v>36.164540000000002</c:v>
                </c:pt>
                <c:pt idx="26">
                  <c:v>36.490830000000003</c:v>
                </c:pt>
                <c:pt idx="27">
                  <c:v>37.56521</c:v>
                </c:pt>
                <c:pt idx="28">
                  <c:v>37.701549999999997</c:v>
                </c:pt>
                <c:pt idx="29">
                  <c:v>37.772419999999997</c:v>
                </c:pt>
                <c:pt idx="30">
                  <c:v>38.410040000000002</c:v>
                </c:pt>
                <c:pt idx="31">
                  <c:v>38.77693</c:v>
                </c:pt>
                <c:pt idx="32">
                  <c:v>38.930540000000001</c:v>
                </c:pt>
                <c:pt idx="33">
                  <c:v>37.321100000000001</c:v>
                </c:pt>
                <c:pt idx="34">
                  <c:v>35.992609999999999</c:v>
                </c:pt>
                <c:pt idx="35">
                  <c:v>35.386049999999997</c:v>
                </c:pt>
                <c:pt idx="36">
                  <c:v>34.67333</c:v>
                </c:pt>
                <c:pt idx="37">
                  <c:v>32.060589999999998</c:v>
                </c:pt>
                <c:pt idx="38">
                  <c:v>32.96799</c:v>
                </c:pt>
                <c:pt idx="39">
                  <c:v>34.169710000000002</c:v>
                </c:pt>
                <c:pt idx="40">
                  <c:v>35.304340000000003</c:v>
                </c:pt>
                <c:pt idx="41">
                  <c:v>36.290900000000001</c:v>
                </c:pt>
                <c:pt idx="42">
                  <c:v>36.306420000000003</c:v>
                </c:pt>
                <c:pt idx="43">
                  <c:v>36.19708</c:v>
                </c:pt>
                <c:pt idx="44">
                  <c:v>37.428829999999998</c:v>
                </c:pt>
                <c:pt idx="45">
                  <c:v>36.852530000000002</c:v>
                </c:pt>
                <c:pt idx="46">
                  <c:v>37.532209999999999</c:v>
                </c:pt>
                <c:pt idx="47">
                  <c:v>38.252969999999998</c:v>
                </c:pt>
              </c:numCache>
            </c:numRef>
          </c:val>
          <c:smooth val="0"/>
          <c:extLst>
            <c:ext xmlns:c16="http://schemas.microsoft.com/office/drawing/2014/chart" uri="{C3380CC4-5D6E-409C-BE32-E72D297353CC}">
              <c16:uniqueId val="{00000015-A061-4E8F-B2D7-E71146302E4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33.624250000000004</c:v>
                </c:pt>
                <c:pt idx="1">
                  <c:v>33.868299999999998</c:v>
                </c:pt>
                <c:pt idx="2">
                  <c:v>33.752429999999997</c:v>
                </c:pt>
                <c:pt idx="3">
                  <c:v>33.36318</c:v>
                </c:pt>
                <c:pt idx="4">
                  <c:v>33.723300000000002</c:v>
                </c:pt>
                <c:pt idx="5">
                  <c:v>33.919980000000002</c:v>
                </c:pt>
                <c:pt idx="6">
                  <c:v>33.17651</c:v>
                </c:pt>
                <c:pt idx="7">
                  <c:v>33.026850000000003</c:v>
                </c:pt>
                <c:pt idx="8">
                  <c:v>32.431660000000001</c:v>
                </c:pt>
                <c:pt idx="9">
                  <c:v>32.360410000000002</c:v>
                </c:pt>
                <c:pt idx="10">
                  <c:v>32.103189999999998</c:v>
                </c:pt>
                <c:pt idx="11">
                  <c:v>32.216259999999998</c:v>
                </c:pt>
                <c:pt idx="12">
                  <c:v>32.520049999999998</c:v>
                </c:pt>
                <c:pt idx="13">
                  <c:v>33.159619999999997</c:v>
                </c:pt>
                <c:pt idx="14">
                  <c:v>33.019190000000002</c:v>
                </c:pt>
                <c:pt idx="15">
                  <c:v>33.331420000000001</c:v>
                </c:pt>
                <c:pt idx="16">
                  <c:v>32.921370000000003</c:v>
                </c:pt>
                <c:pt idx="17">
                  <c:v>33.765450000000001</c:v>
                </c:pt>
                <c:pt idx="18">
                  <c:v>33.533679999999997</c:v>
                </c:pt>
                <c:pt idx="19">
                  <c:v>33.830530000000003</c:v>
                </c:pt>
                <c:pt idx="20">
                  <c:v>33.393729999999998</c:v>
                </c:pt>
                <c:pt idx="21">
                  <c:v>32.64237</c:v>
                </c:pt>
                <c:pt idx="22">
                  <c:v>33.475949999999997</c:v>
                </c:pt>
                <c:pt idx="23">
                  <c:v>32.183999999999997</c:v>
                </c:pt>
                <c:pt idx="24">
                  <c:v>32.571330000000003</c:v>
                </c:pt>
                <c:pt idx="25">
                  <c:v>33.215440000000001</c:v>
                </c:pt>
                <c:pt idx="26">
                  <c:v>32.948650000000001</c:v>
                </c:pt>
                <c:pt idx="27">
                  <c:v>33.273879999999998</c:v>
                </c:pt>
                <c:pt idx="28">
                  <c:v>32.776989999999998</c:v>
                </c:pt>
                <c:pt idx="29">
                  <c:v>32.653449999999999</c:v>
                </c:pt>
                <c:pt idx="30">
                  <c:v>32.493130000000001</c:v>
                </c:pt>
                <c:pt idx="31">
                  <c:v>32.857329999999997</c:v>
                </c:pt>
                <c:pt idx="32">
                  <c:v>31.93533</c:v>
                </c:pt>
                <c:pt idx="33">
                  <c:v>31.12434</c:v>
                </c:pt>
                <c:pt idx="34">
                  <c:v>30.931909999999998</c:v>
                </c:pt>
                <c:pt idx="35">
                  <c:v>31.340009999999999</c:v>
                </c:pt>
                <c:pt idx="36">
                  <c:v>29.882940000000001</c:v>
                </c:pt>
                <c:pt idx="37">
                  <c:v>30.184999999999999</c:v>
                </c:pt>
                <c:pt idx="38">
                  <c:v>29.196459999999998</c:v>
                </c:pt>
                <c:pt idx="39">
                  <c:v>29.18938</c:v>
                </c:pt>
                <c:pt idx="40">
                  <c:v>29.29645</c:v>
                </c:pt>
                <c:pt idx="41">
                  <c:v>28.699629999999999</c:v>
                </c:pt>
                <c:pt idx="42">
                  <c:v>31.889240000000001</c:v>
                </c:pt>
                <c:pt idx="43">
                  <c:v>31.867540000000002</c:v>
                </c:pt>
                <c:pt idx="44">
                  <c:v>31.957619999999999</c:v>
                </c:pt>
                <c:pt idx="45">
                  <c:v>31.748550000000002</c:v>
                </c:pt>
                <c:pt idx="46">
                  <c:v>31.71942</c:v>
                </c:pt>
                <c:pt idx="47">
                  <c:v>32.164349999999999</c:v>
                </c:pt>
              </c:numCache>
            </c:numRef>
          </c:val>
          <c:smooth val="0"/>
          <c:extLst>
            <c:ext xmlns:c16="http://schemas.microsoft.com/office/drawing/2014/chart" uri="{C3380CC4-5D6E-409C-BE32-E72D297353CC}">
              <c16:uniqueId val="{00000016-A061-4E8F-B2D7-E71146302E4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B62-4C04-8AA0-710D9A8A6EE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188.26664</c:v>
                </c:pt>
                <c:pt idx="1">
                  <c:v>191.23410999999999</c:v>
                </c:pt>
                <c:pt idx="2">
                  <c:v>190.87279000000001</c:v>
                </c:pt>
                <c:pt idx="3">
                  <c:v>190.95254</c:v>
                </c:pt>
                <c:pt idx="4">
                  <c:v>191.39868000000001</c:v>
                </c:pt>
                <c:pt idx="5">
                  <c:v>190.59183999999999</c:v>
                </c:pt>
                <c:pt idx="6">
                  <c:v>188.61016000000001</c:v>
                </c:pt>
                <c:pt idx="7">
                  <c:v>189.76094000000001</c:v>
                </c:pt>
                <c:pt idx="8">
                  <c:v>188.64952</c:v>
                </c:pt>
                <c:pt idx="9">
                  <c:v>190.41098</c:v>
                </c:pt>
                <c:pt idx="10">
                  <c:v>188.98308</c:v>
                </c:pt>
                <c:pt idx="11">
                  <c:v>190.58792</c:v>
                </c:pt>
                <c:pt idx="12">
                  <c:v>188.68941000000001</c:v>
                </c:pt>
                <c:pt idx="13">
                  <c:v>190.35218</c:v>
                </c:pt>
                <c:pt idx="14">
                  <c:v>186.83049</c:v>
                </c:pt>
                <c:pt idx="15">
                  <c:v>186.91009</c:v>
                </c:pt>
                <c:pt idx="16">
                  <c:v>187.64008000000001</c:v>
                </c:pt>
                <c:pt idx="17">
                  <c:v>189.74073999999999</c:v>
                </c:pt>
                <c:pt idx="18">
                  <c:v>191.12433999999999</c:v>
                </c:pt>
                <c:pt idx="19">
                  <c:v>191.05296000000001</c:v>
                </c:pt>
                <c:pt idx="20">
                  <c:v>191.03847999999999</c:v>
                </c:pt>
                <c:pt idx="21">
                  <c:v>190.75208000000001</c:v>
                </c:pt>
                <c:pt idx="22">
                  <c:v>190.00738999999999</c:v>
                </c:pt>
                <c:pt idx="23">
                  <c:v>190.51375999999999</c:v>
                </c:pt>
                <c:pt idx="24">
                  <c:v>190.16745</c:v>
                </c:pt>
                <c:pt idx="25">
                  <c:v>188.26666</c:v>
                </c:pt>
                <c:pt idx="26">
                  <c:v>189.17563000000001</c:v>
                </c:pt>
                <c:pt idx="27">
                  <c:v>190.33584999999999</c:v>
                </c:pt>
                <c:pt idx="28">
                  <c:v>189.07320999999999</c:v>
                </c:pt>
                <c:pt idx="29">
                  <c:v>189.18973</c:v>
                </c:pt>
                <c:pt idx="30">
                  <c:v>187.08041</c:v>
                </c:pt>
                <c:pt idx="31">
                  <c:v>186.34531999999999</c:v>
                </c:pt>
                <c:pt idx="32">
                  <c:v>187.41050999999999</c:v>
                </c:pt>
                <c:pt idx="33">
                  <c:v>189.31348</c:v>
                </c:pt>
                <c:pt idx="34">
                  <c:v>81.916430000000005</c:v>
                </c:pt>
                <c:pt idx="35">
                  <c:v>177.88127</c:v>
                </c:pt>
                <c:pt idx="36">
                  <c:v>155.70438999999999</c:v>
                </c:pt>
                <c:pt idx="37">
                  <c:v>59.563800000000001</c:v>
                </c:pt>
                <c:pt idx="38">
                  <c:v>57.003900000000002</c:v>
                </c:pt>
                <c:pt idx="39">
                  <c:v>56.927759999999999</c:v>
                </c:pt>
                <c:pt idx="40">
                  <c:v>58.035760000000003</c:v>
                </c:pt>
                <c:pt idx="41">
                  <c:v>60.582949999999997</c:v>
                </c:pt>
                <c:pt idx="42">
                  <c:v>60.239330000000002</c:v>
                </c:pt>
                <c:pt idx="43">
                  <c:v>112.40344</c:v>
                </c:pt>
                <c:pt idx="44">
                  <c:v>114.70057</c:v>
                </c:pt>
                <c:pt idx="45">
                  <c:v>116.81095999999999</c:v>
                </c:pt>
                <c:pt idx="46">
                  <c:v>135.57334</c:v>
                </c:pt>
                <c:pt idx="47">
                  <c:v>186.55737999999999</c:v>
                </c:pt>
              </c:numCache>
            </c:numRef>
          </c:val>
          <c:smooth val="0"/>
          <c:extLst>
            <c:ext xmlns:c16="http://schemas.microsoft.com/office/drawing/2014/chart" uri="{C3380CC4-5D6E-409C-BE32-E72D297353CC}">
              <c16:uniqueId val="{00000001-DB62-4C04-8AA0-710D9A8A6EE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33.825200000000002</c:v>
                </c:pt>
                <c:pt idx="1">
                  <c:v>35.404400000000003</c:v>
                </c:pt>
                <c:pt idx="2">
                  <c:v>35.203899999999997</c:v>
                </c:pt>
                <c:pt idx="3">
                  <c:v>33.348500000000001</c:v>
                </c:pt>
                <c:pt idx="4">
                  <c:v>36.347499999999997</c:v>
                </c:pt>
                <c:pt idx="5">
                  <c:v>34.689599999999999</c:v>
                </c:pt>
                <c:pt idx="6">
                  <c:v>34.460700000000003</c:v>
                </c:pt>
                <c:pt idx="7">
                  <c:v>33.1342</c:v>
                </c:pt>
                <c:pt idx="8">
                  <c:v>32.3048</c:v>
                </c:pt>
                <c:pt idx="9">
                  <c:v>31.5154</c:v>
                </c:pt>
                <c:pt idx="10">
                  <c:v>31.531099999999999</c:v>
                </c:pt>
                <c:pt idx="11">
                  <c:v>31.134499999999999</c:v>
                </c:pt>
                <c:pt idx="12">
                  <c:v>31.207599999999999</c:v>
                </c:pt>
                <c:pt idx="13">
                  <c:v>30.899799999999999</c:v>
                </c:pt>
                <c:pt idx="14">
                  <c:v>31.5716</c:v>
                </c:pt>
                <c:pt idx="15">
                  <c:v>32.667499999999997</c:v>
                </c:pt>
                <c:pt idx="16">
                  <c:v>32.811999999999998</c:v>
                </c:pt>
                <c:pt idx="17">
                  <c:v>31.9695</c:v>
                </c:pt>
                <c:pt idx="18">
                  <c:v>32.040399999999998</c:v>
                </c:pt>
                <c:pt idx="19">
                  <c:v>32.320900000000002</c:v>
                </c:pt>
                <c:pt idx="20">
                  <c:v>32.9283</c:v>
                </c:pt>
                <c:pt idx="21">
                  <c:v>33.504199999999997</c:v>
                </c:pt>
                <c:pt idx="22">
                  <c:v>33.569800000000001</c:v>
                </c:pt>
                <c:pt idx="23">
                  <c:v>33.259900000000002</c:v>
                </c:pt>
                <c:pt idx="24">
                  <c:v>32.487499999999997</c:v>
                </c:pt>
                <c:pt idx="25">
                  <c:v>32.017099999999999</c:v>
                </c:pt>
                <c:pt idx="26">
                  <c:v>31.844899999999999</c:v>
                </c:pt>
                <c:pt idx="27">
                  <c:v>31.6251</c:v>
                </c:pt>
                <c:pt idx="28">
                  <c:v>31.799399999999999</c:v>
                </c:pt>
                <c:pt idx="29">
                  <c:v>33.126600000000003</c:v>
                </c:pt>
                <c:pt idx="30">
                  <c:v>32.8795</c:v>
                </c:pt>
                <c:pt idx="31">
                  <c:v>33.855600000000003</c:v>
                </c:pt>
                <c:pt idx="32">
                  <c:v>33.170999999999999</c:v>
                </c:pt>
                <c:pt idx="33">
                  <c:v>33.246600000000001</c:v>
                </c:pt>
                <c:pt idx="34">
                  <c:v>32.941000000000003</c:v>
                </c:pt>
                <c:pt idx="35">
                  <c:v>32.836300000000001</c:v>
                </c:pt>
                <c:pt idx="36">
                  <c:v>32.628599999999999</c:v>
                </c:pt>
                <c:pt idx="37">
                  <c:v>32.061500000000002</c:v>
                </c:pt>
                <c:pt idx="38">
                  <c:v>32.007800000000003</c:v>
                </c:pt>
                <c:pt idx="39">
                  <c:v>29.6342</c:v>
                </c:pt>
                <c:pt idx="40">
                  <c:v>28.920500000000001</c:v>
                </c:pt>
                <c:pt idx="41">
                  <c:v>28.927199999999999</c:v>
                </c:pt>
                <c:pt idx="42">
                  <c:v>29.915800000000001</c:v>
                </c:pt>
                <c:pt idx="43">
                  <c:v>30.395099999999999</c:v>
                </c:pt>
                <c:pt idx="44">
                  <c:v>30.4907</c:v>
                </c:pt>
                <c:pt idx="45">
                  <c:v>30.907599999999999</c:v>
                </c:pt>
                <c:pt idx="46">
                  <c:v>30.432099999999998</c:v>
                </c:pt>
                <c:pt idx="47">
                  <c:v>29.538499999999999</c:v>
                </c:pt>
              </c:numCache>
            </c:numRef>
          </c:val>
          <c:smooth val="0"/>
          <c:extLst>
            <c:ext xmlns:c16="http://schemas.microsoft.com/office/drawing/2014/chart" uri="{C3380CC4-5D6E-409C-BE32-E72D297353CC}">
              <c16:uniqueId val="{00000002-DB62-4C04-8AA0-710D9A8A6EE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B62-4C04-8AA0-710D9A8A6EE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2">
                  <c:v>3.0503200000000001</c:v>
                </c:pt>
                <c:pt idx="3">
                  <c:v>3.0292500000000002</c:v>
                </c:pt>
                <c:pt idx="4">
                  <c:v>3.04732</c:v>
                </c:pt>
                <c:pt idx="5">
                  <c:v>3.06629</c:v>
                </c:pt>
                <c:pt idx="6">
                  <c:v>3.0293800000000002</c:v>
                </c:pt>
                <c:pt idx="7">
                  <c:v>3.0330599999999999</c:v>
                </c:pt>
                <c:pt idx="8">
                  <c:v>3.0294500000000002</c:v>
                </c:pt>
                <c:pt idx="9">
                  <c:v>3.0245199999999999</c:v>
                </c:pt>
                <c:pt idx="10">
                  <c:v>3.0510799999999998</c:v>
                </c:pt>
                <c:pt idx="11">
                  <c:v>3.05443</c:v>
                </c:pt>
                <c:pt idx="12">
                  <c:v>3.0837699999999999</c:v>
                </c:pt>
                <c:pt idx="13">
                  <c:v>3.2744599999999999</c:v>
                </c:pt>
                <c:pt idx="14">
                  <c:v>3.1025100000000001</c:v>
                </c:pt>
                <c:pt idx="15">
                  <c:v>3.0913400000000002</c:v>
                </c:pt>
                <c:pt idx="16">
                  <c:v>3.0538500000000002</c:v>
                </c:pt>
                <c:pt idx="17">
                  <c:v>3.0322100000000001</c:v>
                </c:pt>
                <c:pt idx="18">
                  <c:v>3.0825399999999998</c:v>
                </c:pt>
                <c:pt idx="19">
                  <c:v>3.08684</c:v>
                </c:pt>
                <c:pt idx="20">
                  <c:v>3.2761</c:v>
                </c:pt>
                <c:pt idx="21">
                  <c:v>3.3845900000000002</c:v>
                </c:pt>
                <c:pt idx="22">
                  <c:v>3.3444099999999999</c:v>
                </c:pt>
                <c:pt idx="23">
                  <c:v>3.3203299999999998</c:v>
                </c:pt>
                <c:pt idx="24">
                  <c:v>3.1606399999999999</c:v>
                </c:pt>
                <c:pt idx="25">
                  <c:v>3.2837800000000001</c:v>
                </c:pt>
                <c:pt idx="26">
                  <c:v>3.09979</c:v>
                </c:pt>
                <c:pt idx="27">
                  <c:v>3.10744</c:v>
                </c:pt>
                <c:pt idx="28">
                  <c:v>3.1252399999999998</c:v>
                </c:pt>
                <c:pt idx="29">
                  <c:v>3.7135699999999998</c:v>
                </c:pt>
                <c:pt idx="30">
                  <c:v>3.3232300000000001</c:v>
                </c:pt>
                <c:pt idx="31">
                  <c:v>3.2628400000000002</c:v>
                </c:pt>
                <c:pt idx="32">
                  <c:v>3.3230200000000001</c:v>
                </c:pt>
                <c:pt idx="33">
                  <c:v>3.3894000000000002</c:v>
                </c:pt>
                <c:pt idx="34">
                  <c:v>3.7566700000000002</c:v>
                </c:pt>
                <c:pt idx="35">
                  <c:v>3.7248899999999998</c:v>
                </c:pt>
                <c:pt idx="36">
                  <c:v>3.6778400000000002</c:v>
                </c:pt>
                <c:pt idx="37">
                  <c:v>3.69868</c:v>
                </c:pt>
                <c:pt idx="38">
                  <c:v>3.58548</c:v>
                </c:pt>
                <c:pt idx="39">
                  <c:v>3.5904600000000002</c:v>
                </c:pt>
                <c:pt idx="40">
                  <c:v>3.5402499999999999</c:v>
                </c:pt>
                <c:pt idx="41">
                  <c:v>3.5285500000000001</c:v>
                </c:pt>
                <c:pt idx="42">
                  <c:v>3.3795899999999999</c:v>
                </c:pt>
                <c:pt idx="43">
                  <c:v>3.43005</c:v>
                </c:pt>
                <c:pt idx="44">
                  <c:v>3.2456800000000001</c:v>
                </c:pt>
                <c:pt idx="45">
                  <c:v>3.2424499999999998</c:v>
                </c:pt>
                <c:pt idx="46">
                  <c:v>3.4230499999999999</c:v>
                </c:pt>
                <c:pt idx="47">
                  <c:v>3.4366500000000002</c:v>
                </c:pt>
              </c:numCache>
            </c:numRef>
          </c:val>
          <c:smooth val="0"/>
          <c:extLst>
            <c:ext xmlns:c16="http://schemas.microsoft.com/office/drawing/2014/chart" uri="{C3380CC4-5D6E-409C-BE32-E72D297353CC}">
              <c16:uniqueId val="{00000004-DB62-4C04-8AA0-710D9A8A6EE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B62-4C04-8AA0-710D9A8A6EE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2.5</c:v>
                </c:pt>
                <c:pt idx="3">
                  <c:v>2.7</c:v>
                </c:pt>
                <c:pt idx="4">
                  <c:v>2.7</c:v>
                </c:pt>
                <c:pt idx="5">
                  <c:v>2.7</c:v>
                </c:pt>
                <c:pt idx="6">
                  <c:v>2.5</c:v>
                </c:pt>
                <c:pt idx="7">
                  <c:v>2.5</c:v>
                </c:pt>
                <c:pt idx="8">
                  <c:v>2.8</c:v>
                </c:pt>
                <c:pt idx="9">
                  <c:v>2.7</c:v>
                </c:pt>
                <c:pt idx="10">
                  <c:v>2.7</c:v>
                </c:pt>
                <c:pt idx="11">
                  <c:v>2.6</c:v>
                </c:pt>
                <c:pt idx="12">
                  <c:v>2.5</c:v>
                </c:pt>
                <c:pt idx="13">
                  <c:v>2.6</c:v>
                </c:pt>
                <c:pt idx="14">
                  <c:v>2.6</c:v>
                </c:pt>
                <c:pt idx="15">
                  <c:v>2.5</c:v>
                </c:pt>
                <c:pt idx="16">
                  <c:v>2.8</c:v>
                </c:pt>
                <c:pt idx="17">
                  <c:v>2.7</c:v>
                </c:pt>
                <c:pt idx="18">
                  <c:v>2.6</c:v>
                </c:pt>
                <c:pt idx="19">
                  <c:v>2.8</c:v>
                </c:pt>
                <c:pt idx="20">
                  <c:v>2.6</c:v>
                </c:pt>
                <c:pt idx="21">
                  <c:v>2.4</c:v>
                </c:pt>
                <c:pt idx="22">
                  <c:v>2.4</c:v>
                </c:pt>
                <c:pt idx="23">
                  <c:v>2.5</c:v>
                </c:pt>
                <c:pt idx="24">
                  <c:v>2.4</c:v>
                </c:pt>
                <c:pt idx="25">
                  <c:v>2.2999999999999998</c:v>
                </c:pt>
                <c:pt idx="26">
                  <c:v>2.2999999999999998</c:v>
                </c:pt>
                <c:pt idx="27">
                  <c:v>2.5</c:v>
                </c:pt>
                <c:pt idx="28">
                  <c:v>2.6</c:v>
                </c:pt>
                <c:pt idx="29">
                  <c:v>2.5</c:v>
                </c:pt>
                <c:pt idx="30">
                  <c:v>1.8</c:v>
                </c:pt>
                <c:pt idx="31">
                  <c:v>1.7</c:v>
                </c:pt>
                <c:pt idx="32">
                  <c:v>1.6</c:v>
                </c:pt>
                <c:pt idx="33">
                  <c:v>1.4</c:v>
                </c:pt>
                <c:pt idx="34">
                  <c:v>2</c:v>
                </c:pt>
                <c:pt idx="35">
                  <c:v>2.1</c:v>
                </c:pt>
                <c:pt idx="36">
                  <c:v>2.4</c:v>
                </c:pt>
                <c:pt idx="37">
                  <c:v>2.5</c:v>
                </c:pt>
                <c:pt idx="38">
                  <c:v>2.6</c:v>
                </c:pt>
                <c:pt idx="39">
                  <c:v>2.5</c:v>
                </c:pt>
                <c:pt idx="40">
                  <c:v>2.4</c:v>
                </c:pt>
                <c:pt idx="41">
                  <c:v>2.4</c:v>
                </c:pt>
                <c:pt idx="42">
                  <c:v>2.4</c:v>
                </c:pt>
                <c:pt idx="43">
                  <c:v>2.5</c:v>
                </c:pt>
                <c:pt idx="44">
                  <c:v>2.5</c:v>
                </c:pt>
                <c:pt idx="45">
                  <c:v>2.4</c:v>
                </c:pt>
                <c:pt idx="46">
                  <c:v>2.5</c:v>
                </c:pt>
                <c:pt idx="47">
                  <c:v>2.5</c:v>
                </c:pt>
              </c:numCache>
            </c:numRef>
          </c:val>
          <c:smooth val="0"/>
          <c:extLst>
            <c:ext xmlns:c16="http://schemas.microsoft.com/office/drawing/2014/chart" uri="{C3380CC4-5D6E-409C-BE32-E72D297353CC}">
              <c16:uniqueId val="{00000006-DB62-4C04-8AA0-710D9A8A6EE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B62-4C04-8AA0-710D9A8A6EE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72.209310000000002</c:v>
                </c:pt>
                <c:pt idx="1">
                  <c:v>72.678880000000007</c:v>
                </c:pt>
                <c:pt idx="2">
                  <c:v>72.767510000000001</c:v>
                </c:pt>
                <c:pt idx="3">
                  <c:v>72.561859999999996</c:v>
                </c:pt>
                <c:pt idx="4">
                  <c:v>72.210340000000002</c:v>
                </c:pt>
                <c:pt idx="5">
                  <c:v>72.326800000000006</c:v>
                </c:pt>
                <c:pt idx="6">
                  <c:v>72.214579999999998</c:v>
                </c:pt>
                <c:pt idx="7">
                  <c:v>72.091610000000003</c:v>
                </c:pt>
                <c:pt idx="8">
                  <c:v>72.175060000000002</c:v>
                </c:pt>
                <c:pt idx="9">
                  <c:v>72.301810000000003</c:v>
                </c:pt>
                <c:pt idx="10">
                  <c:v>72.486109999999996</c:v>
                </c:pt>
                <c:pt idx="11">
                  <c:v>72.360510000000005</c:v>
                </c:pt>
                <c:pt idx="12">
                  <c:v>72.293859999999995</c:v>
                </c:pt>
                <c:pt idx="13">
                  <c:v>67.655010000000004</c:v>
                </c:pt>
                <c:pt idx="14">
                  <c:v>67.595410000000001</c:v>
                </c:pt>
                <c:pt idx="15">
                  <c:v>67.369429999999994</c:v>
                </c:pt>
                <c:pt idx="16">
                  <c:v>66.555070000000001</c:v>
                </c:pt>
                <c:pt idx="17">
                  <c:v>66.519409999999993</c:v>
                </c:pt>
                <c:pt idx="18">
                  <c:v>66.596590000000006</c:v>
                </c:pt>
                <c:pt idx="19">
                  <c:v>67.376900000000006</c:v>
                </c:pt>
                <c:pt idx="20">
                  <c:v>67.06044</c:v>
                </c:pt>
                <c:pt idx="21">
                  <c:v>71.633629999999997</c:v>
                </c:pt>
                <c:pt idx="22">
                  <c:v>71.870599999999996</c:v>
                </c:pt>
                <c:pt idx="23">
                  <c:v>70.963419999999999</c:v>
                </c:pt>
                <c:pt idx="24">
                  <c:v>71.055909999999997</c:v>
                </c:pt>
                <c:pt idx="25">
                  <c:v>70.468999999999994</c:v>
                </c:pt>
                <c:pt idx="26">
                  <c:v>71.023480000000006</c:v>
                </c:pt>
                <c:pt idx="27">
                  <c:v>70.205709999999996</c:v>
                </c:pt>
                <c:pt idx="28">
                  <c:v>70.397189999999995</c:v>
                </c:pt>
                <c:pt idx="29">
                  <c:v>71.066310000000001</c:v>
                </c:pt>
                <c:pt idx="30">
                  <c:v>70.480410000000006</c:v>
                </c:pt>
                <c:pt idx="31">
                  <c:v>71.634780000000006</c:v>
                </c:pt>
                <c:pt idx="32">
                  <c:v>70.979069999999993</c:v>
                </c:pt>
                <c:pt idx="33">
                  <c:v>70.936790000000002</c:v>
                </c:pt>
                <c:pt idx="34">
                  <c:v>70.690809999999999</c:v>
                </c:pt>
                <c:pt idx="35">
                  <c:v>70.945700000000002</c:v>
                </c:pt>
                <c:pt idx="36">
                  <c:v>69.98621</c:v>
                </c:pt>
                <c:pt idx="37">
                  <c:v>46.830820000000003</c:v>
                </c:pt>
                <c:pt idx="38">
                  <c:v>30.190049999999999</c:v>
                </c:pt>
                <c:pt idx="39">
                  <c:v>30.486180000000001</c:v>
                </c:pt>
                <c:pt idx="40">
                  <c:v>30.245329999999999</c:v>
                </c:pt>
                <c:pt idx="41">
                  <c:v>30.29186</c:v>
                </c:pt>
                <c:pt idx="42">
                  <c:v>30.160329999999998</c:v>
                </c:pt>
                <c:pt idx="43">
                  <c:v>39.546399999999998</c:v>
                </c:pt>
                <c:pt idx="44">
                  <c:v>51.826419999999999</c:v>
                </c:pt>
                <c:pt idx="45">
                  <c:v>61.431469999999997</c:v>
                </c:pt>
                <c:pt idx="46">
                  <c:v>67.861509999999996</c:v>
                </c:pt>
                <c:pt idx="47">
                  <c:v>71.606920000000002</c:v>
                </c:pt>
              </c:numCache>
            </c:numRef>
          </c:val>
          <c:smooth val="0"/>
          <c:extLst>
            <c:ext xmlns:c16="http://schemas.microsoft.com/office/drawing/2014/chart" uri="{C3380CC4-5D6E-409C-BE32-E72D297353CC}">
              <c16:uniqueId val="{00000008-DB62-4C04-8AA0-710D9A8A6EE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B62-4C04-8AA0-710D9A8A6EE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DB62-4C04-8AA0-710D9A8A6EE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B62-4C04-8AA0-710D9A8A6EE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B62-4C04-8AA0-710D9A8A6EE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B62-4C04-8AA0-710D9A8A6EE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14.4344</c:v>
                </c:pt>
                <c:pt idx="1">
                  <c:v>13.745979999999999</c:v>
                </c:pt>
                <c:pt idx="2">
                  <c:v>14.0632</c:v>
                </c:pt>
                <c:pt idx="3">
                  <c:v>14.073259999999999</c:v>
                </c:pt>
                <c:pt idx="4">
                  <c:v>13.252079999999999</c:v>
                </c:pt>
                <c:pt idx="5">
                  <c:v>11.34191</c:v>
                </c:pt>
                <c:pt idx="6">
                  <c:v>9.1842299999999994</c:v>
                </c:pt>
                <c:pt idx="7">
                  <c:v>9.3751200000000008</c:v>
                </c:pt>
                <c:pt idx="8">
                  <c:v>9.51126</c:v>
                </c:pt>
                <c:pt idx="9">
                  <c:v>11.34906</c:v>
                </c:pt>
                <c:pt idx="10">
                  <c:v>13.829000000000001</c:v>
                </c:pt>
                <c:pt idx="11">
                  <c:v>14.37739</c:v>
                </c:pt>
                <c:pt idx="12">
                  <c:v>14.057309999999999</c:v>
                </c:pt>
                <c:pt idx="13">
                  <c:v>14.36063</c:v>
                </c:pt>
                <c:pt idx="14">
                  <c:v>14.17672</c:v>
                </c:pt>
                <c:pt idx="15">
                  <c:v>14.059900000000001</c:v>
                </c:pt>
                <c:pt idx="16">
                  <c:v>14.273899999999999</c:v>
                </c:pt>
                <c:pt idx="17">
                  <c:v>14.097939999999999</c:v>
                </c:pt>
                <c:pt idx="18">
                  <c:v>13.97359</c:v>
                </c:pt>
                <c:pt idx="19">
                  <c:v>14.02778</c:v>
                </c:pt>
                <c:pt idx="20">
                  <c:v>13.98657</c:v>
                </c:pt>
                <c:pt idx="21">
                  <c:v>14.16682</c:v>
                </c:pt>
                <c:pt idx="22">
                  <c:v>14.156689999999999</c:v>
                </c:pt>
                <c:pt idx="23">
                  <c:v>13.735889999999999</c:v>
                </c:pt>
                <c:pt idx="24">
                  <c:v>13.919890000000001</c:v>
                </c:pt>
                <c:pt idx="25">
                  <c:v>14.058669999999999</c:v>
                </c:pt>
                <c:pt idx="26">
                  <c:v>14.102119999999999</c:v>
                </c:pt>
                <c:pt idx="27">
                  <c:v>12.81026</c:v>
                </c:pt>
                <c:pt idx="28">
                  <c:v>11.39903</c:v>
                </c:pt>
                <c:pt idx="29">
                  <c:v>11.429169999999999</c:v>
                </c:pt>
                <c:pt idx="30">
                  <c:v>11.20125</c:v>
                </c:pt>
                <c:pt idx="31">
                  <c:v>11.93576</c:v>
                </c:pt>
                <c:pt idx="32">
                  <c:v>13.59511</c:v>
                </c:pt>
                <c:pt idx="33">
                  <c:v>13.7918</c:v>
                </c:pt>
                <c:pt idx="34">
                  <c:v>14.227600000000001</c:v>
                </c:pt>
                <c:pt idx="35">
                  <c:v>14.27613</c:v>
                </c:pt>
                <c:pt idx="36">
                  <c:v>14.09075</c:v>
                </c:pt>
                <c:pt idx="37">
                  <c:v>14.24286</c:v>
                </c:pt>
                <c:pt idx="38">
                  <c:v>14.23071</c:v>
                </c:pt>
                <c:pt idx="39">
                  <c:v>14.03576</c:v>
                </c:pt>
                <c:pt idx="40">
                  <c:v>13.94922</c:v>
                </c:pt>
                <c:pt idx="41">
                  <c:v>13.99699</c:v>
                </c:pt>
                <c:pt idx="42">
                  <c:v>13.647650000000001</c:v>
                </c:pt>
                <c:pt idx="43">
                  <c:v>13.908390000000001</c:v>
                </c:pt>
                <c:pt idx="44">
                  <c:v>13.74095</c:v>
                </c:pt>
                <c:pt idx="45">
                  <c:v>13.930809999999999</c:v>
                </c:pt>
                <c:pt idx="46">
                  <c:v>13.97899</c:v>
                </c:pt>
                <c:pt idx="47">
                  <c:v>13.91869</c:v>
                </c:pt>
              </c:numCache>
            </c:numRef>
          </c:val>
          <c:smooth val="0"/>
          <c:extLst>
            <c:ext xmlns:c16="http://schemas.microsoft.com/office/drawing/2014/chart" uri="{C3380CC4-5D6E-409C-BE32-E72D297353CC}">
              <c16:uniqueId val="{0000000E-DB62-4C04-8AA0-710D9A8A6EE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B62-4C04-8AA0-710D9A8A6EE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5.6062099999999999</c:v>
                </c:pt>
                <c:pt idx="1">
                  <c:v>5.6004899999999997</c:v>
                </c:pt>
                <c:pt idx="2">
                  <c:v>5.6469100000000001</c:v>
                </c:pt>
                <c:pt idx="3">
                  <c:v>5.5437500000000002</c:v>
                </c:pt>
                <c:pt idx="4">
                  <c:v>5.4073599999999997</c:v>
                </c:pt>
                <c:pt idx="5">
                  <c:v>5.4708600000000001</c:v>
                </c:pt>
                <c:pt idx="6">
                  <c:v>5.5532599999999999</c:v>
                </c:pt>
                <c:pt idx="7">
                  <c:v>5.6129300000000004</c:v>
                </c:pt>
                <c:pt idx="8">
                  <c:v>5.7256799999999997</c:v>
                </c:pt>
                <c:pt idx="9">
                  <c:v>5.5173100000000002</c:v>
                </c:pt>
                <c:pt idx="10">
                  <c:v>5.4438199999999997</c:v>
                </c:pt>
                <c:pt idx="11">
                  <c:v>5.5545200000000001</c:v>
                </c:pt>
                <c:pt idx="12">
                  <c:v>5.6697100000000002</c:v>
                </c:pt>
                <c:pt idx="13">
                  <c:v>5.6584000000000003</c:v>
                </c:pt>
                <c:pt idx="14">
                  <c:v>5.6820399999999998</c:v>
                </c:pt>
                <c:pt idx="15">
                  <c:v>5.3864200000000002</c:v>
                </c:pt>
                <c:pt idx="16">
                  <c:v>5.6743899999999998</c:v>
                </c:pt>
                <c:pt idx="17">
                  <c:v>5.8020199999999997</c:v>
                </c:pt>
                <c:pt idx="18">
                  <c:v>5.9233599999999997</c:v>
                </c:pt>
                <c:pt idx="19">
                  <c:v>5.9672200000000002</c:v>
                </c:pt>
                <c:pt idx="20">
                  <c:v>5.7732999999999999</c:v>
                </c:pt>
                <c:pt idx="21">
                  <c:v>5.5180800000000003</c:v>
                </c:pt>
                <c:pt idx="22">
                  <c:v>5.7192800000000004</c:v>
                </c:pt>
                <c:pt idx="23">
                  <c:v>5.7637499999999999</c:v>
                </c:pt>
                <c:pt idx="24">
                  <c:v>5.5641499999999997</c:v>
                </c:pt>
                <c:pt idx="25">
                  <c:v>5.4740000000000002</c:v>
                </c:pt>
                <c:pt idx="26">
                  <c:v>5.5103299999999997</c:v>
                </c:pt>
                <c:pt idx="27">
                  <c:v>5.4160899999999996</c:v>
                </c:pt>
                <c:pt idx="28">
                  <c:v>5.6118100000000002</c:v>
                </c:pt>
                <c:pt idx="29">
                  <c:v>5.7571099999999999</c:v>
                </c:pt>
                <c:pt idx="30">
                  <c:v>5.8628900000000002</c:v>
                </c:pt>
                <c:pt idx="31">
                  <c:v>5.8425599999999998</c:v>
                </c:pt>
                <c:pt idx="32">
                  <c:v>5.8860400000000004</c:v>
                </c:pt>
                <c:pt idx="33">
                  <c:v>6.0073800000000004</c:v>
                </c:pt>
                <c:pt idx="34">
                  <c:v>5.9082100000000004</c:v>
                </c:pt>
                <c:pt idx="35">
                  <c:v>5.7687400000000002</c:v>
                </c:pt>
                <c:pt idx="36">
                  <c:v>5.7826399999999998</c:v>
                </c:pt>
                <c:pt idx="37">
                  <c:v>5.6381699999999997</c:v>
                </c:pt>
                <c:pt idx="38">
                  <c:v>5.7932699999999997</c:v>
                </c:pt>
                <c:pt idx="39">
                  <c:v>5.7915799999999997</c:v>
                </c:pt>
                <c:pt idx="40">
                  <c:v>5.8404400000000001</c:v>
                </c:pt>
                <c:pt idx="41">
                  <c:v>5.7890199999999998</c:v>
                </c:pt>
                <c:pt idx="42">
                  <c:v>5.7777799999999999</c:v>
                </c:pt>
                <c:pt idx="43">
                  <c:v>5.7819500000000001</c:v>
                </c:pt>
                <c:pt idx="44">
                  <c:v>5.8302199999999997</c:v>
                </c:pt>
                <c:pt idx="45">
                  <c:v>5.7239399999999998</c:v>
                </c:pt>
                <c:pt idx="46">
                  <c:v>5.7657600000000002</c:v>
                </c:pt>
                <c:pt idx="47">
                  <c:v>5.6687900000000004</c:v>
                </c:pt>
              </c:numCache>
            </c:numRef>
          </c:val>
          <c:smooth val="0"/>
          <c:extLst>
            <c:ext xmlns:c16="http://schemas.microsoft.com/office/drawing/2014/chart" uri="{C3380CC4-5D6E-409C-BE32-E72D297353CC}">
              <c16:uniqueId val="{00000010-DB62-4C04-8AA0-710D9A8A6EE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B62-4C04-8AA0-710D9A8A6EE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7.6980000000000004</c:v>
                </c:pt>
                <c:pt idx="1">
                  <c:v>7.8</c:v>
                </c:pt>
                <c:pt idx="2">
                  <c:v>7.7149999999999999</c:v>
                </c:pt>
                <c:pt idx="3">
                  <c:v>7.798</c:v>
                </c:pt>
                <c:pt idx="4">
                  <c:v>7.7130000000000001</c:v>
                </c:pt>
                <c:pt idx="5">
                  <c:v>7.7880000000000003</c:v>
                </c:pt>
                <c:pt idx="6">
                  <c:v>7.6120000000000001</c:v>
                </c:pt>
                <c:pt idx="7">
                  <c:v>7.6859999999999999</c:v>
                </c:pt>
                <c:pt idx="8">
                  <c:v>7.7039999999999997</c:v>
                </c:pt>
                <c:pt idx="9">
                  <c:v>7.5350000000000001</c:v>
                </c:pt>
                <c:pt idx="10">
                  <c:v>7.6239999999999997</c:v>
                </c:pt>
                <c:pt idx="11">
                  <c:v>7.8540000000000001</c:v>
                </c:pt>
                <c:pt idx="12">
                  <c:v>7.694</c:v>
                </c:pt>
                <c:pt idx="13">
                  <c:v>7.5140000000000002</c:v>
                </c:pt>
                <c:pt idx="14">
                  <c:v>7.4169999999999998</c:v>
                </c:pt>
                <c:pt idx="15">
                  <c:v>7.5869999999999997</c:v>
                </c:pt>
                <c:pt idx="16">
                  <c:v>7.6109999999999998</c:v>
                </c:pt>
                <c:pt idx="17">
                  <c:v>7.7889999999999997</c:v>
                </c:pt>
                <c:pt idx="18">
                  <c:v>7.5730000000000004</c:v>
                </c:pt>
                <c:pt idx="19">
                  <c:v>7.5209999999999999</c:v>
                </c:pt>
                <c:pt idx="20">
                  <c:v>7.6879999999999997</c:v>
                </c:pt>
                <c:pt idx="21">
                  <c:v>6.2210000000000001</c:v>
                </c:pt>
                <c:pt idx="22">
                  <c:v>2.61</c:v>
                </c:pt>
                <c:pt idx="23">
                  <c:v>1.19</c:v>
                </c:pt>
                <c:pt idx="24">
                  <c:v>1.3440000000000001</c:v>
                </c:pt>
                <c:pt idx="25">
                  <c:v>1.395</c:v>
                </c:pt>
                <c:pt idx="26">
                  <c:v>4.9450000000000003</c:v>
                </c:pt>
                <c:pt idx="27">
                  <c:v>6.8150000000000004</c:v>
                </c:pt>
                <c:pt idx="28">
                  <c:v>7.5759999999999996</c:v>
                </c:pt>
                <c:pt idx="29">
                  <c:v>7.5330000000000004</c:v>
                </c:pt>
                <c:pt idx="30">
                  <c:v>7.3</c:v>
                </c:pt>
                <c:pt idx="31">
                  <c:v>6.4349999999999996</c:v>
                </c:pt>
                <c:pt idx="32">
                  <c:v>6.6470000000000002</c:v>
                </c:pt>
                <c:pt idx="33">
                  <c:v>7.5060000000000002</c:v>
                </c:pt>
                <c:pt idx="34">
                  <c:v>7.4560000000000004</c:v>
                </c:pt>
                <c:pt idx="35">
                  <c:v>7.4470000000000001</c:v>
                </c:pt>
                <c:pt idx="36">
                  <c:v>7.59</c:v>
                </c:pt>
                <c:pt idx="37">
                  <c:v>7.2519999999999998</c:v>
                </c:pt>
                <c:pt idx="38">
                  <c:v>7.5110000000000001</c:v>
                </c:pt>
                <c:pt idx="39">
                  <c:v>7.42</c:v>
                </c:pt>
                <c:pt idx="40">
                  <c:v>7.2530000000000001</c:v>
                </c:pt>
                <c:pt idx="41">
                  <c:v>7.4139999999999997</c:v>
                </c:pt>
                <c:pt idx="42">
                  <c:v>7.2460000000000004</c:v>
                </c:pt>
                <c:pt idx="43">
                  <c:v>7.4539999999999997</c:v>
                </c:pt>
                <c:pt idx="44">
                  <c:v>7.6180000000000003</c:v>
                </c:pt>
                <c:pt idx="45">
                  <c:v>7.5949999999999998</c:v>
                </c:pt>
                <c:pt idx="46">
                  <c:v>7.4850000000000003</c:v>
                </c:pt>
                <c:pt idx="47">
                  <c:v>7.3579999999999997</c:v>
                </c:pt>
              </c:numCache>
            </c:numRef>
          </c:val>
          <c:smooth val="0"/>
          <c:extLst>
            <c:ext xmlns:c16="http://schemas.microsoft.com/office/drawing/2014/chart" uri="{C3380CC4-5D6E-409C-BE32-E72D297353CC}">
              <c16:uniqueId val="{00000012-DB62-4C04-8AA0-710D9A8A6EE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56.6</c:v>
                </c:pt>
                <c:pt idx="1">
                  <c:v>56.06</c:v>
                </c:pt>
                <c:pt idx="2">
                  <c:v>57.21</c:v>
                </c:pt>
                <c:pt idx="3">
                  <c:v>60.42</c:v>
                </c:pt>
                <c:pt idx="4">
                  <c:v>60.54</c:v>
                </c:pt>
                <c:pt idx="5">
                  <c:v>60.55</c:v>
                </c:pt>
                <c:pt idx="6">
                  <c:v>59.56</c:v>
                </c:pt>
                <c:pt idx="7">
                  <c:v>59.76</c:v>
                </c:pt>
                <c:pt idx="8">
                  <c:v>60.06</c:v>
                </c:pt>
                <c:pt idx="9">
                  <c:v>61.15</c:v>
                </c:pt>
                <c:pt idx="10">
                  <c:v>60.56</c:v>
                </c:pt>
                <c:pt idx="11">
                  <c:v>59.13</c:v>
                </c:pt>
                <c:pt idx="12">
                  <c:v>55.9</c:v>
                </c:pt>
                <c:pt idx="13">
                  <c:v>58.54</c:v>
                </c:pt>
                <c:pt idx="14">
                  <c:v>59.35</c:v>
                </c:pt>
                <c:pt idx="15">
                  <c:v>58.83</c:v>
                </c:pt>
                <c:pt idx="16">
                  <c:v>51.01</c:v>
                </c:pt>
                <c:pt idx="17">
                  <c:v>46.66</c:v>
                </c:pt>
                <c:pt idx="18">
                  <c:v>46.58</c:v>
                </c:pt>
                <c:pt idx="19">
                  <c:v>29.29</c:v>
                </c:pt>
                <c:pt idx="20">
                  <c:v>15.81</c:v>
                </c:pt>
                <c:pt idx="21">
                  <c:v>17.02</c:v>
                </c:pt>
                <c:pt idx="22">
                  <c:v>17.309999999999999</c:v>
                </c:pt>
                <c:pt idx="23">
                  <c:v>17.41</c:v>
                </c:pt>
                <c:pt idx="24">
                  <c:v>16.84</c:v>
                </c:pt>
                <c:pt idx="25">
                  <c:v>13.99</c:v>
                </c:pt>
                <c:pt idx="26">
                  <c:v>6.98</c:v>
                </c:pt>
                <c:pt idx="27">
                  <c:v>22.54</c:v>
                </c:pt>
                <c:pt idx="28">
                  <c:v>34.880000000000003</c:v>
                </c:pt>
                <c:pt idx="29">
                  <c:v>36.200000000000003</c:v>
                </c:pt>
                <c:pt idx="30">
                  <c:v>36.89</c:v>
                </c:pt>
                <c:pt idx="31">
                  <c:v>35.22</c:v>
                </c:pt>
                <c:pt idx="32">
                  <c:v>29.67</c:v>
                </c:pt>
                <c:pt idx="33">
                  <c:v>7.41</c:v>
                </c:pt>
                <c:pt idx="34">
                  <c:v>4.22</c:v>
                </c:pt>
                <c:pt idx="35">
                  <c:v>5.48</c:v>
                </c:pt>
                <c:pt idx="36">
                  <c:v>4.92</c:v>
                </c:pt>
                <c:pt idx="37">
                  <c:v>5.35</c:v>
                </c:pt>
                <c:pt idx="38">
                  <c:v>7.15</c:v>
                </c:pt>
                <c:pt idx="39">
                  <c:v>4.12</c:v>
                </c:pt>
                <c:pt idx="40">
                  <c:v>4.3899999999999997</c:v>
                </c:pt>
                <c:pt idx="41">
                  <c:v>5.28</c:v>
                </c:pt>
                <c:pt idx="42">
                  <c:v>7.36</c:v>
                </c:pt>
                <c:pt idx="43">
                  <c:v>6.52</c:v>
                </c:pt>
                <c:pt idx="44">
                  <c:v>28.09</c:v>
                </c:pt>
                <c:pt idx="45">
                  <c:v>50.7</c:v>
                </c:pt>
                <c:pt idx="46">
                  <c:v>57.31</c:v>
                </c:pt>
                <c:pt idx="47">
                  <c:v>56.85</c:v>
                </c:pt>
              </c:numCache>
            </c:numRef>
          </c:val>
          <c:smooth val="0"/>
          <c:extLst>
            <c:ext xmlns:c16="http://schemas.microsoft.com/office/drawing/2014/chart" uri="{C3380CC4-5D6E-409C-BE32-E72D297353CC}">
              <c16:uniqueId val="{00000013-DB62-4C04-8AA0-710D9A8A6EE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2.15</c:v>
                </c:pt>
                <c:pt idx="1">
                  <c:v>2.0699999999999998</c:v>
                </c:pt>
                <c:pt idx="2">
                  <c:v>2.36</c:v>
                </c:pt>
                <c:pt idx="3">
                  <c:v>2.34</c:v>
                </c:pt>
                <c:pt idx="4">
                  <c:v>2.31</c:v>
                </c:pt>
                <c:pt idx="5">
                  <c:v>2.36</c:v>
                </c:pt>
                <c:pt idx="6">
                  <c:v>2.27</c:v>
                </c:pt>
                <c:pt idx="7">
                  <c:v>2.31</c:v>
                </c:pt>
                <c:pt idx="8">
                  <c:v>2.34</c:v>
                </c:pt>
                <c:pt idx="9">
                  <c:v>2.21</c:v>
                </c:pt>
                <c:pt idx="10">
                  <c:v>2.2999999999999998</c:v>
                </c:pt>
                <c:pt idx="11">
                  <c:v>2.38</c:v>
                </c:pt>
                <c:pt idx="12">
                  <c:v>2.44</c:v>
                </c:pt>
                <c:pt idx="13">
                  <c:v>2.37</c:v>
                </c:pt>
                <c:pt idx="14">
                  <c:v>2.39</c:v>
                </c:pt>
                <c:pt idx="15">
                  <c:v>2.35</c:v>
                </c:pt>
                <c:pt idx="16">
                  <c:v>2.4</c:v>
                </c:pt>
                <c:pt idx="17">
                  <c:v>2.4</c:v>
                </c:pt>
                <c:pt idx="18">
                  <c:v>2.34</c:v>
                </c:pt>
                <c:pt idx="19">
                  <c:v>2.42</c:v>
                </c:pt>
                <c:pt idx="20">
                  <c:v>2.34</c:v>
                </c:pt>
                <c:pt idx="21">
                  <c:v>2.2400000000000002</c:v>
                </c:pt>
                <c:pt idx="22">
                  <c:v>2.4</c:v>
                </c:pt>
                <c:pt idx="23">
                  <c:v>2.42</c:v>
                </c:pt>
                <c:pt idx="24">
                  <c:v>2.61</c:v>
                </c:pt>
                <c:pt idx="25">
                  <c:v>2.69</c:v>
                </c:pt>
                <c:pt idx="26">
                  <c:v>2.62</c:v>
                </c:pt>
                <c:pt idx="27">
                  <c:v>2.67</c:v>
                </c:pt>
                <c:pt idx="28">
                  <c:v>2.62</c:v>
                </c:pt>
                <c:pt idx="29">
                  <c:v>2.64</c:v>
                </c:pt>
                <c:pt idx="30">
                  <c:v>2.54</c:v>
                </c:pt>
                <c:pt idx="31">
                  <c:v>2.42</c:v>
                </c:pt>
                <c:pt idx="32">
                  <c:v>2.5</c:v>
                </c:pt>
                <c:pt idx="33">
                  <c:v>2.5099999999999998</c:v>
                </c:pt>
                <c:pt idx="34">
                  <c:v>2.46</c:v>
                </c:pt>
                <c:pt idx="35">
                  <c:v>2.09</c:v>
                </c:pt>
                <c:pt idx="36">
                  <c:v>2.4300000000000002</c:v>
                </c:pt>
                <c:pt idx="37">
                  <c:v>2.21</c:v>
                </c:pt>
                <c:pt idx="38">
                  <c:v>2.17</c:v>
                </c:pt>
                <c:pt idx="39">
                  <c:v>2.16</c:v>
                </c:pt>
                <c:pt idx="40">
                  <c:v>2.11</c:v>
                </c:pt>
                <c:pt idx="41">
                  <c:v>2.12</c:v>
                </c:pt>
                <c:pt idx="42">
                  <c:v>2.15</c:v>
                </c:pt>
                <c:pt idx="43">
                  <c:v>2.15</c:v>
                </c:pt>
                <c:pt idx="44">
                  <c:v>2.1800000000000002</c:v>
                </c:pt>
                <c:pt idx="45">
                  <c:v>2.14</c:v>
                </c:pt>
                <c:pt idx="46">
                  <c:v>2.3199999999999998</c:v>
                </c:pt>
                <c:pt idx="47">
                  <c:v>2.14</c:v>
                </c:pt>
              </c:numCache>
            </c:numRef>
          </c:val>
          <c:smooth val="0"/>
          <c:extLst>
            <c:ext xmlns:c16="http://schemas.microsoft.com/office/drawing/2014/chart" uri="{C3380CC4-5D6E-409C-BE32-E72D297353CC}">
              <c16:uniqueId val="{00000014-DB62-4C04-8AA0-710D9A8A6E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144.59956</c:v>
                </c:pt>
                <c:pt idx="1">
                  <c:v>144.89283</c:v>
                </c:pt>
                <c:pt idx="2">
                  <c:v>145.64973000000001</c:v>
                </c:pt>
                <c:pt idx="3">
                  <c:v>130.50462999999999</c:v>
                </c:pt>
                <c:pt idx="4">
                  <c:v>127.55595</c:v>
                </c:pt>
                <c:pt idx="5">
                  <c:v>125.47879</c:v>
                </c:pt>
                <c:pt idx="6">
                  <c:v>142.05110999999999</c:v>
                </c:pt>
                <c:pt idx="7">
                  <c:v>144.36051</c:v>
                </c:pt>
                <c:pt idx="8">
                  <c:v>143.50467</c:v>
                </c:pt>
                <c:pt idx="9">
                  <c:v>144.37922</c:v>
                </c:pt>
                <c:pt idx="10">
                  <c:v>145.01142999999999</c:v>
                </c:pt>
                <c:pt idx="11">
                  <c:v>145.68031999999999</c:v>
                </c:pt>
                <c:pt idx="12">
                  <c:v>142.18831</c:v>
                </c:pt>
                <c:pt idx="13">
                  <c:v>142.12545</c:v>
                </c:pt>
                <c:pt idx="14">
                  <c:v>142.01875999999999</c:v>
                </c:pt>
                <c:pt idx="15">
                  <c:v>138.78412</c:v>
                </c:pt>
                <c:pt idx="16">
                  <c:v>138.32221999999999</c:v>
                </c:pt>
                <c:pt idx="17">
                  <c:v>139.42313999999999</c:v>
                </c:pt>
                <c:pt idx="18">
                  <c:v>141.92585</c:v>
                </c:pt>
                <c:pt idx="19">
                  <c:v>144.83511999999999</c:v>
                </c:pt>
                <c:pt idx="20">
                  <c:v>147.07168999999999</c:v>
                </c:pt>
                <c:pt idx="21">
                  <c:v>145.39146</c:v>
                </c:pt>
                <c:pt idx="22">
                  <c:v>144.88864000000001</c:v>
                </c:pt>
                <c:pt idx="23">
                  <c:v>147.22975</c:v>
                </c:pt>
                <c:pt idx="24">
                  <c:v>146.87352999999999</c:v>
                </c:pt>
                <c:pt idx="25">
                  <c:v>147.32462000000001</c:v>
                </c:pt>
                <c:pt idx="26">
                  <c:v>148.59249</c:v>
                </c:pt>
                <c:pt idx="27">
                  <c:v>149.14400000000001</c:v>
                </c:pt>
                <c:pt idx="28">
                  <c:v>147.5179</c:v>
                </c:pt>
                <c:pt idx="29">
                  <c:v>146.79999000000001</c:v>
                </c:pt>
                <c:pt idx="30">
                  <c:v>144.79284000000001</c:v>
                </c:pt>
                <c:pt idx="31">
                  <c:v>143.34783999999999</c:v>
                </c:pt>
                <c:pt idx="32">
                  <c:v>142.12709000000001</c:v>
                </c:pt>
                <c:pt idx="33">
                  <c:v>142.59403</c:v>
                </c:pt>
                <c:pt idx="34">
                  <c:v>140.62015</c:v>
                </c:pt>
                <c:pt idx="35">
                  <c:v>139.81084999999999</c:v>
                </c:pt>
                <c:pt idx="36">
                  <c:v>143.75303</c:v>
                </c:pt>
                <c:pt idx="37">
                  <c:v>142.80336</c:v>
                </c:pt>
                <c:pt idx="38">
                  <c:v>144.36843999999999</c:v>
                </c:pt>
                <c:pt idx="39">
                  <c:v>142.04908</c:v>
                </c:pt>
                <c:pt idx="40">
                  <c:v>143.02914999999999</c:v>
                </c:pt>
                <c:pt idx="41">
                  <c:v>144.91953000000001</c:v>
                </c:pt>
                <c:pt idx="42">
                  <c:v>143.55573999999999</c:v>
                </c:pt>
                <c:pt idx="43">
                  <c:v>144.45991000000001</c:v>
                </c:pt>
                <c:pt idx="44">
                  <c:v>144.21278000000001</c:v>
                </c:pt>
                <c:pt idx="45">
                  <c:v>141.86780999999999</c:v>
                </c:pt>
                <c:pt idx="46">
                  <c:v>142.98430999999999</c:v>
                </c:pt>
                <c:pt idx="47">
                  <c:v>141.86600000000001</c:v>
                </c:pt>
              </c:numCache>
            </c:numRef>
          </c:val>
          <c:smooth val="0"/>
          <c:extLst>
            <c:ext xmlns:c16="http://schemas.microsoft.com/office/drawing/2014/chart" uri="{C3380CC4-5D6E-409C-BE32-E72D297353CC}">
              <c16:uniqueId val="{00000000-DDF7-47E2-9782-56C742EF44A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DF7-47E2-9782-56C742EF44A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5.1886000000000001</c:v>
                </c:pt>
                <c:pt idx="1">
                  <c:v>5.4046000000000003</c:v>
                </c:pt>
                <c:pt idx="2">
                  <c:v>5.3152999999999997</c:v>
                </c:pt>
                <c:pt idx="3">
                  <c:v>5.3250000000000002</c:v>
                </c:pt>
                <c:pt idx="4">
                  <c:v>5.3202999999999996</c:v>
                </c:pt>
                <c:pt idx="5">
                  <c:v>5.0339</c:v>
                </c:pt>
                <c:pt idx="6">
                  <c:v>5.2839</c:v>
                </c:pt>
                <c:pt idx="7">
                  <c:v>5.2268999999999997</c:v>
                </c:pt>
                <c:pt idx="8">
                  <c:v>5.1372999999999998</c:v>
                </c:pt>
                <c:pt idx="9">
                  <c:v>5.0255000000000001</c:v>
                </c:pt>
                <c:pt idx="10">
                  <c:v>4.8654999999999999</c:v>
                </c:pt>
                <c:pt idx="11">
                  <c:v>5.0814000000000004</c:v>
                </c:pt>
                <c:pt idx="12">
                  <c:v>5.1961000000000004</c:v>
                </c:pt>
                <c:pt idx="13">
                  <c:v>5.0559000000000003</c:v>
                </c:pt>
                <c:pt idx="14">
                  <c:v>4.5056000000000003</c:v>
                </c:pt>
                <c:pt idx="15">
                  <c:v>5.0054999999999996</c:v>
                </c:pt>
                <c:pt idx="16">
                  <c:v>4.5010000000000003</c:v>
                </c:pt>
                <c:pt idx="17">
                  <c:v>4.7611999999999997</c:v>
                </c:pt>
                <c:pt idx="18">
                  <c:v>4.6661000000000001</c:v>
                </c:pt>
                <c:pt idx="19">
                  <c:v>4.5716999999999999</c:v>
                </c:pt>
                <c:pt idx="20">
                  <c:v>4.5773000000000001</c:v>
                </c:pt>
                <c:pt idx="21">
                  <c:v>4.2986000000000004</c:v>
                </c:pt>
                <c:pt idx="22">
                  <c:v>4.3223000000000003</c:v>
                </c:pt>
                <c:pt idx="23">
                  <c:v>4.6151</c:v>
                </c:pt>
                <c:pt idx="24">
                  <c:v>4.3433000000000002</c:v>
                </c:pt>
                <c:pt idx="25">
                  <c:v>4.3722000000000003</c:v>
                </c:pt>
                <c:pt idx="26">
                  <c:v>4.0728</c:v>
                </c:pt>
                <c:pt idx="27">
                  <c:v>3.9811000000000001</c:v>
                </c:pt>
                <c:pt idx="28">
                  <c:v>4.6517999999999997</c:v>
                </c:pt>
                <c:pt idx="29">
                  <c:v>4.6820000000000004</c:v>
                </c:pt>
                <c:pt idx="30">
                  <c:v>4.8049999999999997</c:v>
                </c:pt>
                <c:pt idx="31">
                  <c:v>5.1449999999999996</c:v>
                </c:pt>
                <c:pt idx="32">
                  <c:v>4.9855</c:v>
                </c:pt>
                <c:pt idx="33">
                  <c:v>5.1454000000000004</c:v>
                </c:pt>
                <c:pt idx="34">
                  <c:v>5.1746999999999996</c:v>
                </c:pt>
                <c:pt idx="35">
                  <c:v>5.1482000000000001</c:v>
                </c:pt>
                <c:pt idx="36">
                  <c:v>5.1336000000000004</c:v>
                </c:pt>
                <c:pt idx="37">
                  <c:v>5.2092999999999998</c:v>
                </c:pt>
                <c:pt idx="38">
                  <c:v>5.2892000000000001</c:v>
                </c:pt>
                <c:pt idx="39">
                  <c:v>5.3030999999999997</c:v>
                </c:pt>
                <c:pt idx="40">
                  <c:v>5.2732999999999999</c:v>
                </c:pt>
                <c:pt idx="41">
                  <c:v>5.2625000000000002</c:v>
                </c:pt>
                <c:pt idx="42">
                  <c:v>4.8215000000000003</c:v>
                </c:pt>
                <c:pt idx="43">
                  <c:v>5.1151999999999997</c:v>
                </c:pt>
                <c:pt idx="44">
                  <c:v>5.2656000000000001</c:v>
                </c:pt>
                <c:pt idx="45">
                  <c:v>5.3033000000000001</c:v>
                </c:pt>
                <c:pt idx="46">
                  <c:v>5.3623000000000003</c:v>
                </c:pt>
                <c:pt idx="47">
                  <c:v>5.4154999999999998</c:v>
                </c:pt>
              </c:numCache>
            </c:numRef>
          </c:val>
          <c:smooth val="0"/>
          <c:extLst>
            <c:ext xmlns:c16="http://schemas.microsoft.com/office/drawing/2014/chart" uri="{C3380CC4-5D6E-409C-BE32-E72D297353CC}">
              <c16:uniqueId val="{00000002-DDF7-47E2-9782-56C742EF44A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130.45799</c:v>
                </c:pt>
                <c:pt idx="1">
                  <c:v>130.41493</c:v>
                </c:pt>
                <c:pt idx="2">
                  <c:v>130.59805</c:v>
                </c:pt>
                <c:pt idx="3">
                  <c:v>131.74478999999999</c:v>
                </c:pt>
                <c:pt idx="4">
                  <c:v>128.47039000000001</c:v>
                </c:pt>
                <c:pt idx="5">
                  <c:v>130.67307</c:v>
                </c:pt>
                <c:pt idx="6">
                  <c:v>129.49071000000001</c:v>
                </c:pt>
                <c:pt idx="7">
                  <c:v>128.09897000000001</c:v>
                </c:pt>
                <c:pt idx="8">
                  <c:v>130.46498</c:v>
                </c:pt>
                <c:pt idx="9">
                  <c:v>127.19803</c:v>
                </c:pt>
                <c:pt idx="10">
                  <c:v>129.57874000000001</c:v>
                </c:pt>
                <c:pt idx="11">
                  <c:v>129.85625999999999</c:v>
                </c:pt>
                <c:pt idx="12">
                  <c:v>129.23502999999999</c:v>
                </c:pt>
                <c:pt idx="13">
                  <c:v>124.85196000000001</c:v>
                </c:pt>
                <c:pt idx="14">
                  <c:v>130.51598000000001</c:v>
                </c:pt>
                <c:pt idx="15">
                  <c:v>128.26168000000001</c:v>
                </c:pt>
                <c:pt idx="16">
                  <c:v>129.89949999999999</c:v>
                </c:pt>
                <c:pt idx="17">
                  <c:v>129.15407999999999</c:v>
                </c:pt>
                <c:pt idx="18">
                  <c:v>129.38936000000001</c:v>
                </c:pt>
                <c:pt idx="19">
                  <c:v>129.12586999999999</c:v>
                </c:pt>
                <c:pt idx="20">
                  <c:v>128.96209999999999</c:v>
                </c:pt>
                <c:pt idx="21">
                  <c:v>129.66906</c:v>
                </c:pt>
                <c:pt idx="22">
                  <c:v>128.36761000000001</c:v>
                </c:pt>
                <c:pt idx="23">
                  <c:v>128.65223</c:v>
                </c:pt>
                <c:pt idx="24">
                  <c:v>129.79001</c:v>
                </c:pt>
                <c:pt idx="25">
                  <c:v>129.12338</c:v>
                </c:pt>
                <c:pt idx="26">
                  <c:v>129.69971000000001</c:v>
                </c:pt>
                <c:pt idx="27">
                  <c:v>128.71415999999999</c:v>
                </c:pt>
                <c:pt idx="28">
                  <c:v>128.01876999999999</c:v>
                </c:pt>
                <c:pt idx="29">
                  <c:v>129.05144000000001</c:v>
                </c:pt>
                <c:pt idx="30">
                  <c:v>129.96521000000001</c:v>
                </c:pt>
                <c:pt idx="31">
                  <c:v>128.40951999999999</c:v>
                </c:pt>
                <c:pt idx="32">
                  <c:v>127.56277</c:v>
                </c:pt>
                <c:pt idx="33">
                  <c:v>129.57580999999999</c:v>
                </c:pt>
                <c:pt idx="34">
                  <c:v>129.32560000000001</c:v>
                </c:pt>
                <c:pt idx="35">
                  <c:v>131.73736</c:v>
                </c:pt>
                <c:pt idx="36">
                  <c:v>130.42343</c:v>
                </c:pt>
                <c:pt idx="37">
                  <c:v>127.53806</c:v>
                </c:pt>
                <c:pt idx="38">
                  <c:v>129.34087</c:v>
                </c:pt>
                <c:pt idx="39">
                  <c:v>130.16070999999999</c:v>
                </c:pt>
                <c:pt idx="40">
                  <c:v>130.21010999999999</c:v>
                </c:pt>
                <c:pt idx="41">
                  <c:v>131.29354000000001</c:v>
                </c:pt>
                <c:pt idx="42">
                  <c:v>130.99895000000001</c:v>
                </c:pt>
                <c:pt idx="43">
                  <c:v>129.19986</c:v>
                </c:pt>
                <c:pt idx="44">
                  <c:v>130.68387999999999</c:v>
                </c:pt>
                <c:pt idx="45">
                  <c:v>131.02804</c:v>
                </c:pt>
                <c:pt idx="46">
                  <c:v>131.95335</c:v>
                </c:pt>
                <c:pt idx="47">
                  <c:v>131.26782</c:v>
                </c:pt>
              </c:numCache>
            </c:numRef>
          </c:val>
          <c:smooth val="0"/>
          <c:extLst>
            <c:ext xmlns:c16="http://schemas.microsoft.com/office/drawing/2014/chart" uri="{C3380CC4-5D6E-409C-BE32-E72D297353CC}">
              <c16:uniqueId val="{00000003-DDF7-47E2-9782-56C742EF44A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9.5638799999999993</c:v>
                </c:pt>
                <c:pt idx="1">
                  <c:v>9.8343699999999998</c:v>
                </c:pt>
                <c:pt idx="2">
                  <c:v>10.233639999999999</c:v>
                </c:pt>
                <c:pt idx="3">
                  <c:v>9.9845199999999998</c:v>
                </c:pt>
                <c:pt idx="4">
                  <c:v>9.4944900000000008</c:v>
                </c:pt>
                <c:pt idx="5">
                  <c:v>8.23902</c:v>
                </c:pt>
                <c:pt idx="6">
                  <c:v>9.6787100000000006</c:v>
                </c:pt>
                <c:pt idx="7">
                  <c:v>9.7940799999999992</c:v>
                </c:pt>
                <c:pt idx="8">
                  <c:v>9.0952300000000008</c:v>
                </c:pt>
                <c:pt idx="9">
                  <c:v>9.6751400000000007</c:v>
                </c:pt>
                <c:pt idx="10">
                  <c:v>9.7248099999999997</c:v>
                </c:pt>
                <c:pt idx="11">
                  <c:v>8.8841400000000004</c:v>
                </c:pt>
                <c:pt idx="12">
                  <c:v>8.4665800000000004</c:v>
                </c:pt>
                <c:pt idx="13">
                  <c:v>7.7640599999999997</c:v>
                </c:pt>
                <c:pt idx="14">
                  <c:v>7.9853399999999999</c:v>
                </c:pt>
                <c:pt idx="15">
                  <c:v>7.9689800000000002</c:v>
                </c:pt>
                <c:pt idx="16">
                  <c:v>7.5986700000000003</c:v>
                </c:pt>
                <c:pt idx="17">
                  <c:v>5.4757899999999999</c:v>
                </c:pt>
                <c:pt idx="18">
                  <c:v>7.8197700000000001</c:v>
                </c:pt>
                <c:pt idx="19">
                  <c:v>8.5827299999999997</c:v>
                </c:pt>
                <c:pt idx="20">
                  <c:v>8.5782500000000006</c:v>
                </c:pt>
                <c:pt idx="21">
                  <c:v>9.1896299999999993</c:v>
                </c:pt>
                <c:pt idx="22">
                  <c:v>8.9645799999999998</c:v>
                </c:pt>
                <c:pt idx="23">
                  <c:v>6.4534500000000001</c:v>
                </c:pt>
                <c:pt idx="24">
                  <c:v>5.5100600000000002</c:v>
                </c:pt>
                <c:pt idx="25">
                  <c:v>7.4598699999999996</c:v>
                </c:pt>
                <c:pt idx="26">
                  <c:v>7.9990800000000002</c:v>
                </c:pt>
                <c:pt idx="27">
                  <c:v>7.8389199999999999</c:v>
                </c:pt>
                <c:pt idx="28">
                  <c:v>8.52</c:v>
                </c:pt>
                <c:pt idx="29">
                  <c:v>8.4136900000000008</c:v>
                </c:pt>
                <c:pt idx="30">
                  <c:v>7.63246</c:v>
                </c:pt>
                <c:pt idx="31">
                  <c:v>8.8648699999999998</c:v>
                </c:pt>
                <c:pt idx="32">
                  <c:v>8.6189900000000002</c:v>
                </c:pt>
                <c:pt idx="33">
                  <c:v>8.1452100000000005</c:v>
                </c:pt>
                <c:pt idx="34">
                  <c:v>7.9279099999999998</c:v>
                </c:pt>
                <c:pt idx="35">
                  <c:v>7.3760700000000003</c:v>
                </c:pt>
                <c:pt idx="36">
                  <c:v>7.4480000000000004</c:v>
                </c:pt>
                <c:pt idx="37">
                  <c:v>6.4303800000000004</c:v>
                </c:pt>
                <c:pt idx="38">
                  <c:v>6.5786600000000002</c:v>
                </c:pt>
                <c:pt idx="39">
                  <c:v>7.2397600000000004</c:v>
                </c:pt>
                <c:pt idx="40">
                  <c:v>8.7433599999999991</c:v>
                </c:pt>
                <c:pt idx="41">
                  <c:v>9.8961799999999993</c:v>
                </c:pt>
                <c:pt idx="42">
                  <c:v>8.6679499999999994</c:v>
                </c:pt>
                <c:pt idx="43">
                  <c:v>10.01084</c:v>
                </c:pt>
                <c:pt idx="44">
                  <c:v>10.452360000000001</c:v>
                </c:pt>
                <c:pt idx="45">
                  <c:v>10.52338</c:v>
                </c:pt>
                <c:pt idx="46">
                  <c:v>10.92028</c:v>
                </c:pt>
                <c:pt idx="47">
                  <c:v>11.51038</c:v>
                </c:pt>
              </c:numCache>
            </c:numRef>
          </c:val>
          <c:smooth val="0"/>
          <c:extLst>
            <c:ext xmlns:c16="http://schemas.microsoft.com/office/drawing/2014/chart" uri="{C3380CC4-5D6E-409C-BE32-E72D297353CC}">
              <c16:uniqueId val="{00000004-DDF7-47E2-9782-56C742EF44A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DF7-47E2-9782-56C742EF44A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DF7-47E2-9782-56C742EF44A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DF7-47E2-9782-56C742EF44A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DF7-47E2-9782-56C742EF44A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DF7-47E2-9782-56C742EF44A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88.927049999999994</c:v>
                </c:pt>
                <c:pt idx="1">
                  <c:v>89.384519999999995</c:v>
                </c:pt>
                <c:pt idx="2">
                  <c:v>89.298990000000003</c:v>
                </c:pt>
                <c:pt idx="3">
                  <c:v>90.217169999999996</c:v>
                </c:pt>
                <c:pt idx="4">
                  <c:v>90.293450000000007</c:v>
                </c:pt>
                <c:pt idx="5">
                  <c:v>89.36891</c:v>
                </c:pt>
                <c:pt idx="6">
                  <c:v>89.274249999999995</c:v>
                </c:pt>
                <c:pt idx="7">
                  <c:v>90.202560000000005</c:v>
                </c:pt>
                <c:pt idx="8">
                  <c:v>90.361040000000003</c:v>
                </c:pt>
                <c:pt idx="9">
                  <c:v>90.329490000000007</c:v>
                </c:pt>
                <c:pt idx="10">
                  <c:v>90.341890000000006</c:v>
                </c:pt>
                <c:pt idx="11">
                  <c:v>88.966909999999999</c:v>
                </c:pt>
                <c:pt idx="12">
                  <c:v>89.138300000000001</c:v>
                </c:pt>
                <c:pt idx="13">
                  <c:v>89.026079999999993</c:v>
                </c:pt>
                <c:pt idx="14">
                  <c:v>88.779910000000001</c:v>
                </c:pt>
                <c:pt idx="15">
                  <c:v>90.014769999999999</c:v>
                </c:pt>
                <c:pt idx="16">
                  <c:v>90.427980000000005</c:v>
                </c:pt>
                <c:pt idx="17">
                  <c:v>89.686300000000003</c:v>
                </c:pt>
                <c:pt idx="18">
                  <c:v>35.383209999999998</c:v>
                </c:pt>
                <c:pt idx="19">
                  <c:v>13.42759</c:v>
                </c:pt>
                <c:pt idx="20">
                  <c:v>18.751349999999999</c:v>
                </c:pt>
                <c:pt idx="21">
                  <c:v>61.580449999999999</c:v>
                </c:pt>
                <c:pt idx="22">
                  <c:v>83.354380000000006</c:v>
                </c:pt>
                <c:pt idx="23">
                  <c:v>87.208129999999997</c:v>
                </c:pt>
                <c:pt idx="24">
                  <c:v>88.123810000000006</c:v>
                </c:pt>
                <c:pt idx="25">
                  <c:v>88.687309999999997</c:v>
                </c:pt>
                <c:pt idx="26">
                  <c:v>88.634320000000002</c:v>
                </c:pt>
                <c:pt idx="27">
                  <c:v>88.896979999999999</c:v>
                </c:pt>
                <c:pt idx="28">
                  <c:v>87.624809999999997</c:v>
                </c:pt>
                <c:pt idx="29">
                  <c:v>86.685059999999993</c:v>
                </c:pt>
                <c:pt idx="30">
                  <c:v>88.957909999999998</c:v>
                </c:pt>
                <c:pt idx="31">
                  <c:v>90.357219999999998</c:v>
                </c:pt>
                <c:pt idx="32">
                  <c:v>90.281610000000001</c:v>
                </c:pt>
                <c:pt idx="33">
                  <c:v>90.049049999999994</c:v>
                </c:pt>
                <c:pt idx="34">
                  <c:v>89.450879999999998</c:v>
                </c:pt>
                <c:pt idx="35">
                  <c:v>90.668090000000007</c:v>
                </c:pt>
                <c:pt idx="36">
                  <c:v>91.639880000000005</c:v>
                </c:pt>
                <c:pt idx="37">
                  <c:v>89.690190000000001</c:v>
                </c:pt>
                <c:pt idx="38">
                  <c:v>89.580950000000001</c:v>
                </c:pt>
                <c:pt idx="39">
                  <c:v>90.08663</c:v>
                </c:pt>
                <c:pt idx="40">
                  <c:v>88.816090000000003</c:v>
                </c:pt>
                <c:pt idx="41">
                  <c:v>88.554090000000002</c:v>
                </c:pt>
                <c:pt idx="42">
                  <c:v>87.666380000000004</c:v>
                </c:pt>
                <c:pt idx="43">
                  <c:v>88.157210000000006</c:v>
                </c:pt>
                <c:pt idx="44">
                  <c:v>88.826369999999997</c:v>
                </c:pt>
                <c:pt idx="45">
                  <c:v>91.012929999999997</c:v>
                </c:pt>
                <c:pt idx="46">
                  <c:v>91.844669999999994</c:v>
                </c:pt>
                <c:pt idx="47">
                  <c:v>91.782520000000005</c:v>
                </c:pt>
              </c:numCache>
            </c:numRef>
          </c:val>
          <c:smooth val="0"/>
          <c:extLst>
            <c:ext xmlns:c16="http://schemas.microsoft.com/office/drawing/2014/chart" uri="{C3380CC4-5D6E-409C-BE32-E72D297353CC}">
              <c16:uniqueId val="{0000000A-DDF7-47E2-9782-56C742EF44A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22.750160000000001</c:v>
                </c:pt>
                <c:pt idx="1">
                  <c:v>22.750859999999999</c:v>
                </c:pt>
                <c:pt idx="2">
                  <c:v>22.73583</c:v>
                </c:pt>
                <c:pt idx="3">
                  <c:v>22.737919999999999</c:v>
                </c:pt>
                <c:pt idx="4">
                  <c:v>22.722200000000001</c:v>
                </c:pt>
                <c:pt idx="5">
                  <c:v>22.713090000000001</c:v>
                </c:pt>
                <c:pt idx="6">
                  <c:v>22.747209999999999</c:v>
                </c:pt>
                <c:pt idx="7">
                  <c:v>22.75534</c:v>
                </c:pt>
                <c:pt idx="8">
                  <c:v>22.903359999999999</c:v>
                </c:pt>
                <c:pt idx="9">
                  <c:v>22.909500000000001</c:v>
                </c:pt>
                <c:pt idx="10">
                  <c:v>22.84309</c:v>
                </c:pt>
                <c:pt idx="11">
                  <c:v>22.84179</c:v>
                </c:pt>
                <c:pt idx="12">
                  <c:v>22.803629999999998</c:v>
                </c:pt>
                <c:pt idx="13">
                  <c:v>22.822150000000001</c:v>
                </c:pt>
                <c:pt idx="14">
                  <c:v>22.807369999999999</c:v>
                </c:pt>
                <c:pt idx="15">
                  <c:v>22.8385</c:v>
                </c:pt>
                <c:pt idx="16">
                  <c:v>22.820920000000001</c:v>
                </c:pt>
                <c:pt idx="17">
                  <c:v>22.852799999999998</c:v>
                </c:pt>
                <c:pt idx="18">
                  <c:v>22.814070000000001</c:v>
                </c:pt>
                <c:pt idx="19">
                  <c:v>22.79008</c:v>
                </c:pt>
                <c:pt idx="20">
                  <c:v>22.805610000000001</c:v>
                </c:pt>
                <c:pt idx="21">
                  <c:v>22.820399999999999</c:v>
                </c:pt>
                <c:pt idx="22">
                  <c:v>22.842410000000001</c:v>
                </c:pt>
                <c:pt idx="23">
                  <c:v>22.839780000000001</c:v>
                </c:pt>
                <c:pt idx="24">
                  <c:v>22.88072</c:v>
                </c:pt>
                <c:pt idx="25">
                  <c:v>22.90061</c:v>
                </c:pt>
                <c:pt idx="26">
                  <c:v>22.950299999999999</c:v>
                </c:pt>
                <c:pt idx="27">
                  <c:v>22.87481</c:v>
                </c:pt>
                <c:pt idx="28">
                  <c:v>22.953019999999999</c:v>
                </c:pt>
                <c:pt idx="29">
                  <c:v>22.872859999999999</c:v>
                </c:pt>
                <c:pt idx="30">
                  <c:v>22.874110000000002</c:v>
                </c:pt>
                <c:pt idx="31">
                  <c:v>22.864699999999999</c:v>
                </c:pt>
                <c:pt idx="32">
                  <c:v>22.842770000000002</c:v>
                </c:pt>
                <c:pt idx="33">
                  <c:v>22.787890000000001</c:v>
                </c:pt>
                <c:pt idx="34">
                  <c:v>22.755800000000001</c:v>
                </c:pt>
                <c:pt idx="35">
                  <c:v>22.786100000000001</c:v>
                </c:pt>
                <c:pt idx="36">
                  <c:v>4.1492000000000004</c:v>
                </c:pt>
                <c:pt idx="37">
                  <c:v>2.9703400000000002</c:v>
                </c:pt>
                <c:pt idx="38">
                  <c:v>2.9767000000000001</c:v>
                </c:pt>
                <c:pt idx="39">
                  <c:v>3.13008</c:v>
                </c:pt>
                <c:pt idx="40">
                  <c:v>3.15421</c:v>
                </c:pt>
                <c:pt idx="41">
                  <c:v>3.23556</c:v>
                </c:pt>
                <c:pt idx="42">
                  <c:v>3.5502600000000002</c:v>
                </c:pt>
                <c:pt idx="43">
                  <c:v>6.7467499999999996</c:v>
                </c:pt>
                <c:pt idx="44">
                  <c:v>22.51342</c:v>
                </c:pt>
                <c:pt idx="45">
                  <c:v>22.820810000000002</c:v>
                </c:pt>
                <c:pt idx="46">
                  <c:v>22.607469999999999</c:v>
                </c:pt>
                <c:pt idx="47">
                  <c:v>22.6434</c:v>
                </c:pt>
              </c:numCache>
            </c:numRef>
          </c:val>
          <c:smooth val="0"/>
          <c:extLst>
            <c:ext xmlns:c16="http://schemas.microsoft.com/office/drawing/2014/chart" uri="{C3380CC4-5D6E-409C-BE32-E72D297353CC}">
              <c16:uniqueId val="{0000000B-DDF7-47E2-9782-56C742EF44A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0.34949999999999998</c:v>
                </c:pt>
                <c:pt idx="1">
                  <c:v>0.32829999999999998</c:v>
                </c:pt>
                <c:pt idx="2">
                  <c:v>0.32379999999999998</c:v>
                </c:pt>
                <c:pt idx="3">
                  <c:v>0.32019999999999998</c:v>
                </c:pt>
                <c:pt idx="4">
                  <c:v>0.31190000000000001</c:v>
                </c:pt>
                <c:pt idx="5">
                  <c:v>0.30599999999999999</c:v>
                </c:pt>
                <c:pt idx="6">
                  <c:v>0.30270000000000002</c:v>
                </c:pt>
                <c:pt idx="7">
                  <c:v>0.29520000000000002</c:v>
                </c:pt>
                <c:pt idx="8">
                  <c:v>0.28360000000000002</c:v>
                </c:pt>
                <c:pt idx="9">
                  <c:v>0.2757</c:v>
                </c:pt>
                <c:pt idx="10">
                  <c:v>0.27639999999999998</c:v>
                </c:pt>
                <c:pt idx="11">
                  <c:v>0.27839999999999998</c:v>
                </c:pt>
                <c:pt idx="12">
                  <c:v>0.2772</c:v>
                </c:pt>
                <c:pt idx="13">
                  <c:v>0.27139999999999997</c:v>
                </c:pt>
                <c:pt idx="14">
                  <c:v>0.33510000000000001</c:v>
                </c:pt>
                <c:pt idx="15">
                  <c:v>0.34939999999999999</c:v>
                </c:pt>
                <c:pt idx="16">
                  <c:v>0.39900000000000002</c:v>
                </c:pt>
                <c:pt idx="17">
                  <c:v>0.50409999999999999</c:v>
                </c:pt>
                <c:pt idx="18">
                  <c:v>0.61270000000000002</c:v>
                </c:pt>
                <c:pt idx="19">
                  <c:v>0.76859999999999995</c:v>
                </c:pt>
                <c:pt idx="20">
                  <c:v>1.0829</c:v>
                </c:pt>
                <c:pt idx="21">
                  <c:v>1.2092000000000001</c:v>
                </c:pt>
                <c:pt idx="22">
                  <c:v>1.2885</c:v>
                </c:pt>
                <c:pt idx="23">
                  <c:v>1.2851999999999999</c:v>
                </c:pt>
                <c:pt idx="24">
                  <c:v>1.2958000000000001</c:v>
                </c:pt>
                <c:pt idx="25">
                  <c:v>1.3003</c:v>
                </c:pt>
                <c:pt idx="26">
                  <c:v>1.2908999999999999</c:v>
                </c:pt>
                <c:pt idx="27">
                  <c:v>1.3036000000000001</c:v>
                </c:pt>
                <c:pt idx="28">
                  <c:v>1.2871999999999999</c:v>
                </c:pt>
                <c:pt idx="29">
                  <c:v>1.2949999999999999</c:v>
                </c:pt>
                <c:pt idx="30">
                  <c:v>1.2994000000000001</c:v>
                </c:pt>
                <c:pt idx="31">
                  <c:v>1.3028</c:v>
                </c:pt>
                <c:pt idx="32">
                  <c:v>1.3223</c:v>
                </c:pt>
                <c:pt idx="33">
                  <c:v>1.3078000000000001</c:v>
                </c:pt>
                <c:pt idx="34">
                  <c:v>1.3151999999999999</c:v>
                </c:pt>
                <c:pt idx="35">
                  <c:v>1.3499000000000001</c:v>
                </c:pt>
                <c:pt idx="36">
                  <c:v>1.3560000000000001</c:v>
                </c:pt>
                <c:pt idx="37">
                  <c:v>1.3499000000000001</c:v>
                </c:pt>
                <c:pt idx="38">
                  <c:v>1.3467</c:v>
                </c:pt>
                <c:pt idx="39">
                  <c:v>1.3491</c:v>
                </c:pt>
                <c:pt idx="40">
                  <c:v>1.3272999999999999</c:v>
                </c:pt>
                <c:pt idx="41">
                  <c:v>1.3229</c:v>
                </c:pt>
                <c:pt idx="42">
                  <c:v>1.2568999999999999</c:v>
                </c:pt>
                <c:pt idx="43">
                  <c:v>1.1251</c:v>
                </c:pt>
                <c:pt idx="44">
                  <c:v>0.79490000000000005</c:v>
                </c:pt>
                <c:pt idx="45">
                  <c:v>0.60860000000000003</c:v>
                </c:pt>
                <c:pt idx="46">
                  <c:v>0.47689999999999999</c:v>
                </c:pt>
                <c:pt idx="47">
                  <c:v>0.40489999999999998</c:v>
                </c:pt>
              </c:numCache>
            </c:numRef>
          </c:val>
          <c:smooth val="0"/>
          <c:extLst>
            <c:ext xmlns:c16="http://schemas.microsoft.com/office/drawing/2014/chart" uri="{C3380CC4-5D6E-409C-BE32-E72D297353CC}">
              <c16:uniqueId val="{0000000C-DDF7-47E2-9782-56C742EF44A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1.1200000000000001</c:v>
                </c:pt>
                <c:pt idx="1">
                  <c:v>1.07</c:v>
                </c:pt>
                <c:pt idx="2">
                  <c:v>1.0900000000000001</c:v>
                </c:pt>
                <c:pt idx="3">
                  <c:v>1.1100000000000001</c:v>
                </c:pt>
                <c:pt idx="4">
                  <c:v>1.07</c:v>
                </c:pt>
                <c:pt idx="5">
                  <c:v>1.0900000000000001</c:v>
                </c:pt>
                <c:pt idx="6">
                  <c:v>1.1200000000000001</c:v>
                </c:pt>
                <c:pt idx="7">
                  <c:v>1.1399999999999999</c:v>
                </c:pt>
                <c:pt idx="8">
                  <c:v>1.07</c:v>
                </c:pt>
                <c:pt idx="9">
                  <c:v>1.08</c:v>
                </c:pt>
                <c:pt idx="10">
                  <c:v>1.0900000000000001</c:v>
                </c:pt>
                <c:pt idx="11">
                  <c:v>1.1399999999999999</c:v>
                </c:pt>
                <c:pt idx="12">
                  <c:v>1.0900000000000001</c:v>
                </c:pt>
                <c:pt idx="13">
                  <c:v>1.1000000000000001</c:v>
                </c:pt>
                <c:pt idx="14">
                  <c:v>1.07</c:v>
                </c:pt>
                <c:pt idx="15">
                  <c:v>1.0900000000000001</c:v>
                </c:pt>
                <c:pt idx="16">
                  <c:v>1.07</c:v>
                </c:pt>
                <c:pt idx="17">
                  <c:v>1.1000000000000001</c:v>
                </c:pt>
                <c:pt idx="18">
                  <c:v>1.05</c:v>
                </c:pt>
                <c:pt idx="19">
                  <c:v>1.07</c:v>
                </c:pt>
                <c:pt idx="20">
                  <c:v>1.03</c:v>
                </c:pt>
                <c:pt idx="21">
                  <c:v>0.98</c:v>
                </c:pt>
                <c:pt idx="22">
                  <c:v>1.08</c:v>
                </c:pt>
                <c:pt idx="23">
                  <c:v>1.1100000000000001</c:v>
                </c:pt>
                <c:pt idx="24">
                  <c:v>1.1200000000000001</c:v>
                </c:pt>
                <c:pt idx="25">
                  <c:v>1.08</c:v>
                </c:pt>
                <c:pt idx="26">
                  <c:v>1.1100000000000001</c:v>
                </c:pt>
                <c:pt idx="27">
                  <c:v>1.1000000000000001</c:v>
                </c:pt>
                <c:pt idx="28">
                  <c:v>1.06</c:v>
                </c:pt>
                <c:pt idx="29">
                  <c:v>1.05</c:v>
                </c:pt>
                <c:pt idx="30">
                  <c:v>1.04</c:v>
                </c:pt>
                <c:pt idx="31">
                  <c:v>1.07</c:v>
                </c:pt>
                <c:pt idx="32">
                  <c:v>1.1100000000000001</c:v>
                </c:pt>
                <c:pt idx="33">
                  <c:v>1.0900000000000001</c:v>
                </c:pt>
                <c:pt idx="34">
                  <c:v>1.1299999999999999</c:v>
                </c:pt>
                <c:pt idx="35">
                  <c:v>1.1299999999999999</c:v>
                </c:pt>
                <c:pt idx="36">
                  <c:v>1.1499999999999999</c:v>
                </c:pt>
                <c:pt idx="37">
                  <c:v>1.17</c:v>
                </c:pt>
                <c:pt idx="38">
                  <c:v>1.1499999999999999</c:v>
                </c:pt>
                <c:pt idx="39">
                  <c:v>1.19</c:v>
                </c:pt>
                <c:pt idx="40">
                  <c:v>1.1299999999999999</c:v>
                </c:pt>
                <c:pt idx="41">
                  <c:v>1.1299999999999999</c:v>
                </c:pt>
                <c:pt idx="42">
                  <c:v>1.1299999999999999</c:v>
                </c:pt>
                <c:pt idx="43">
                  <c:v>1.1399999999999999</c:v>
                </c:pt>
                <c:pt idx="44">
                  <c:v>1.1299999999999999</c:v>
                </c:pt>
                <c:pt idx="45">
                  <c:v>1.03</c:v>
                </c:pt>
                <c:pt idx="46">
                  <c:v>1.1100000000000001</c:v>
                </c:pt>
                <c:pt idx="47">
                  <c:v>1.1200000000000001</c:v>
                </c:pt>
              </c:numCache>
            </c:numRef>
          </c:val>
          <c:smooth val="0"/>
          <c:extLst>
            <c:ext xmlns:c16="http://schemas.microsoft.com/office/drawing/2014/chart" uri="{C3380CC4-5D6E-409C-BE32-E72D297353CC}">
              <c16:uniqueId val="{0000000D-DDF7-47E2-9782-56C742EF44A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26.831099999999999</c:v>
                </c:pt>
                <c:pt idx="1">
                  <c:v>27.412949999999999</c:v>
                </c:pt>
                <c:pt idx="2">
                  <c:v>27.684930000000001</c:v>
                </c:pt>
                <c:pt idx="3">
                  <c:v>27.995480000000001</c:v>
                </c:pt>
                <c:pt idx="4">
                  <c:v>28.807549999999999</c:v>
                </c:pt>
                <c:pt idx="5">
                  <c:v>26.7742</c:v>
                </c:pt>
                <c:pt idx="6">
                  <c:v>27.303909999999998</c:v>
                </c:pt>
                <c:pt idx="7">
                  <c:v>27.229330000000001</c:v>
                </c:pt>
                <c:pt idx="8">
                  <c:v>27.370619999999999</c:v>
                </c:pt>
                <c:pt idx="9">
                  <c:v>26.147259999999999</c:v>
                </c:pt>
                <c:pt idx="10">
                  <c:v>25.300930000000001</c:v>
                </c:pt>
                <c:pt idx="11">
                  <c:v>24.706230000000001</c:v>
                </c:pt>
                <c:pt idx="12">
                  <c:v>24.377009999999999</c:v>
                </c:pt>
                <c:pt idx="13">
                  <c:v>24.452210000000001</c:v>
                </c:pt>
                <c:pt idx="14">
                  <c:v>25.061109999999999</c:v>
                </c:pt>
                <c:pt idx="15">
                  <c:v>25.687850000000001</c:v>
                </c:pt>
                <c:pt idx="16">
                  <c:v>26.69004</c:v>
                </c:pt>
                <c:pt idx="17">
                  <c:v>26.99089</c:v>
                </c:pt>
                <c:pt idx="18">
                  <c:v>27.69867</c:v>
                </c:pt>
                <c:pt idx="19">
                  <c:v>27.56786</c:v>
                </c:pt>
                <c:pt idx="20">
                  <c:v>26.738900000000001</c:v>
                </c:pt>
                <c:pt idx="21">
                  <c:v>26.289729999999999</c:v>
                </c:pt>
                <c:pt idx="22">
                  <c:v>27.030809999999999</c:v>
                </c:pt>
                <c:pt idx="23">
                  <c:v>26.380600000000001</c:v>
                </c:pt>
                <c:pt idx="24">
                  <c:v>25.598120000000002</c:v>
                </c:pt>
                <c:pt idx="25">
                  <c:v>26.172149999999998</c:v>
                </c:pt>
                <c:pt idx="26">
                  <c:v>28.08135</c:v>
                </c:pt>
                <c:pt idx="27">
                  <c:v>26.319089999999999</c:v>
                </c:pt>
                <c:pt idx="28">
                  <c:v>26.318729999999999</c:v>
                </c:pt>
                <c:pt idx="29">
                  <c:v>27.00094</c:v>
                </c:pt>
                <c:pt idx="30">
                  <c:v>26.916589999999999</c:v>
                </c:pt>
                <c:pt idx="31">
                  <c:v>26.211200000000002</c:v>
                </c:pt>
                <c:pt idx="32">
                  <c:v>26.80161</c:v>
                </c:pt>
                <c:pt idx="33">
                  <c:v>25.280809999999999</c:v>
                </c:pt>
                <c:pt idx="34">
                  <c:v>24.790050000000001</c:v>
                </c:pt>
                <c:pt idx="35">
                  <c:v>24.367989999999999</c:v>
                </c:pt>
                <c:pt idx="36">
                  <c:v>26.07433</c:v>
                </c:pt>
                <c:pt idx="37">
                  <c:v>27.506889999999999</c:v>
                </c:pt>
                <c:pt idx="38">
                  <c:v>26.62839</c:v>
                </c:pt>
                <c:pt idx="39">
                  <c:v>26.883320000000001</c:v>
                </c:pt>
                <c:pt idx="40">
                  <c:v>26.8553</c:v>
                </c:pt>
                <c:pt idx="41">
                  <c:v>26.621189999999999</c:v>
                </c:pt>
                <c:pt idx="42">
                  <c:v>27.294350000000001</c:v>
                </c:pt>
                <c:pt idx="43">
                  <c:v>27.310420000000001</c:v>
                </c:pt>
                <c:pt idx="44">
                  <c:v>27.257719999999999</c:v>
                </c:pt>
                <c:pt idx="45">
                  <c:v>26.91825</c:v>
                </c:pt>
                <c:pt idx="46">
                  <c:v>26.158370000000001</c:v>
                </c:pt>
                <c:pt idx="47">
                  <c:v>27.189579999999999</c:v>
                </c:pt>
              </c:numCache>
            </c:numRef>
          </c:val>
          <c:smooth val="0"/>
          <c:extLst>
            <c:ext xmlns:c16="http://schemas.microsoft.com/office/drawing/2014/chart" uri="{C3380CC4-5D6E-409C-BE32-E72D297353CC}">
              <c16:uniqueId val="{0000000E-DDF7-47E2-9782-56C742EF44A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435.46429999999998</c:v>
                </c:pt>
                <c:pt idx="1">
                  <c:v>433.09575000000001</c:v>
                </c:pt>
                <c:pt idx="2">
                  <c:v>437.94405</c:v>
                </c:pt>
                <c:pt idx="3">
                  <c:v>437.90505999999999</c:v>
                </c:pt>
                <c:pt idx="4">
                  <c:v>438.26139999999998</c:v>
                </c:pt>
                <c:pt idx="5">
                  <c:v>436.98534000000001</c:v>
                </c:pt>
                <c:pt idx="6">
                  <c:v>437.71395999999999</c:v>
                </c:pt>
                <c:pt idx="7">
                  <c:v>440.54059000000001</c:v>
                </c:pt>
                <c:pt idx="8">
                  <c:v>435.60399000000001</c:v>
                </c:pt>
                <c:pt idx="9">
                  <c:v>434.68905999999998</c:v>
                </c:pt>
                <c:pt idx="10">
                  <c:v>432.29550999999998</c:v>
                </c:pt>
                <c:pt idx="11">
                  <c:v>430.70911999999998</c:v>
                </c:pt>
                <c:pt idx="12">
                  <c:v>432.32848999999999</c:v>
                </c:pt>
                <c:pt idx="13">
                  <c:v>442.06686000000002</c:v>
                </c:pt>
                <c:pt idx="14">
                  <c:v>441.18988999999999</c:v>
                </c:pt>
                <c:pt idx="15">
                  <c:v>439.04241999999999</c:v>
                </c:pt>
                <c:pt idx="16">
                  <c:v>431.67086999999998</c:v>
                </c:pt>
                <c:pt idx="17">
                  <c:v>413.37585999999999</c:v>
                </c:pt>
                <c:pt idx="18">
                  <c:v>402.42516999999998</c:v>
                </c:pt>
                <c:pt idx="19">
                  <c:v>415.84235000000001</c:v>
                </c:pt>
                <c:pt idx="20">
                  <c:v>428.94312000000002</c:v>
                </c:pt>
                <c:pt idx="21">
                  <c:v>431.88763999999998</c:v>
                </c:pt>
                <c:pt idx="22">
                  <c:v>431.44443999999999</c:v>
                </c:pt>
                <c:pt idx="23">
                  <c:v>431.73685999999998</c:v>
                </c:pt>
                <c:pt idx="24">
                  <c:v>414.60867000000002</c:v>
                </c:pt>
                <c:pt idx="25">
                  <c:v>402.79477000000003</c:v>
                </c:pt>
                <c:pt idx="26">
                  <c:v>361.16376000000002</c:v>
                </c:pt>
                <c:pt idx="27">
                  <c:v>399.35707000000002</c:v>
                </c:pt>
                <c:pt idx="28">
                  <c:v>428.51668000000001</c:v>
                </c:pt>
                <c:pt idx="29">
                  <c:v>423.54111</c:v>
                </c:pt>
                <c:pt idx="30">
                  <c:v>431.20233999999999</c:v>
                </c:pt>
                <c:pt idx="31">
                  <c:v>424.05277999999998</c:v>
                </c:pt>
                <c:pt idx="32">
                  <c:v>416.81038000000001</c:v>
                </c:pt>
                <c:pt idx="33">
                  <c:v>341.54458</c:v>
                </c:pt>
                <c:pt idx="34">
                  <c:v>326.47852999999998</c:v>
                </c:pt>
                <c:pt idx="35">
                  <c:v>390.69213000000002</c:v>
                </c:pt>
                <c:pt idx="36">
                  <c:v>439.30799000000002</c:v>
                </c:pt>
                <c:pt idx="37">
                  <c:v>436.94522999999998</c:v>
                </c:pt>
                <c:pt idx="38">
                  <c:v>437.48583000000002</c:v>
                </c:pt>
                <c:pt idx="39">
                  <c:v>417.00637999999998</c:v>
                </c:pt>
                <c:pt idx="40">
                  <c:v>419.35768999999999</c:v>
                </c:pt>
                <c:pt idx="41">
                  <c:v>418.02357999999998</c:v>
                </c:pt>
                <c:pt idx="42">
                  <c:v>413.74047000000002</c:v>
                </c:pt>
                <c:pt idx="43">
                  <c:v>425.78681</c:v>
                </c:pt>
                <c:pt idx="44">
                  <c:v>434.52030999999999</c:v>
                </c:pt>
                <c:pt idx="45">
                  <c:v>447.97160000000002</c:v>
                </c:pt>
                <c:pt idx="46">
                  <c:v>444.04163999999997</c:v>
                </c:pt>
                <c:pt idx="47">
                  <c:v>444.30457000000001</c:v>
                </c:pt>
              </c:numCache>
            </c:numRef>
          </c:val>
          <c:smooth val="0"/>
          <c:extLst>
            <c:ext xmlns:c16="http://schemas.microsoft.com/office/drawing/2014/chart" uri="{C3380CC4-5D6E-409C-BE32-E72D297353CC}">
              <c16:uniqueId val="{0000000F-DDF7-47E2-9782-56C742EF44A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11.381500000000001</c:v>
                </c:pt>
                <c:pt idx="1">
                  <c:v>11.394500000000001</c:v>
                </c:pt>
                <c:pt idx="2">
                  <c:v>11.427300000000001</c:v>
                </c:pt>
                <c:pt idx="3">
                  <c:v>11.276999999999999</c:v>
                </c:pt>
                <c:pt idx="4">
                  <c:v>10.9595</c:v>
                </c:pt>
                <c:pt idx="5">
                  <c:v>11.042400000000001</c:v>
                </c:pt>
                <c:pt idx="6">
                  <c:v>11.135</c:v>
                </c:pt>
                <c:pt idx="7">
                  <c:v>11.3729</c:v>
                </c:pt>
                <c:pt idx="8">
                  <c:v>11.35</c:v>
                </c:pt>
                <c:pt idx="9">
                  <c:v>11.2218</c:v>
                </c:pt>
                <c:pt idx="10">
                  <c:v>10.9267</c:v>
                </c:pt>
                <c:pt idx="11">
                  <c:v>10.3657</c:v>
                </c:pt>
                <c:pt idx="12">
                  <c:v>10.016999999999999</c:v>
                </c:pt>
                <c:pt idx="13">
                  <c:v>10.063599999999999</c:v>
                </c:pt>
                <c:pt idx="14">
                  <c:v>9.8028999999999993</c:v>
                </c:pt>
                <c:pt idx="15">
                  <c:v>9.9890000000000008</c:v>
                </c:pt>
                <c:pt idx="16">
                  <c:v>10.541499999999999</c:v>
                </c:pt>
                <c:pt idx="17">
                  <c:v>10.747999999999999</c:v>
                </c:pt>
                <c:pt idx="18">
                  <c:v>10.6456</c:v>
                </c:pt>
                <c:pt idx="19">
                  <c:v>10.561299999999999</c:v>
                </c:pt>
                <c:pt idx="20">
                  <c:v>10.7895</c:v>
                </c:pt>
                <c:pt idx="21">
                  <c:v>10.7484</c:v>
                </c:pt>
                <c:pt idx="22">
                  <c:v>10.9407</c:v>
                </c:pt>
                <c:pt idx="23">
                  <c:v>11.1441</c:v>
                </c:pt>
                <c:pt idx="24">
                  <c:v>11.1808</c:v>
                </c:pt>
                <c:pt idx="25">
                  <c:v>10.8484</c:v>
                </c:pt>
                <c:pt idx="26">
                  <c:v>10.5022</c:v>
                </c:pt>
                <c:pt idx="27">
                  <c:v>10.3971</c:v>
                </c:pt>
                <c:pt idx="28">
                  <c:v>10.738899999999999</c:v>
                </c:pt>
                <c:pt idx="29">
                  <c:v>10.8916</c:v>
                </c:pt>
                <c:pt idx="30">
                  <c:v>11.1195</c:v>
                </c:pt>
                <c:pt idx="31">
                  <c:v>11.279</c:v>
                </c:pt>
                <c:pt idx="32">
                  <c:v>11.240399999999999</c:v>
                </c:pt>
                <c:pt idx="33">
                  <c:v>11.2944</c:v>
                </c:pt>
                <c:pt idx="34">
                  <c:v>10.6257</c:v>
                </c:pt>
                <c:pt idx="35">
                  <c:v>10.075100000000001</c:v>
                </c:pt>
                <c:pt idx="36">
                  <c:v>10.121600000000001</c:v>
                </c:pt>
                <c:pt idx="37">
                  <c:v>10.1858</c:v>
                </c:pt>
                <c:pt idx="38">
                  <c:v>10.162100000000001</c:v>
                </c:pt>
                <c:pt idx="39">
                  <c:v>10.745100000000001</c:v>
                </c:pt>
                <c:pt idx="40">
                  <c:v>10.574400000000001</c:v>
                </c:pt>
                <c:pt idx="41">
                  <c:v>10.908099999999999</c:v>
                </c:pt>
                <c:pt idx="42">
                  <c:v>11.126300000000001</c:v>
                </c:pt>
                <c:pt idx="43">
                  <c:v>10.5808</c:v>
                </c:pt>
                <c:pt idx="44">
                  <c:v>11.0848</c:v>
                </c:pt>
                <c:pt idx="45">
                  <c:v>10.802199999999999</c:v>
                </c:pt>
                <c:pt idx="46">
                  <c:v>10.894</c:v>
                </c:pt>
                <c:pt idx="47">
                  <c:v>11.1881</c:v>
                </c:pt>
              </c:numCache>
            </c:numRef>
          </c:val>
          <c:smooth val="0"/>
          <c:extLst>
            <c:ext xmlns:c16="http://schemas.microsoft.com/office/drawing/2014/chart" uri="{C3380CC4-5D6E-409C-BE32-E72D297353CC}">
              <c16:uniqueId val="{00000010-DDF7-47E2-9782-56C742EF44A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148.25386</c:v>
                </c:pt>
                <c:pt idx="1">
                  <c:v>151.16119</c:v>
                </c:pt>
                <c:pt idx="2">
                  <c:v>140.58690999999999</c:v>
                </c:pt>
                <c:pt idx="3">
                  <c:v>138.17615000000001</c:v>
                </c:pt>
                <c:pt idx="4">
                  <c:v>135.15862999999999</c:v>
                </c:pt>
                <c:pt idx="5">
                  <c:v>137.04750999999999</c:v>
                </c:pt>
                <c:pt idx="6">
                  <c:v>134.46456000000001</c:v>
                </c:pt>
                <c:pt idx="7">
                  <c:v>137.57400999999999</c:v>
                </c:pt>
                <c:pt idx="8">
                  <c:v>134.37478999999999</c:v>
                </c:pt>
                <c:pt idx="9">
                  <c:v>135.08096</c:v>
                </c:pt>
                <c:pt idx="10">
                  <c:v>134.59263999999999</c:v>
                </c:pt>
                <c:pt idx="11">
                  <c:v>132.71265</c:v>
                </c:pt>
                <c:pt idx="12">
                  <c:v>125.973</c:v>
                </c:pt>
                <c:pt idx="13">
                  <c:v>125.13764999999999</c:v>
                </c:pt>
                <c:pt idx="14">
                  <c:v>128.55288999999999</c:v>
                </c:pt>
                <c:pt idx="15">
                  <c:v>129.05856</c:v>
                </c:pt>
                <c:pt idx="16">
                  <c:v>131.11850000000001</c:v>
                </c:pt>
                <c:pt idx="17">
                  <c:v>89.719890000000007</c:v>
                </c:pt>
                <c:pt idx="18">
                  <c:v>132.01517000000001</c:v>
                </c:pt>
                <c:pt idx="19">
                  <c:v>131.57491999999999</c:v>
                </c:pt>
                <c:pt idx="20">
                  <c:v>132.92451</c:v>
                </c:pt>
                <c:pt idx="21">
                  <c:v>128.05540999999999</c:v>
                </c:pt>
                <c:pt idx="22">
                  <c:v>129.94096999999999</c:v>
                </c:pt>
                <c:pt idx="23">
                  <c:v>125.42122999999999</c:v>
                </c:pt>
                <c:pt idx="24">
                  <c:v>124.05444</c:v>
                </c:pt>
                <c:pt idx="25">
                  <c:v>129.36698000000001</c:v>
                </c:pt>
                <c:pt idx="26">
                  <c:v>126.52811</c:v>
                </c:pt>
                <c:pt idx="27">
                  <c:v>129.56218999999999</c:v>
                </c:pt>
                <c:pt idx="28">
                  <c:v>132.34138999999999</c:v>
                </c:pt>
                <c:pt idx="29">
                  <c:v>134.87244000000001</c:v>
                </c:pt>
                <c:pt idx="30">
                  <c:v>133.96992</c:v>
                </c:pt>
                <c:pt idx="31">
                  <c:v>133.15316000000001</c:v>
                </c:pt>
                <c:pt idx="32">
                  <c:v>133.70926</c:v>
                </c:pt>
                <c:pt idx="33">
                  <c:v>136.44005000000001</c:v>
                </c:pt>
                <c:pt idx="34">
                  <c:v>139.10133999999999</c:v>
                </c:pt>
                <c:pt idx="35">
                  <c:v>135.33707999999999</c:v>
                </c:pt>
                <c:pt idx="36">
                  <c:v>134.99871999999999</c:v>
                </c:pt>
                <c:pt idx="37">
                  <c:v>139.18789000000001</c:v>
                </c:pt>
                <c:pt idx="38">
                  <c:v>135.96680000000001</c:v>
                </c:pt>
                <c:pt idx="39">
                  <c:v>138.30332999999999</c:v>
                </c:pt>
                <c:pt idx="40">
                  <c:v>140.37639999999999</c:v>
                </c:pt>
                <c:pt idx="41">
                  <c:v>141.80840000000001</c:v>
                </c:pt>
                <c:pt idx="42">
                  <c:v>136.74364</c:v>
                </c:pt>
                <c:pt idx="43">
                  <c:v>141.20750000000001</c:v>
                </c:pt>
                <c:pt idx="44">
                  <c:v>137.65678</c:v>
                </c:pt>
                <c:pt idx="45">
                  <c:v>136.98729</c:v>
                </c:pt>
                <c:pt idx="46">
                  <c:v>136.07750999999999</c:v>
                </c:pt>
                <c:pt idx="47">
                  <c:v>137.91253</c:v>
                </c:pt>
              </c:numCache>
            </c:numRef>
          </c:val>
          <c:smooth val="0"/>
          <c:extLst>
            <c:ext xmlns:c16="http://schemas.microsoft.com/office/drawing/2014/chart" uri="{C3380CC4-5D6E-409C-BE32-E72D297353CC}">
              <c16:uniqueId val="{00000011-DDF7-47E2-9782-56C742EF44A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19.056260000000002</c:v>
                </c:pt>
                <c:pt idx="1">
                  <c:v>19.213419999999999</c:v>
                </c:pt>
                <c:pt idx="2">
                  <c:v>19.248940000000001</c:v>
                </c:pt>
                <c:pt idx="3">
                  <c:v>19.18319</c:v>
                </c:pt>
                <c:pt idx="4">
                  <c:v>19.079519999999999</c:v>
                </c:pt>
                <c:pt idx="5">
                  <c:v>19.085999999999999</c:v>
                </c:pt>
                <c:pt idx="6">
                  <c:v>19.30527</c:v>
                </c:pt>
                <c:pt idx="7">
                  <c:v>18.81091</c:v>
                </c:pt>
                <c:pt idx="8">
                  <c:v>19.212060000000001</c:v>
                </c:pt>
                <c:pt idx="9">
                  <c:v>19.236529999999998</c:v>
                </c:pt>
                <c:pt idx="10">
                  <c:v>19.186050000000002</c:v>
                </c:pt>
                <c:pt idx="11">
                  <c:v>19.21003</c:v>
                </c:pt>
                <c:pt idx="12">
                  <c:v>18.96715</c:v>
                </c:pt>
                <c:pt idx="13">
                  <c:v>18.465669999999999</c:v>
                </c:pt>
                <c:pt idx="14">
                  <c:v>17.807559999999999</c:v>
                </c:pt>
                <c:pt idx="15">
                  <c:v>17.570679999999999</c:v>
                </c:pt>
                <c:pt idx="16">
                  <c:v>15.957319999999999</c:v>
                </c:pt>
                <c:pt idx="17">
                  <c:v>15.65263</c:v>
                </c:pt>
                <c:pt idx="18">
                  <c:v>15.25661</c:v>
                </c:pt>
                <c:pt idx="19">
                  <c:v>15.084429999999999</c:v>
                </c:pt>
                <c:pt idx="20">
                  <c:v>14.871040000000001</c:v>
                </c:pt>
                <c:pt idx="21">
                  <c:v>14.77983</c:v>
                </c:pt>
                <c:pt idx="22">
                  <c:v>14.791740000000001</c:v>
                </c:pt>
                <c:pt idx="23">
                  <c:v>14.884679999999999</c:v>
                </c:pt>
                <c:pt idx="24">
                  <c:v>14.987439999999999</c:v>
                </c:pt>
                <c:pt idx="25">
                  <c:v>14.988329999999999</c:v>
                </c:pt>
                <c:pt idx="26">
                  <c:v>15.184810000000001</c:v>
                </c:pt>
                <c:pt idx="27">
                  <c:v>16.237870000000001</c:v>
                </c:pt>
                <c:pt idx="28">
                  <c:v>17.12012</c:v>
                </c:pt>
                <c:pt idx="29">
                  <c:v>17.6281</c:v>
                </c:pt>
                <c:pt idx="30">
                  <c:v>17.496130000000001</c:v>
                </c:pt>
                <c:pt idx="31">
                  <c:v>17.16488</c:v>
                </c:pt>
                <c:pt idx="32">
                  <c:v>17.276309999999999</c:v>
                </c:pt>
                <c:pt idx="33">
                  <c:v>17.365760000000002</c:v>
                </c:pt>
                <c:pt idx="34">
                  <c:v>17.510269999999998</c:v>
                </c:pt>
                <c:pt idx="35">
                  <c:v>17.62059</c:v>
                </c:pt>
                <c:pt idx="36">
                  <c:v>18.507249999999999</c:v>
                </c:pt>
                <c:pt idx="37">
                  <c:v>18.234210000000001</c:v>
                </c:pt>
                <c:pt idx="38">
                  <c:v>18.39828</c:v>
                </c:pt>
                <c:pt idx="39">
                  <c:v>18.181899999999999</c:v>
                </c:pt>
                <c:pt idx="40">
                  <c:v>18.072179999999999</c:v>
                </c:pt>
                <c:pt idx="41">
                  <c:v>18.473649999999999</c:v>
                </c:pt>
                <c:pt idx="42">
                  <c:v>18.543959999999998</c:v>
                </c:pt>
                <c:pt idx="43">
                  <c:v>18.89414</c:v>
                </c:pt>
                <c:pt idx="44">
                  <c:v>18.70316</c:v>
                </c:pt>
                <c:pt idx="45">
                  <c:v>18.744</c:v>
                </c:pt>
                <c:pt idx="46">
                  <c:v>18.824310000000001</c:v>
                </c:pt>
                <c:pt idx="47">
                  <c:v>18.745159999999998</c:v>
                </c:pt>
              </c:numCache>
            </c:numRef>
          </c:val>
          <c:smooth val="0"/>
          <c:extLst>
            <c:ext xmlns:c16="http://schemas.microsoft.com/office/drawing/2014/chart" uri="{C3380CC4-5D6E-409C-BE32-E72D297353CC}">
              <c16:uniqueId val="{00000012-DDF7-47E2-9782-56C742EF44A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DF7-47E2-9782-56C742EF44A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DF7-47E2-9782-56C742EF44A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DDF7-47E2-9782-56C742EF44A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4.9731699999999996</c:v>
                </c:pt>
                <c:pt idx="1">
                  <c:v>4.9206200000000004</c:v>
                </c:pt>
                <c:pt idx="2">
                  <c:v>5.0141099999999996</c:v>
                </c:pt>
                <c:pt idx="3">
                  <c:v>5.0598000000000001</c:v>
                </c:pt>
                <c:pt idx="4">
                  <c:v>5.0511799999999996</c:v>
                </c:pt>
                <c:pt idx="5">
                  <c:v>5.1054399999999998</c:v>
                </c:pt>
                <c:pt idx="6">
                  <c:v>5.1242700000000001</c:v>
                </c:pt>
                <c:pt idx="7">
                  <c:v>5.1089799999999999</c:v>
                </c:pt>
                <c:pt idx="8">
                  <c:v>5.0390899999999998</c:v>
                </c:pt>
                <c:pt idx="9">
                  <c:v>5.0825300000000002</c:v>
                </c:pt>
                <c:pt idx="10">
                  <c:v>5.0392799999999998</c:v>
                </c:pt>
                <c:pt idx="11">
                  <c:v>5.0946600000000002</c:v>
                </c:pt>
                <c:pt idx="12">
                  <c:v>4.7579099999999999</c:v>
                </c:pt>
                <c:pt idx="13">
                  <c:v>4.67415</c:v>
                </c:pt>
                <c:pt idx="14">
                  <c:v>4.6666499999999997</c:v>
                </c:pt>
                <c:pt idx="15">
                  <c:v>4.7043900000000001</c:v>
                </c:pt>
                <c:pt idx="16">
                  <c:v>4.6380400000000002</c:v>
                </c:pt>
                <c:pt idx="17">
                  <c:v>4.6223999999999998</c:v>
                </c:pt>
                <c:pt idx="18">
                  <c:v>4.6565300000000001</c:v>
                </c:pt>
                <c:pt idx="19">
                  <c:v>4.6679000000000004</c:v>
                </c:pt>
                <c:pt idx="20">
                  <c:v>4.7504799999999996</c:v>
                </c:pt>
                <c:pt idx="21">
                  <c:v>4.77827</c:v>
                </c:pt>
                <c:pt idx="22">
                  <c:v>3.4948199999999998</c:v>
                </c:pt>
                <c:pt idx="23">
                  <c:v>3.3151099999999998</c:v>
                </c:pt>
                <c:pt idx="24">
                  <c:v>3.81711</c:v>
                </c:pt>
                <c:pt idx="25">
                  <c:v>4.68222</c:v>
                </c:pt>
                <c:pt idx="26">
                  <c:v>4.9096000000000002</c:v>
                </c:pt>
                <c:pt idx="27">
                  <c:v>4.8908399999999999</c:v>
                </c:pt>
                <c:pt idx="28">
                  <c:v>4.9158999999999997</c:v>
                </c:pt>
                <c:pt idx="29">
                  <c:v>4.8053699999999999</c:v>
                </c:pt>
                <c:pt idx="30">
                  <c:v>4.63171</c:v>
                </c:pt>
                <c:pt idx="31">
                  <c:v>4.63964</c:v>
                </c:pt>
                <c:pt idx="32">
                  <c:v>4.6092500000000003</c:v>
                </c:pt>
                <c:pt idx="33">
                  <c:v>4.7036800000000003</c:v>
                </c:pt>
                <c:pt idx="34">
                  <c:v>4.7293700000000003</c:v>
                </c:pt>
                <c:pt idx="35">
                  <c:v>5.0983400000000003</c:v>
                </c:pt>
                <c:pt idx="36">
                  <c:v>5.0000900000000001</c:v>
                </c:pt>
                <c:pt idx="37">
                  <c:v>4.7409299999999996</c:v>
                </c:pt>
                <c:pt idx="38">
                  <c:v>4.7110000000000003</c:v>
                </c:pt>
                <c:pt idx="39">
                  <c:v>4.7096499999999999</c:v>
                </c:pt>
                <c:pt idx="40">
                  <c:v>4.7458999999999998</c:v>
                </c:pt>
                <c:pt idx="41">
                  <c:v>4.8598100000000004</c:v>
                </c:pt>
                <c:pt idx="42">
                  <c:v>5.0956400000000004</c:v>
                </c:pt>
                <c:pt idx="43">
                  <c:v>5.1118699999999997</c:v>
                </c:pt>
                <c:pt idx="44">
                  <c:v>5.3591300000000004</c:v>
                </c:pt>
                <c:pt idx="45">
                  <c:v>5.3580500000000004</c:v>
                </c:pt>
                <c:pt idx="46">
                  <c:v>5.3384999999999998</c:v>
                </c:pt>
                <c:pt idx="47">
                  <c:v>5.32402</c:v>
                </c:pt>
              </c:numCache>
            </c:numRef>
          </c:val>
          <c:smooth val="0"/>
          <c:extLst>
            <c:ext xmlns:c16="http://schemas.microsoft.com/office/drawing/2014/chart" uri="{C3380CC4-5D6E-409C-BE32-E72D297353CC}">
              <c16:uniqueId val="{00000016-DDF7-47E2-9782-56C742EF44A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DF7-47E2-9782-56C742EF44A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DF7-47E2-9782-56C742EF44A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DDF7-47E2-9782-56C742EF44A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287.62</c:v>
                </c:pt>
                <c:pt idx="1">
                  <c:v>292.51</c:v>
                </c:pt>
                <c:pt idx="2">
                  <c:v>289.94</c:v>
                </c:pt>
                <c:pt idx="3">
                  <c:v>287.04000000000002</c:v>
                </c:pt>
                <c:pt idx="4">
                  <c:v>285.70999999999998</c:v>
                </c:pt>
                <c:pt idx="5">
                  <c:v>291</c:v>
                </c:pt>
                <c:pt idx="6">
                  <c:v>280.94</c:v>
                </c:pt>
                <c:pt idx="7">
                  <c:v>286.13</c:v>
                </c:pt>
                <c:pt idx="8">
                  <c:v>294.22000000000003</c:v>
                </c:pt>
                <c:pt idx="9">
                  <c:v>295.07</c:v>
                </c:pt>
                <c:pt idx="10">
                  <c:v>293.14999999999998</c:v>
                </c:pt>
                <c:pt idx="11">
                  <c:v>296.16000000000003</c:v>
                </c:pt>
                <c:pt idx="12">
                  <c:v>294.23</c:v>
                </c:pt>
                <c:pt idx="13">
                  <c:v>285.18</c:v>
                </c:pt>
                <c:pt idx="14">
                  <c:v>278.11</c:v>
                </c:pt>
                <c:pt idx="15">
                  <c:v>274.54000000000002</c:v>
                </c:pt>
                <c:pt idx="16">
                  <c:v>275.62</c:v>
                </c:pt>
                <c:pt idx="17">
                  <c:v>281.95999999999998</c:v>
                </c:pt>
                <c:pt idx="18">
                  <c:v>278.91000000000003</c:v>
                </c:pt>
                <c:pt idx="19">
                  <c:v>277.29000000000002</c:v>
                </c:pt>
                <c:pt idx="20">
                  <c:v>270.75</c:v>
                </c:pt>
                <c:pt idx="21">
                  <c:v>265.92</c:v>
                </c:pt>
                <c:pt idx="22">
                  <c:v>277.43</c:v>
                </c:pt>
                <c:pt idx="23">
                  <c:v>275.44</c:v>
                </c:pt>
                <c:pt idx="24">
                  <c:v>262.86</c:v>
                </c:pt>
                <c:pt idx="25">
                  <c:v>261.93</c:v>
                </c:pt>
                <c:pt idx="26">
                  <c:v>233.87</c:v>
                </c:pt>
                <c:pt idx="27">
                  <c:v>250.46</c:v>
                </c:pt>
                <c:pt idx="28">
                  <c:v>245.97</c:v>
                </c:pt>
                <c:pt idx="29">
                  <c:v>242.33</c:v>
                </c:pt>
                <c:pt idx="30">
                  <c:v>233.91</c:v>
                </c:pt>
                <c:pt idx="31">
                  <c:v>229.5</c:v>
                </c:pt>
                <c:pt idx="32">
                  <c:v>226.82</c:v>
                </c:pt>
                <c:pt idx="33">
                  <c:v>241.53</c:v>
                </c:pt>
                <c:pt idx="34">
                  <c:v>241.38</c:v>
                </c:pt>
                <c:pt idx="35">
                  <c:v>244.25</c:v>
                </c:pt>
                <c:pt idx="36">
                  <c:v>235.54</c:v>
                </c:pt>
                <c:pt idx="37">
                  <c:v>224.67</c:v>
                </c:pt>
                <c:pt idx="38">
                  <c:v>213.94</c:v>
                </c:pt>
                <c:pt idx="39">
                  <c:v>222.54</c:v>
                </c:pt>
                <c:pt idx="40">
                  <c:v>234.06</c:v>
                </c:pt>
                <c:pt idx="41">
                  <c:v>241</c:v>
                </c:pt>
                <c:pt idx="42">
                  <c:v>241.45</c:v>
                </c:pt>
                <c:pt idx="43">
                  <c:v>237.74</c:v>
                </c:pt>
                <c:pt idx="44">
                  <c:v>239.05</c:v>
                </c:pt>
                <c:pt idx="45">
                  <c:v>239.96</c:v>
                </c:pt>
                <c:pt idx="46">
                  <c:v>254.79</c:v>
                </c:pt>
                <c:pt idx="47">
                  <c:v>258.18</c:v>
                </c:pt>
              </c:numCache>
            </c:numRef>
          </c:val>
          <c:smooth val="0"/>
          <c:extLst>
            <c:ext xmlns:c16="http://schemas.microsoft.com/office/drawing/2014/chart" uri="{C3380CC4-5D6E-409C-BE32-E72D297353CC}">
              <c16:uniqueId val="{0000001A-DDF7-47E2-9782-56C742EF44A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DF7-47E2-9782-56C742EF44A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36.073</c:v>
                </c:pt>
                <c:pt idx="1">
                  <c:v>35.945</c:v>
                </c:pt>
                <c:pt idx="2">
                  <c:v>35.941000000000003</c:v>
                </c:pt>
                <c:pt idx="3">
                  <c:v>36.176000000000002</c:v>
                </c:pt>
                <c:pt idx="4">
                  <c:v>36.170999999999999</c:v>
                </c:pt>
                <c:pt idx="5">
                  <c:v>37.097000000000001</c:v>
                </c:pt>
                <c:pt idx="6">
                  <c:v>37.497999999999998</c:v>
                </c:pt>
                <c:pt idx="7">
                  <c:v>37.496000000000002</c:v>
                </c:pt>
                <c:pt idx="8">
                  <c:v>37.125</c:v>
                </c:pt>
                <c:pt idx="9">
                  <c:v>36.761000000000003</c:v>
                </c:pt>
                <c:pt idx="10">
                  <c:v>36.018999999999998</c:v>
                </c:pt>
                <c:pt idx="11">
                  <c:v>37.466000000000001</c:v>
                </c:pt>
                <c:pt idx="12">
                  <c:v>37.017000000000003</c:v>
                </c:pt>
                <c:pt idx="13">
                  <c:v>36.423999999999999</c:v>
                </c:pt>
                <c:pt idx="14">
                  <c:v>36.055999999999997</c:v>
                </c:pt>
                <c:pt idx="15">
                  <c:v>36.381999999999998</c:v>
                </c:pt>
                <c:pt idx="16">
                  <c:v>36.585999999999999</c:v>
                </c:pt>
                <c:pt idx="17">
                  <c:v>37.139000000000003</c:v>
                </c:pt>
                <c:pt idx="18">
                  <c:v>37.344999999999999</c:v>
                </c:pt>
                <c:pt idx="19">
                  <c:v>33.695</c:v>
                </c:pt>
                <c:pt idx="20">
                  <c:v>31.597999999999999</c:v>
                </c:pt>
                <c:pt idx="21">
                  <c:v>31.527999999999999</c:v>
                </c:pt>
                <c:pt idx="22">
                  <c:v>31.443000000000001</c:v>
                </c:pt>
                <c:pt idx="23">
                  <c:v>31.286999999999999</c:v>
                </c:pt>
                <c:pt idx="24">
                  <c:v>30.942</c:v>
                </c:pt>
                <c:pt idx="25">
                  <c:v>29.271000000000001</c:v>
                </c:pt>
                <c:pt idx="26">
                  <c:v>29.16</c:v>
                </c:pt>
                <c:pt idx="27">
                  <c:v>29.111999999999998</c:v>
                </c:pt>
                <c:pt idx="28">
                  <c:v>29.38</c:v>
                </c:pt>
                <c:pt idx="29">
                  <c:v>28.309000000000001</c:v>
                </c:pt>
                <c:pt idx="30">
                  <c:v>27.634</c:v>
                </c:pt>
                <c:pt idx="31">
                  <c:v>28.567</c:v>
                </c:pt>
                <c:pt idx="32">
                  <c:v>30.459</c:v>
                </c:pt>
                <c:pt idx="33">
                  <c:v>31.690999999999999</c:v>
                </c:pt>
                <c:pt idx="34">
                  <c:v>31.484000000000002</c:v>
                </c:pt>
                <c:pt idx="35">
                  <c:v>30.631</c:v>
                </c:pt>
                <c:pt idx="36">
                  <c:v>28.11</c:v>
                </c:pt>
                <c:pt idx="37">
                  <c:v>27.616</c:v>
                </c:pt>
                <c:pt idx="38">
                  <c:v>27.212</c:v>
                </c:pt>
                <c:pt idx="39">
                  <c:v>27.2</c:v>
                </c:pt>
                <c:pt idx="40">
                  <c:v>27.29</c:v>
                </c:pt>
                <c:pt idx="41">
                  <c:v>28.007000000000001</c:v>
                </c:pt>
                <c:pt idx="42">
                  <c:v>28.082000000000001</c:v>
                </c:pt>
                <c:pt idx="43">
                  <c:v>27.966000000000001</c:v>
                </c:pt>
                <c:pt idx="44">
                  <c:v>31.565000000000001</c:v>
                </c:pt>
                <c:pt idx="45">
                  <c:v>31.097999999999999</c:v>
                </c:pt>
                <c:pt idx="46">
                  <c:v>30.151</c:v>
                </c:pt>
                <c:pt idx="47">
                  <c:v>35.659999999999997</c:v>
                </c:pt>
              </c:numCache>
            </c:numRef>
          </c:val>
          <c:smooth val="0"/>
          <c:extLst>
            <c:ext xmlns:c16="http://schemas.microsoft.com/office/drawing/2014/chart" uri="{C3380CC4-5D6E-409C-BE32-E72D297353CC}">
              <c16:uniqueId val="{0000001C-DDF7-47E2-9782-56C742EF44A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DF7-47E2-9782-56C742EF44A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8.3007000000000009</c:v>
                </c:pt>
                <c:pt idx="1">
                  <c:v>9.1587399999999999</c:v>
                </c:pt>
                <c:pt idx="2">
                  <c:v>9.1848100000000006</c:v>
                </c:pt>
                <c:pt idx="3">
                  <c:v>9.1291100000000007</c:v>
                </c:pt>
                <c:pt idx="4">
                  <c:v>9.2612199999999998</c:v>
                </c:pt>
                <c:pt idx="5">
                  <c:v>9.1351700000000005</c:v>
                </c:pt>
                <c:pt idx="6">
                  <c:v>8.9740699999999993</c:v>
                </c:pt>
                <c:pt idx="7">
                  <c:v>9.08005</c:v>
                </c:pt>
                <c:pt idx="8">
                  <c:v>9.1038200000000007</c:v>
                </c:pt>
                <c:pt idx="9">
                  <c:v>9.4382999999999999</c:v>
                </c:pt>
                <c:pt idx="10">
                  <c:v>9.5757200000000005</c:v>
                </c:pt>
                <c:pt idx="11">
                  <c:v>10.0443</c:v>
                </c:pt>
                <c:pt idx="12">
                  <c:v>9.9403799999999993</c:v>
                </c:pt>
                <c:pt idx="13">
                  <c:v>9.03078</c:v>
                </c:pt>
                <c:pt idx="14">
                  <c:v>2.7227100000000002</c:v>
                </c:pt>
                <c:pt idx="15">
                  <c:v>4.6772600000000004</c:v>
                </c:pt>
                <c:pt idx="16">
                  <c:v>9.9457599999999999</c:v>
                </c:pt>
                <c:pt idx="17">
                  <c:v>15.5899</c:v>
                </c:pt>
                <c:pt idx="18">
                  <c:v>13.10135</c:v>
                </c:pt>
                <c:pt idx="19">
                  <c:v>11.26118</c:v>
                </c:pt>
                <c:pt idx="20">
                  <c:v>8.9247899999999998</c:v>
                </c:pt>
                <c:pt idx="21">
                  <c:v>6.9286300000000001</c:v>
                </c:pt>
                <c:pt idx="22">
                  <c:v>18.377050000000001</c:v>
                </c:pt>
                <c:pt idx="23">
                  <c:v>14.2342</c:v>
                </c:pt>
                <c:pt idx="24">
                  <c:v>12.48549</c:v>
                </c:pt>
                <c:pt idx="25">
                  <c:v>14.557980000000001</c:v>
                </c:pt>
                <c:pt idx="26">
                  <c:v>18.504149999999999</c:v>
                </c:pt>
                <c:pt idx="27">
                  <c:v>18.100680000000001</c:v>
                </c:pt>
                <c:pt idx="28">
                  <c:v>11.1784</c:v>
                </c:pt>
                <c:pt idx="29">
                  <c:v>14.60101</c:v>
                </c:pt>
                <c:pt idx="30">
                  <c:v>19.54279</c:v>
                </c:pt>
                <c:pt idx="31">
                  <c:v>19.07225</c:v>
                </c:pt>
                <c:pt idx="32">
                  <c:v>18.58013</c:v>
                </c:pt>
                <c:pt idx="33">
                  <c:v>21.17914</c:v>
                </c:pt>
                <c:pt idx="34">
                  <c:v>20.878499999999999</c:v>
                </c:pt>
                <c:pt idx="35">
                  <c:v>19.60774</c:v>
                </c:pt>
                <c:pt idx="36">
                  <c:v>14.41337</c:v>
                </c:pt>
                <c:pt idx="37">
                  <c:v>10.167450000000001</c:v>
                </c:pt>
                <c:pt idx="38">
                  <c:v>8.7553300000000007</c:v>
                </c:pt>
                <c:pt idx="39">
                  <c:v>8.7705900000000003</c:v>
                </c:pt>
                <c:pt idx="40">
                  <c:v>9.1041399999999992</c:v>
                </c:pt>
                <c:pt idx="41">
                  <c:v>9.9306900000000002</c:v>
                </c:pt>
                <c:pt idx="42">
                  <c:v>10.89481</c:v>
                </c:pt>
                <c:pt idx="43">
                  <c:v>8.8744999999999994</c:v>
                </c:pt>
                <c:pt idx="44">
                  <c:v>8.9035299999999999</c:v>
                </c:pt>
                <c:pt idx="45">
                  <c:v>8.8999600000000001</c:v>
                </c:pt>
                <c:pt idx="46">
                  <c:v>10.0457</c:v>
                </c:pt>
                <c:pt idx="47">
                  <c:v>10.599629999999999</c:v>
                </c:pt>
              </c:numCache>
            </c:numRef>
          </c:val>
          <c:smooth val="0"/>
          <c:extLst>
            <c:ext xmlns:c16="http://schemas.microsoft.com/office/drawing/2014/chart" uri="{C3380CC4-5D6E-409C-BE32-E72D297353CC}">
              <c16:uniqueId val="{0000001E-DDF7-47E2-9782-56C742EF44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844.8</c:v>
                </c:pt>
                <c:pt idx="1">
                  <c:v>845.1</c:v>
                </c:pt>
                <c:pt idx="2">
                  <c:v>850</c:v>
                </c:pt>
                <c:pt idx="3">
                  <c:v>843.8</c:v>
                </c:pt>
                <c:pt idx="4">
                  <c:v>832.4</c:v>
                </c:pt>
                <c:pt idx="5">
                  <c:v>843.3</c:v>
                </c:pt>
                <c:pt idx="6">
                  <c:v>780.4</c:v>
                </c:pt>
                <c:pt idx="7">
                  <c:v>801.1</c:v>
                </c:pt>
                <c:pt idx="8">
                  <c:v>797.8</c:v>
                </c:pt>
                <c:pt idx="9">
                  <c:v>799.9</c:v>
                </c:pt>
                <c:pt idx="10">
                  <c:v>794.4</c:v>
                </c:pt>
                <c:pt idx="11">
                  <c:v>795.6</c:v>
                </c:pt>
                <c:pt idx="12">
                  <c:v>797.4</c:v>
                </c:pt>
                <c:pt idx="13">
                  <c:v>802.4</c:v>
                </c:pt>
                <c:pt idx="14">
                  <c:v>806.7</c:v>
                </c:pt>
                <c:pt idx="15">
                  <c:v>752.8</c:v>
                </c:pt>
                <c:pt idx="16">
                  <c:v>767.1</c:v>
                </c:pt>
                <c:pt idx="17">
                  <c:v>773.9</c:v>
                </c:pt>
                <c:pt idx="18">
                  <c:v>785.3</c:v>
                </c:pt>
                <c:pt idx="19">
                  <c:v>773.1</c:v>
                </c:pt>
                <c:pt idx="20">
                  <c:v>776.1</c:v>
                </c:pt>
                <c:pt idx="21">
                  <c:v>756.5</c:v>
                </c:pt>
                <c:pt idx="22">
                  <c:v>774.1</c:v>
                </c:pt>
                <c:pt idx="23">
                  <c:v>773.6</c:v>
                </c:pt>
                <c:pt idx="24">
                  <c:v>759.5</c:v>
                </c:pt>
                <c:pt idx="25">
                  <c:v>780.9</c:v>
                </c:pt>
                <c:pt idx="26">
                  <c:v>758.5</c:v>
                </c:pt>
                <c:pt idx="27">
                  <c:v>790</c:v>
                </c:pt>
                <c:pt idx="28">
                  <c:v>794.7</c:v>
                </c:pt>
                <c:pt idx="29">
                  <c:v>799.2</c:v>
                </c:pt>
                <c:pt idx="30">
                  <c:v>794.4</c:v>
                </c:pt>
                <c:pt idx="31">
                  <c:v>808.6</c:v>
                </c:pt>
                <c:pt idx="32">
                  <c:v>828.1</c:v>
                </c:pt>
                <c:pt idx="33">
                  <c:v>832.1</c:v>
                </c:pt>
                <c:pt idx="34">
                  <c:v>831.8</c:v>
                </c:pt>
                <c:pt idx="35">
                  <c:v>834</c:v>
                </c:pt>
                <c:pt idx="36">
                  <c:v>802.1</c:v>
                </c:pt>
                <c:pt idx="37">
                  <c:v>805.6</c:v>
                </c:pt>
                <c:pt idx="38">
                  <c:v>811.4</c:v>
                </c:pt>
                <c:pt idx="39">
                  <c:v>812</c:v>
                </c:pt>
                <c:pt idx="40">
                  <c:v>820.2</c:v>
                </c:pt>
                <c:pt idx="41">
                  <c:v>815.2</c:v>
                </c:pt>
                <c:pt idx="42">
                  <c:v>822.5</c:v>
                </c:pt>
                <c:pt idx="43">
                  <c:v>828.5</c:v>
                </c:pt>
                <c:pt idx="44">
                  <c:v>834.1</c:v>
                </c:pt>
                <c:pt idx="45">
                  <c:v>822.9</c:v>
                </c:pt>
                <c:pt idx="46">
                  <c:v>820.2</c:v>
                </c:pt>
                <c:pt idx="47">
                  <c:v>807.2</c:v>
                </c:pt>
              </c:numCache>
            </c:numRef>
          </c:val>
          <c:extLst>
            <c:ext xmlns:c16="http://schemas.microsoft.com/office/drawing/2014/chart" uri="{C3380CC4-5D6E-409C-BE32-E72D297353CC}">
              <c16:uniqueId val="{00000000-A058-4903-8E82-A4DC05FC44A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2779.2310000000002</c:v>
                </c:pt>
                <c:pt idx="1">
                  <c:v>2709.096</c:v>
                </c:pt>
                <c:pt idx="2">
                  <c:v>2693.9560000000001</c:v>
                </c:pt>
                <c:pt idx="3">
                  <c:v>2653.529</c:v>
                </c:pt>
                <c:pt idx="4">
                  <c:v>2691.0720000000001</c:v>
                </c:pt>
                <c:pt idx="5">
                  <c:v>2674.0929999999998</c:v>
                </c:pt>
                <c:pt idx="6">
                  <c:v>2701.9160000000002</c:v>
                </c:pt>
                <c:pt idx="7">
                  <c:v>2651.9380000000001</c:v>
                </c:pt>
                <c:pt idx="8">
                  <c:v>2663.123</c:v>
                </c:pt>
                <c:pt idx="9">
                  <c:v>2767.4319999999998</c:v>
                </c:pt>
                <c:pt idx="10">
                  <c:v>2763.7649999999999</c:v>
                </c:pt>
                <c:pt idx="11">
                  <c:v>2751.585</c:v>
                </c:pt>
                <c:pt idx="12">
                  <c:v>2704.4380000000001</c:v>
                </c:pt>
                <c:pt idx="13">
                  <c:v>2734.386</c:v>
                </c:pt>
                <c:pt idx="14">
                  <c:v>2753.1239999999998</c:v>
                </c:pt>
                <c:pt idx="15">
                  <c:v>2726.39</c:v>
                </c:pt>
                <c:pt idx="16">
                  <c:v>2731.585</c:v>
                </c:pt>
                <c:pt idx="17">
                  <c:v>2725.79</c:v>
                </c:pt>
                <c:pt idx="18">
                  <c:v>2849.9</c:v>
                </c:pt>
                <c:pt idx="19">
                  <c:v>2867.9479999999999</c:v>
                </c:pt>
                <c:pt idx="20">
                  <c:v>2917.1439999999998</c:v>
                </c:pt>
                <c:pt idx="21">
                  <c:v>2911.4279999999999</c:v>
                </c:pt>
                <c:pt idx="22">
                  <c:v>2981.7750000000001</c:v>
                </c:pt>
                <c:pt idx="23">
                  <c:v>2986.547</c:v>
                </c:pt>
                <c:pt idx="24">
                  <c:v>2901.768</c:v>
                </c:pt>
                <c:pt idx="25">
                  <c:v>2955.9650000000001</c:v>
                </c:pt>
                <c:pt idx="26">
                  <c:v>2852.415</c:v>
                </c:pt>
                <c:pt idx="27">
                  <c:v>2937.6109999999999</c:v>
                </c:pt>
                <c:pt idx="28">
                  <c:v>3018.114</c:v>
                </c:pt>
                <c:pt idx="29">
                  <c:v>3025.6019999999999</c:v>
                </c:pt>
                <c:pt idx="30">
                  <c:v>3013.0250000000001</c:v>
                </c:pt>
                <c:pt idx="31">
                  <c:v>2971.81</c:v>
                </c:pt>
                <c:pt idx="32">
                  <c:v>2958.3589999999999</c:v>
                </c:pt>
                <c:pt idx="33">
                  <c:v>2907.5039999999999</c:v>
                </c:pt>
                <c:pt idx="34">
                  <c:v>2866.9789999999998</c:v>
                </c:pt>
                <c:pt idx="35">
                  <c:v>2865.5419999999999</c:v>
                </c:pt>
                <c:pt idx="36">
                  <c:v>2886.0509999999999</c:v>
                </c:pt>
                <c:pt idx="37">
                  <c:v>2933.9810000000002</c:v>
                </c:pt>
                <c:pt idx="38">
                  <c:v>2857.2</c:v>
                </c:pt>
                <c:pt idx="39">
                  <c:v>2876.0540000000001</c:v>
                </c:pt>
                <c:pt idx="40">
                  <c:v>2842.3820000000001</c:v>
                </c:pt>
                <c:pt idx="41">
                  <c:v>2952.598</c:v>
                </c:pt>
                <c:pt idx="42">
                  <c:v>2999.2809999999999</c:v>
                </c:pt>
                <c:pt idx="43">
                  <c:v>2992.9549999999999</c:v>
                </c:pt>
                <c:pt idx="44">
                  <c:v>2867.4189999999999</c:v>
                </c:pt>
                <c:pt idx="45">
                  <c:v>2766.6219999999998</c:v>
                </c:pt>
                <c:pt idx="46">
                  <c:v>2716.4569999999999</c:v>
                </c:pt>
                <c:pt idx="47">
                  <c:v>2639.6170000000002</c:v>
                </c:pt>
              </c:numCache>
            </c:numRef>
          </c:val>
          <c:extLst>
            <c:ext xmlns:c16="http://schemas.microsoft.com/office/drawing/2014/chart" uri="{C3380CC4-5D6E-409C-BE32-E72D297353CC}">
              <c16:uniqueId val="{00000001-A058-4903-8E82-A4DC05FC44A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2681.3</c:v>
                </c:pt>
                <c:pt idx="1">
                  <c:v>2570.8000000000002</c:v>
                </c:pt>
                <c:pt idx="2">
                  <c:v>2439.4</c:v>
                </c:pt>
                <c:pt idx="3">
                  <c:v>2332.8000000000002</c:v>
                </c:pt>
                <c:pt idx="4">
                  <c:v>2319.5</c:v>
                </c:pt>
                <c:pt idx="5">
                  <c:v>2375.6999999999998</c:v>
                </c:pt>
                <c:pt idx="6">
                  <c:v>2434.4</c:v>
                </c:pt>
                <c:pt idx="7">
                  <c:v>2582.6</c:v>
                </c:pt>
                <c:pt idx="8">
                  <c:v>2610</c:v>
                </c:pt>
                <c:pt idx="9">
                  <c:v>2614.6</c:v>
                </c:pt>
                <c:pt idx="10">
                  <c:v>2736.7</c:v>
                </c:pt>
                <c:pt idx="11">
                  <c:v>2729.1</c:v>
                </c:pt>
                <c:pt idx="12">
                  <c:v>2832.2</c:v>
                </c:pt>
                <c:pt idx="13">
                  <c:v>2844.7</c:v>
                </c:pt>
                <c:pt idx="14">
                  <c:v>2973.3</c:v>
                </c:pt>
                <c:pt idx="15">
                  <c:v>3182.4</c:v>
                </c:pt>
                <c:pt idx="16">
                  <c:v>3263</c:v>
                </c:pt>
                <c:pt idx="17">
                  <c:v>3255.1</c:v>
                </c:pt>
                <c:pt idx="18">
                  <c:v>3195.8</c:v>
                </c:pt>
                <c:pt idx="19">
                  <c:v>3155</c:v>
                </c:pt>
                <c:pt idx="20">
                  <c:v>3123</c:v>
                </c:pt>
                <c:pt idx="21">
                  <c:v>3290.9</c:v>
                </c:pt>
                <c:pt idx="22">
                  <c:v>3266.4</c:v>
                </c:pt>
                <c:pt idx="23">
                  <c:v>3335.1</c:v>
                </c:pt>
                <c:pt idx="24">
                  <c:v>3218.9</c:v>
                </c:pt>
                <c:pt idx="25">
                  <c:v>3086.8</c:v>
                </c:pt>
                <c:pt idx="26">
                  <c:v>2988.8</c:v>
                </c:pt>
                <c:pt idx="27">
                  <c:v>3093.1</c:v>
                </c:pt>
                <c:pt idx="28">
                  <c:v>3182.4</c:v>
                </c:pt>
                <c:pt idx="29">
                  <c:v>3132.3</c:v>
                </c:pt>
                <c:pt idx="30">
                  <c:v>3228.6</c:v>
                </c:pt>
                <c:pt idx="31">
                  <c:v>3216.9</c:v>
                </c:pt>
                <c:pt idx="32">
                  <c:v>3253.5</c:v>
                </c:pt>
                <c:pt idx="33">
                  <c:v>3155.9</c:v>
                </c:pt>
                <c:pt idx="34">
                  <c:v>3013.3</c:v>
                </c:pt>
                <c:pt idx="35">
                  <c:v>3014.5</c:v>
                </c:pt>
                <c:pt idx="36">
                  <c:v>3268.8</c:v>
                </c:pt>
                <c:pt idx="37">
                  <c:v>3329.6</c:v>
                </c:pt>
                <c:pt idx="38">
                  <c:v>3456.6</c:v>
                </c:pt>
                <c:pt idx="39">
                  <c:v>3433.4</c:v>
                </c:pt>
                <c:pt idx="40">
                  <c:v>3470</c:v>
                </c:pt>
                <c:pt idx="41">
                  <c:v>3412.5</c:v>
                </c:pt>
                <c:pt idx="42">
                  <c:v>3271.9</c:v>
                </c:pt>
                <c:pt idx="43">
                  <c:v>3282.2</c:v>
                </c:pt>
                <c:pt idx="44">
                  <c:v>3273.4</c:v>
                </c:pt>
                <c:pt idx="45">
                  <c:v>3229.6</c:v>
                </c:pt>
                <c:pt idx="46">
                  <c:v>3144.5</c:v>
                </c:pt>
                <c:pt idx="47">
                  <c:v>3240.8</c:v>
                </c:pt>
              </c:numCache>
            </c:numRef>
          </c:val>
          <c:extLst>
            <c:ext xmlns:c16="http://schemas.microsoft.com/office/drawing/2014/chart" uri="{C3380CC4-5D6E-409C-BE32-E72D297353CC}">
              <c16:uniqueId val="{00000002-A058-4903-8E82-A4DC05FC44A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25.1</c:v>
                </c:pt>
                <c:pt idx="1">
                  <c:v>25.1</c:v>
                </c:pt>
                <c:pt idx="2">
                  <c:v>24.5</c:v>
                </c:pt>
                <c:pt idx="3">
                  <c:v>24.6</c:v>
                </c:pt>
                <c:pt idx="4">
                  <c:v>25.5</c:v>
                </c:pt>
                <c:pt idx="5">
                  <c:v>24.9</c:v>
                </c:pt>
                <c:pt idx="6">
                  <c:v>24.5</c:v>
                </c:pt>
                <c:pt idx="7">
                  <c:v>24.6</c:v>
                </c:pt>
                <c:pt idx="8">
                  <c:v>25</c:v>
                </c:pt>
                <c:pt idx="9">
                  <c:v>25.7</c:v>
                </c:pt>
                <c:pt idx="10">
                  <c:v>26.8</c:v>
                </c:pt>
                <c:pt idx="11">
                  <c:v>24.8</c:v>
                </c:pt>
                <c:pt idx="12">
                  <c:v>24.9</c:v>
                </c:pt>
                <c:pt idx="13">
                  <c:v>25.1</c:v>
                </c:pt>
                <c:pt idx="14">
                  <c:v>25.1</c:v>
                </c:pt>
                <c:pt idx="15">
                  <c:v>25.5</c:v>
                </c:pt>
                <c:pt idx="16">
                  <c:v>73.599999999999994</c:v>
                </c:pt>
                <c:pt idx="17">
                  <c:v>103.7</c:v>
                </c:pt>
                <c:pt idx="18">
                  <c:v>103.4</c:v>
                </c:pt>
                <c:pt idx="19">
                  <c:v>103.8</c:v>
                </c:pt>
                <c:pt idx="20">
                  <c:v>72.099999999999994</c:v>
                </c:pt>
                <c:pt idx="21">
                  <c:v>70.599999999999994</c:v>
                </c:pt>
                <c:pt idx="22">
                  <c:v>69.599999999999994</c:v>
                </c:pt>
                <c:pt idx="23">
                  <c:v>56.3</c:v>
                </c:pt>
                <c:pt idx="24">
                  <c:v>44.6</c:v>
                </c:pt>
                <c:pt idx="25">
                  <c:v>45.7</c:v>
                </c:pt>
                <c:pt idx="26">
                  <c:v>45.1</c:v>
                </c:pt>
                <c:pt idx="27">
                  <c:v>44.9</c:v>
                </c:pt>
                <c:pt idx="28">
                  <c:v>45.3</c:v>
                </c:pt>
                <c:pt idx="29">
                  <c:v>45.2</c:v>
                </c:pt>
                <c:pt idx="30">
                  <c:v>45.5</c:v>
                </c:pt>
                <c:pt idx="31">
                  <c:v>45.7</c:v>
                </c:pt>
                <c:pt idx="32">
                  <c:v>45</c:v>
                </c:pt>
                <c:pt idx="33">
                  <c:v>45.3</c:v>
                </c:pt>
                <c:pt idx="34">
                  <c:v>45.5</c:v>
                </c:pt>
                <c:pt idx="35">
                  <c:v>45.6</c:v>
                </c:pt>
                <c:pt idx="36">
                  <c:v>45.9</c:v>
                </c:pt>
                <c:pt idx="37">
                  <c:v>45.8</c:v>
                </c:pt>
                <c:pt idx="38">
                  <c:v>45.8</c:v>
                </c:pt>
                <c:pt idx="39">
                  <c:v>45.8</c:v>
                </c:pt>
                <c:pt idx="40">
                  <c:v>45.8</c:v>
                </c:pt>
                <c:pt idx="41">
                  <c:v>45.9</c:v>
                </c:pt>
                <c:pt idx="42">
                  <c:v>46.3</c:v>
                </c:pt>
                <c:pt idx="43">
                  <c:v>45.6</c:v>
                </c:pt>
                <c:pt idx="44">
                  <c:v>46.2</c:v>
                </c:pt>
                <c:pt idx="45">
                  <c:v>45.8</c:v>
                </c:pt>
                <c:pt idx="46">
                  <c:v>45.5</c:v>
                </c:pt>
                <c:pt idx="47">
                  <c:v>46.2</c:v>
                </c:pt>
              </c:numCache>
            </c:numRef>
          </c:val>
          <c:extLst>
            <c:ext xmlns:c16="http://schemas.microsoft.com/office/drawing/2014/chart" uri="{C3380CC4-5D6E-409C-BE32-E72D297353CC}">
              <c16:uniqueId val="{00000003-A058-4903-8E82-A4DC05FC44A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26.2</c:v>
                </c:pt>
                <c:pt idx="14">
                  <c:v>25.9</c:v>
                </c:pt>
                <c:pt idx="15">
                  <c:v>26.5</c:v>
                </c:pt>
                <c:pt idx="16">
                  <c:v>80.3</c:v>
                </c:pt>
                <c:pt idx="17">
                  <c:v>80.8</c:v>
                </c:pt>
                <c:pt idx="18">
                  <c:v>80.8</c:v>
                </c:pt>
                <c:pt idx="19">
                  <c:v>80.599999999999994</c:v>
                </c:pt>
                <c:pt idx="20">
                  <c:v>81.8</c:v>
                </c:pt>
                <c:pt idx="21">
                  <c:v>80.8</c:v>
                </c:pt>
                <c:pt idx="22">
                  <c:v>81.3</c:v>
                </c:pt>
                <c:pt idx="23">
                  <c:v>81.5</c:v>
                </c:pt>
                <c:pt idx="24">
                  <c:v>79.8</c:v>
                </c:pt>
                <c:pt idx="25">
                  <c:v>51.5</c:v>
                </c:pt>
                <c:pt idx="26">
                  <c:v>26.1</c:v>
                </c:pt>
                <c:pt idx="27">
                  <c:v>26.4</c:v>
                </c:pt>
                <c:pt idx="28">
                  <c:v>25.8</c:v>
                </c:pt>
                <c:pt idx="29">
                  <c:v>25.9</c:v>
                </c:pt>
                <c:pt idx="30">
                  <c:v>26</c:v>
                </c:pt>
                <c:pt idx="31">
                  <c:v>26.3</c:v>
                </c:pt>
                <c:pt idx="32">
                  <c:v>25.8</c:v>
                </c:pt>
                <c:pt idx="33">
                  <c:v>25.6</c:v>
                </c:pt>
                <c:pt idx="34">
                  <c:v>26</c:v>
                </c:pt>
                <c:pt idx="35">
                  <c:v>26.1</c:v>
                </c:pt>
                <c:pt idx="36">
                  <c:v>26.7</c:v>
                </c:pt>
                <c:pt idx="37">
                  <c:v>50.5</c:v>
                </c:pt>
                <c:pt idx="38">
                  <c:v>80.900000000000006</c:v>
                </c:pt>
                <c:pt idx="39">
                  <c:v>81.3</c:v>
                </c:pt>
                <c:pt idx="40">
                  <c:v>81.2</c:v>
                </c:pt>
                <c:pt idx="41">
                  <c:v>79.900000000000006</c:v>
                </c:pt>
                <c:pt idx="42">
                  <c:v>81.8</c:v>
                </c:pt>
                <c:pt idx="43">
                  <c:v>80.7</c:v>
                </c:pt>
                <c:pt idx="44">
                  <c:v>83.2</c:v>
                </c:pt>
                <c:pt idx="45">
                  <c:v>81.2</c:v>
                </c:pt>
                <c:pt idx="46">
                  <c:v>65</c:v>
                </c:pt>
                <c:pt idx="47">
                  <c:v>0</c:v>
                </c:pt>
              </c:numCache>
            </c:numRef>
          </c:val>
          <c:extLst>
            <c:ext xmlns:c16="http://schemas.microsoft.com/office/drawing/2014/chart" uri="{C3380CC4-5D6E-409C-BE32-E72D297353CC}">
              <c16:uniqueId val="{00000004-A058-4903-8E82-A4DC05FC44A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18.7</c:v>
                </c:pt>
                <c:pt idx="1">
                  <c:v>18.2</c:v>
                </c:pt>
                <c:pt idx="2">
                  <c:v>18.100000000000001</c:v>
                </c:pt>
                <c:pt idx="3">
                  <c:v>19.3</c:v>
                </c:pt>
                <c:pt idx="4">
                  <c:v>18.5</c:v>
                </c:pt>
                <c:pt idx="5">
                  <c:v>19.2</c:v>
                </c:pt>
                <c:pt idx="6">
                  <c:v>19</c:v>
                </c:pt>
                <c:pt idx="7">
                  <c:v>18.399999999999999</c:v>
                </c:pt>
                <c:pt idx="8">
                  <c:v>17.600000000000001</c:v>
                </c:pt>
                <c:pt idx="9">
                  <c:v>17.7</c:v>
                </c:pt>
                <c:pt idx="10">
                  <c:v>18.7</c:v>
                </c:pt>
                <c:pt idx="11">
                  <c:v>18.8</c:v>
                </c:pt>
                <c:pt idx="12">
                  <c:v>19.3</c:v>
                </c:pt>
                <c:pt idx="13">
                  <c:v>17.600000000000001</c:v>
                </c:pt>
                <c:pt idx="14">
                  <c:v>19.5</c:v>
                </c:pt>
                <c:pt idx="15">
                  <c:v>19.5</c:v>
                </c:pt>
                <c:pt idx="16">
                  <c:v>20.7</c:v>
                </c:pt>
                <c:pt idx="17">
                  <c:v>21</c:v>
                </c:pt>
                <c:pt idx="18">
                  <c:v>20.100000000000001</c:v>
                </c:pt>
                <c:pt idx="19">
                  <c:v>19.8</c:v>
                </c:pt>
                <c:pt idx="20">
                  <c:v>19.399999999999999</c:v>
                </c:pt>
                <c:pt idx="21">
                  <c:v>20.6</c:v>
                </c:pt>
                <c:pt idx="22">
                  <c:v>19</c:v>
                </c:pt>
                <c:pt idx="23">
                  <c:v>16.8</c:v>
                </c:pt>
                <c:pt idx="24">
                  <c:v>16.7</c:v>
                </c:pt>
                <c:pt idx="25">
                  <c:v>18.399999999999999</c:v>
                </c:pt>
                <c:pt idx="26">
                  <c:v>17.8</c:v>
                </c:pt>
                <c:pt idx="27">
                  <c:v>18.7</c:v>
                </c:pt>
                <c:pt idx="28">
                  <c:v>17.7</c:v>
                </c:pt>
                <c:pt idx="29">
                  <c:v>18.2</c:v>
                </c:pt>
                <c:pt idx="30">
                  <c:v>16.8</c:v>
                </c:pt>
                <c:pt idx="31">
                  <c:v>16.7</c:v>
                </c:pt>
                <c:pt idx="32">
                  <c:v>17.399999999999999</c:v>
                </c:pt>
                <c:pt idx="33">
                  <c:v>16.899999999999999</c:v>
                </c:pt>
                <c:pt idx="34">
                  <c:v>18</c:v>
                </c:pt>
                <c:pt idx="35">
                  <c:v>18.5</c:v>
                </c:pt>
                <c:pt idx="36">
                  <c:v>19.100000000000001</c:v>
                </c:pt>
                <c:pt idx="37">
                  <c:v>18</c:v>
                </c:pt>
                <c:pt idx="38">
                  <c:v>18.399999999999999</c:v>
                </c:pt>
                <c:pt idx="39">
                  <c:v>18.3</c:v>
                </c:pt>
                <c:pt idx="40">
                  <c:v>18.5</c:v>
                </c:pt>
                <c:pt idx="41">
                  <c:v>18.2</c:v>
                </c:pt>
                <c:pt idx="42">
                  <c:v>18.899999999999999</c:v>
                </c:pt>
                <c:pt idx="43">
                  <c:v>18.100000000000001</c:v>
                </c:pt>
                <c:pt idx="44">
                  <c:v>19</c:v>
                </c:pt>
                <c:pt idx="45">
                  <c:v>18.600000000000001</c:v>
                </c:pt>
                <c:pt idx="46">
                  <c:v>17.8</c:v>
                </c:pt>
                <c:pt idx="47">
                  <c:v>19.600000000000001</c:v>
                </c:pt>
              </c:numCache>
            </c:numRef>
          </c:val>
          <c:extLst>
            <c:ext xmlns:c16="http://schemas.microsoft.com/office/drawing/2014/chart" uri="{C3380CC4-5D6E-409C-BE32-E72D297353CC}">
              <c16:uniqueId val="{00000005-A058-4903-8E82-A4DC05FC44AE}"/>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11.17</c:v>
                </c:pt>
                <c:pt idx="1">
                  <c:v>11.17</c:v>
                </c:pt>
                <c:pt idx="2">
                  <c:v>11.17</c:v>
                </c:pt>
                <c:pt idx="3">
                  <c:v>11.17</c:v>
                </c:pt>
                <c:pt idx="4">
                  <c:v>11.17</c:v>
                </c:pt>
                <c:pt idx="5">
                  <c:v>11.17</c:v>
                </c:pt>
                <c:pt idx="6">
                  <c:v>11.17</c:v>
                </c:pt>
                <c:pt idx="7">
                  <c:v>11.17</c:v>
                </c:pt>
                <c:pt idx="8">
                  <c:v>11.17</c:v>
                </c:pt>
                <c:pt idx="9">
                  <c:v>11.13</c:v>
                </c:pt>
                <c:pt idx="10">
                  <c:v>11.17</c:v>
                </c:pt>
                <c:pt idx="11">
                  <c:v>11.17</c:v>
                </c:pt>
                <c:pt idx="12">
                  <c:v>11.1</c:v>
                </c:pt>
                <c:pt idx="13">
                  <c:v>10.01</c:v>
                </c:pt>
                <c:pt idx="14">
                  <c:v>10.01</c:v>
                </c:pt>
                <c:pt idx="15">
                  <c:v>10.01</c:v>
                </c:pt>
                <c:pt idx="16">
                  <c:v>7.3</c:v>
                </c:pt>
                <c:pt idx="17">
                  <c:v>7.3</c:v>
                </c:pt>
                <c:pt idx="18">
                  <c:v>7.3</c:v>
                </c:pt>
                <c:pt idx="19">
                  <c:v>7.3</c:v>
                </c:pt>
                <c:pt idx="20">
                  <c:v>7.25</c:v>
                </c:pt>
                <c:pt idx="21">
                  <c:v>7.16</c:v>
                </c:pt>
                <c:pt idx="22">
                  <c:v>7.49</c:v>
                </c:pt>
                <c:pt idx="23">
                  <c:v>7.46</c:v>
                </c:pt>
                <c:pt idx="24">
                  <c:v>7.42</c:v>
                </c:pt>
                <c:pt idx="25">
                  <c:v>7.6</c:v>
                </c:pt>
                <c:pt idx="26">
                  <c:v>7.68</c:v>
                </c:pt>
                <c:pt idx="27">
                  <c:v>8.58</c:v>
                </c:pt>
                <c:pt idx="28">
                  <c:v>8.76</c:v>
                </c:pt>
                <c:pt idx="29">
                  <c:v>8.77</c:v>
                </c:pt>
                <c:pt idx="30">
                  <c:v>9.0399999999999991</c:v>
                </c:pt>
                <c:pt idx="31">
                  <c:v>10.34</c:v>
                </c:pt>
                <c:pt idx="32">
                  <c:v>10.65</c:v>
                </c:pt>
                <c:pt idx="33">
                  <c:v>10.65</c:v>
                </c:pt>
                <c:pt idx="34">
                  <c:v>10.9</c:v>
                </c:pt>
                <c:pt idx="35">
                  <c:v>10.9</c:v>
                </c:pt>
                <c:pt idx="36">
                  <c:v>10.9</c:v>
                </c:pt>
                <c:pt idx="37">
                  <c:v>11.1</c:v>
                </c:pt>
                <c:pt idx="38">
                  <c:v>11.1</c:v>
                </c:pt>
                <c:pt idx="39">
                  <c:v>11.1</c:v>
                </c:pt>
                <c:pt idx="40">
                  <c:v>11.1</c:v>
                </c:pt>
                <c:pt idx="41">
                  <c:v>11.1</c:v>
                </c:pt>
                <c:pt idx="42">
                  <c:v>11.1</c:v>
                </c:pt>
                <c:pt idx="43">
                  <c:v>11.15</c:v>
                </c:pt>
                <c:pt idx="44">
                  <c:v>11.15</c:v>
                </c:pt>
                <c:pt idx="45">
                  <c:v>11.15</c:v>
                </c:pt>
                <c:pt idx="46">
                  <c:v>11.15</c:v>
                </c:pt>
                <c:pt idx="47">
                  <c:v>11.15</c:v>
                </c:pt>
              </c:numCache>
            </c:numRef>
          </c:val>
          <c:extLst>
            <c:ext xmlns:c16="http://schemas.microsoft.com/office/drawing/2014/chart" uri="{C3380CC4-5D6E-409C-BE32-E72D297353CC}">
              <c16:uniqueId val="{00000006-A058-4903-8E82-A4DC05FC44A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25.4</c:v>
                </c:pt>
                <c:pt idx="13">
                  <c:v>53.2</c:v>
                </c:pt>
                <c:pt idx="14">
                  <c:v>115.9</c:v>
                </c:pt>
                <c:pt idx="15">
                  <c:v>163.80000000000001</c:v>
                </c:pt>
                <c:pt idx="16">
                  <c:v>288.39999999999998</c:v>
                </c:pt>
                <c:pt idx="17">
                  <c:v>257.3</c:v>
                </c:pt>
                <c:pt idx="18">
                  <c:v>372.5</c:v>
                </c:pt>
                <c:pt idx="19">
                  <c:v>457.3</c:v>
                </c:pt>
                <c:pt idx="20">
                  <c:v>454.9</c:v>
                </c:pt>
                <c:pt idx="21">
                  <c:v>456.2</c:v>
                </c:pt>
                <c:pt idx="22">
                  <c:v>461</c:v>
                </c:pt>
                <c:pt idx="23">
                  <c:v>463.7</c:v>
                </c:pt>
                <c:pt idx="24">
                  <c:v>454.1</c:v>
                </c:pt>
                <c:pt idx="25">
                  <c:v>451.4</c:v>
                </c:pt>
                <c:pt idx="26">
                  <c:v>456.1</c:v>
                </c:pt>
                <c:pt idx="27">
                  <c:v>452.7</c:v>
                </c:pt>
                <c:pt idx="28">
                  <c:v>448.5</c:v>
                </c:pt>
                <c:pt idx="29">
                  <c:v>443.6</c:v>
                </c:pt>
                <c:pt idx="30">
                  <c:v>426.9</c:v>
                </c:pt>
                <c:pt idx="31">
                  <c:v>368.7</c:v>
                </c:pt>
                <c:pt idx="32">
                  <c:v>319.8</c:v>
                </c:pt>
                <c:pt idx="33">
                  <c:v>131</c:v>
                </c:pt>
                <c:pt idx="34">
                  <c:v>53.6</c:v>
                </c:pt>
                <c:pt idx="35">
                  <c:v>5.5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058-4903-8E82-A4DC05FC44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19290.650000000001</c:v>
                </c:pt>
                <c:pt idx="1">
                  <c:v>67998.251000000004</c:v>
                </c:pt>
                <c:pt idx="2">
                  <c:v>72771.05</c:v>
                </c:pt>
                <c:pt idx="3">
                  <c:v>1074.4000000000001</c:v>
                </c:pt>
                <c:pt idx="4">
                  <c:v>955.1</c:v>
                </c:pt>
                <c:pt idx="5">
                  <c:v>0</c:v>
                </c:pt>
                <c:pt idx="6">
                  <c:v>0</c:v>
                </c:pt>
                <c:pt idx="7">
                  <c:v>879.3499999999998</c:v>
                </c:pt>
                <c:pt idx="8">
                  <c:v>0</c:v>
                </c:pt>
                <c:pt idx="9">
                  <c:v>444.9</c:v>
                </c:pt>
                <c:pt idx="10">
                  <c:v>239.11500000000001</c:v>
                </c:pt>
                <c:pt idx="11">
                  <c:v>3791.8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746-4C1F-AEA1-BE460466DE3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291.3</c:v>
                </c:pt>
                <c:pt idx="2">
                  <c:v>153.6</c:v>
                </c:pt>
                <c:pt idx="3">
                  <c:v>409.85</c:v>
                </c:pt>
                <c:pt idx="4">
                  <c:v>39.65</c:v>
                </c:pt>
                <c:pt idx="5">
                  <c:v>2.2999999999999998</c:v>
                </c:pt>
                <c:pt idx="6">
                  <c:v>0</c:v>
                </c:pt>
                <c:pt idx="7">
                  <c:v>4.95</c:v>
                </c:pt>
                <c:pt idx="8">
                  <c:v>476.8</c:v>
                </c:pt>
                <c:pt idx="9">
                  <c:v>0</c:v>
                </c:pt>
                <c:pt idx="10">
                  <c:v>480.05</c:v>
                </c:pt>
                <c:pt idx="11">
                  <c:v>486.4</c:v>
                </c:pt>
                <c:pt idx="12">
                  <c:v>0</c:v>
                </c:pt>
                <c:pt idx="13">
                  <c:v>55.35</c:v>
                </c:pt>
                <c:pt idx="14">
                  <c:v>74.55</c:v>
                </c:pt>
                <c:pt idx="15">
                  <c:v>479.4</c:v>
                </c:pt>
                <c:pt idx="16">
                  <c:v>484.35</c:v>
                </c:pt>
                <c:pt idx="17">
                  <c:v>369.1</c:v>
                </c:pt>
                <c:pt idx="18">
                  <c:v>428.6</c:v>
                </c:pt>
                <c:pt idx="19">
                  <c:v>97.4</c:v>
                </c:pt>
                <c:pt idx="20">
                  <c:v>693.1</c:v>
                </c:pt>
                <c:pt idx="21">
                  <c:v>1267.4000000000001</c:v>
                </c:pt>
                <c:pt idx="22">
                  <c:v>813.75</c:v>
                </c:pt>
                <c:pt idx="23">
                  <c:v>973.65</c:v>
                </c:pt>
                <c:pt idx="24">
                  <c:v>311.35000000000002</c:v>
                </c:pt>
                <c:pt idx="25">
                  <c:v>58.05</c:v>
                </c:pt>
                <c:pt idx="26">
                  <c:v>67.45</c:v>
                </c:pt>
                <c:pt idx="27">
                  <c:v>395.7</c:v>
                </c:pt>
                <c:pt idx="28">
                  <c:v>186.85</c:v>
                </c:pt>
                <c:pt idx="29">
                  <c:v>489.6</c:v>
                </c:pt>
                <c:pt idx="30">
                  <c:v>489.6</c:v>
                </c:pt>
                <c:pt idx="31">
                  <c:v>480</c:v>
                </c:pt>
                <c:pt idx="32">
                  <c:v>0</c:v>
                </c:pt>
                <c:pt idx="33">
                  <c:v>607.45000000000005</c:v>
                </c:pt>
                <c:pt idx="34">
                  <c:v>41.9</c:v>
                </c:pt>
                <c:pt idx="35">
                  <c:v>27.3</c:v>
                </c:pt>
                <c:pt idx="36">
                  <c:v>84.55</c:v>
                </c:pt>
                <c:pt idx="37">
                  <c:v>446.05</c:v>
                </c:pt>
                <c:pt idx="38">
                  <c:v>0</c:v>
                </c:pt>
                <c:pt idx="39">
                  <c:v>2.75</c:v>
                </c:pt>
                <c:pt idx="40">
                  <c:v>40.049999999999997</c:v>
                </c:pt>
                <c:pt idx="41">
                  <c:v>132.30000000000001</c:v>
                </c:pt>
                <c:pt idx="42">
                  <c:v>128.5</c:v>
                </c:pt>
                <c:pt idx="43">
                  <c:v>129.6</c:v>
                </c:pt>
                <c:pt idx="44">
                  <c:v>237.6</c:v>
                </c:pt>
                <c:pt idx="45">
                  <c:v>982.95</c:v>
                </c:pt>
                <c:pt idx="46">
                  <c:v>1247.0999999999999</c:v>
                </c:pt>
                <c:pt idx="47">
                  <c:v>1048.8</c:v>
                </c:pt>
                <c:pt idx="48">
                  <c:v>929.7</c:v>
                </c:pt>
                <c:pt idx="49">
                  <c:v>0</c:v>
                </c:pt>
                <c:pt idx="50">
                  <c:v>158.1</c:v>
                </c:pt>
                <c:pt idx="51">
                  <c:v>269.25</c:v>
                </c:pt>
                <c:pt idx="52">
                  <c:v>825.2</c:v>
                </c:pt>
                <c:pt idx="53">
                  <c:v>0</c:v>
                </c:pt>
                <c:pt idx="54">
                  <c:v>81.14</c:v>
                </c:pt>
                <c:pt idx="55">
                  <c:v>51.615000000000002</c:v>
                </c:pt>
                <c:pt idx="56">
                  <c:v>48.825000000000003</c:v>
                </c:pt>
                <c:pt idx="57">
                  <c:v>57.534999999999997</c:v>
                </c:pt>
                <c:pt idx="58">
                  <c:v>130.1</c:v>
                </c:pt>
                <c:pt idx="59">
                  <c:v>23.15</c:v>
                </c:pt>
                <c:pt idx="60">
                  <c:v>0</c:v>
                </c:pt>
                <c:pt idx="61">
                  <c:v>479.8</c:v>
                </c:pt>
                <c:pt idx="62">
                  <c:v>176.4</c:v>
                </c:pt>
                <c:pt idx="63">
                  <c:v>139.5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86B-45DB-84CF-69ED9B19833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19087.365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684.01499999999999</c:v>
                </c:pt>
                <c:pt idx="1">
                  <c:v>3791.8</c:v>
                </c:pt>
                <c:pt idx="2">
                  <c:v>7166.2</c:v>
                </c:pt>
                <c:pt idx="3">
                  <c:v>7445.35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F4-4F2B-9365-CDC49B67974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683D-4813-B549-70A88F70313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12.1</c:v>
                </c:pt>
                <c:pt idx="13">
                  <c:v>12</c:v>
                </c:pt>
                <c:pt idx="14">
                  <c:v>12.5</c:v>
                </c:pt>
                <c:pt idx="15">
                  <c:v>12.2</c:v>
                </c:pt>
                <c:pt idx="16">
                  <c:v>13.1</c:v>
                </c:pt>
                <c:pt idx="17">
                  <c:v>13.5</c:v>
                </c:pt>
                <c:pt idx="18">
                  <c:v>12.4</c:v>
                </c:pt>
                <c:pt idx="19">
                  <c:v>13.6</c:v>
                </c:pt>
                <c:pt idx="20">
                  <c:v>12.3</c:v>
                </c:pt>
                <c:pt idx="21">
                  <c:v>13.6</c:v>
                </c:pt>
                <c:pt idx="22">
                  <c:v>13.2</c:v>
                </c:pt>
                <c:pt idx="23">
                  <c:v>11.6</c:v>
                </c:pt>
                <c:pt idx="24">
                  <c:v>11.2</c:v>
                </c:pt>
                <c:pt idx="25">
                  <c:v>11.2</c:v>
                </c:pt>
                <c:pt idx="26">
                  <c:v>11.2</c:v>
                </c:pt>
                <c:pt idx="27">
                  <c:v>11.2</c:v>
                </c:pt>
                <c:pt idx="28">
                  <c:v>11.1</c:v>
                </c:pt>
                <c:pt idx="29">
                  <c:v>11.2</c:v>
                </c:pt>
                <c:pt idx="30">
                  <c:v>11.2</c:v>
                </c:pt>
                <c:pt idx="31">
                  <c:v>11.2</c:v>
                </c:pt>
                <c:pt idx="32">
                  <c:v>11.1</c:v>
                </c:pt>
                <c:pt idx="33">
                  <c:v>11.1</c:v>
                </c:pt>
                <c:pt idx="34">
                  <c:v>11.7</c:v>
                </c:pt>
                <c:pt idx="35">
                  <c:v>11.6</c:v>
                </c:pt>
                <c:pt idx="36">
                  <c:v>12</c:v>
                </c:pt>
                <c:pt idx="37">
                  <c:v>12.2</c:v>
                </c:pt>
                <c:pt idx="38">
                  <c:v>12.6</c:v>
                </c:pt>
                <c:pt idx="39">
                  <c:v>12.6</c:v>
                </c:pt>
                <c:pt idx="40">
                  <c:v>12.5</c:v>
                </c:pt>
                <c:pt idx="41">
                  <c:v>12.5</c:v>
                </c:pt>
                <c:pt idx="42">
                  <c:v>12.5</c:v>
                </c:pt>
                <c:pt idx="43">
                  <c:v>12.5</c:v>
                </c:pt>
                <c:pt idx="44">
                  <c:v>12.6</c:v>
                </c:pt>
                <c:pt idx="45">
                  <c:v>12.5</c:v>
                </c:pt>
                <c:pt idx="46">
                  <c:v>12.9</c:v>
                </c:pt>
                <c:pt idx="47">
                  <c:v>14.1</c:v>
                </c:pt>
              </c:numCache>
            </c:numRef>
          </c:val>
          <c:extLst>
            <c:ext xmlns:c16="http://schemas.microsoft.com/office/drawing/2014/chart" uri="{C3380CC4-5D6E-409C-BE32-E72D297353CC}">
              <c16:uniqueId val="{00000001-683D-4813-B549-70A88F70313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c:v>
                </c:pt>
                <c:pt idx="1">
                  <c:v>6.2</c:v>
                </c:pt>
                <c:pt idx="2">
                  <c:v>6.1</c:v>
                </c:pt>
                <c:pt idx="3">
                  <c:v>7.3</c:v>
                </c:pt>
                <c:pt idx="4">
                  <c:v>6.5</c:v>
                </c:pt>
                <c:pt idx="5">
                  <c:v>7.2</c:v>
                </c:pt>
                <c:pt idx="6">
                  <c:v>7</c:v>
                </c:pt>
                <c:pt idx="7">
                  <c:v>6.4</c:v>
                </c:pt>
                <c:pt idx="8">
                  <c:v>5.6</c:v>
                </c:pt>
                <c:pt idx="9">
                  <c:v>5.7</c:v>
                </c:pt>
                <c:pt idx="10">
                  <c:v>6.7</c:v>
                </c:pt>
                <c:pt idx="11">
                  <c:v>6.8</c:v>
                </c:pt>
                <c:pt idx="12">
                  <c:v>7.2</c:v>
                </c:pt>
                <c:pt idx="13">
                  <c:v>5.6</c:v>
                </c:pt>
                <c:pt idx="14">
                  <c:v>7</c:v>
                </c:pt>
                <c:pt idx="15">
                  <c:v>7.3</c:v>
                </c:pt>
                <c:pt idx="16">
                  <c:v>7.6</c:v>
                </c:pt>
                <c:pt idx="17">
                  <c:v>7.5</c:v>
                </c:pt>
                <c:pt idx="18">
                  <c:v>7.7</c:v>
                </c:pt>
                <c:pt idx="19">
                  <c:v>6.2</c:v>
                </c:pt>
                <c:pt idx="20">
                  <c:v>7.1</c:v>
                </c:pt>
                <c:pt idx="21">
                  <c:v>7</c:v>
                </c:pt>
                <c:pt idx="22">
                  <c:v>5.8</c:v>
                </c:pt>
                <c:pt idx="23">
                  <c:v>5.2</c:v>
                </c:pt>
                <c:pt idx="24">
                  <c:v>5.5</c:v>
                </c:pt>
                <c:pt idx="25">
                  <c:v>7.2</c:v>
                </c:pt>
                <c:pt idx="26">
                  <c:v>6.6</c:v>
                </c:pt>
                <c:pt idx="27">
                  <c:v>7.5</c:v>
                </c:pt>
                <c:pt idx="28">
                  <c:v>6.6</c:v>
                </c:pt>
                <c:pt idx="29">
                  <c:v>7</c:v>
                </c:pt>
                <c:pt idx="30">
                  <c:v>5.6</c:v>
                </c:pt>
                <c:pt idx="31">
                  <c:v>5.5</c:v>
                </c:pt>
                <c:pt idx="32">
                  <c:v>6.3</c:v>
                </c:pt>
                <c:pt idx="33">
                  <c:v>5.8</c:v>
                </c:pt>
                <c:pt idx="34">
                  <c:v>6.3</c:v>
                </c:pt>
                <c:pt idx="35">
                  <c:v>6.9</c:v>
                </c:pt>
                <c:pt idx="36">
                  <c:v>7.1</c:v>
                </c:pt>
                <c:pt idx="37">
                  <c:v>5.8</c:v>
                </c:pt>
                <c:pt idx="38">
                  <c:v>5.8</c:v>
                </c:pt>
                <c:pt idx="39">
                  <c:v>5.7</c:v>
                </c:pt>
                <c:pt idx="40">
                  <c:v>6</c:v>
                </c:pt>
                <c:pt idx="41">
                  <c:v>5.7</c:v>
                </c:pt>
                <c:pt idx="42">
                  <c:v>6.4</c:v>
                </c:pt>
                <c:pt idx="43">
                  <c:v>5.6</c:v>
                </c:pt>
                <c:pt idx="44">
                  <c:v>6.4</c:v>
                </c:pt>
                <c:pt idx="45">
                  <c:v>6.1</c:v>
                </c:pt>
                <c:pt idx="46">
                  <c:v>4.9000000000000004</c:v>
                </c:pt>
                <c:pt idx="47">
                  <c:v>5.5</c:v>
                </c:pt>
              </c:numCache>
            </c:numRef>
          </c:val>
          <c:extLst>
            <c:ext xmlns:c16="http://schemas.microsoft.com/office/drawing/2014/chart" uri="{C3380CC4-5D6E-409C-BE32-E72D297353CC}">
              <c16:uniqueId val="{00000002-683D-4813-B549-70A88F70313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683D-4813-B549-70A88F70313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36.9</c:v>
                </c:pt>
                <c:pt idx="1">
                  <c:v>36.700000000000003</c:v>
                </c:pt>
                <c:pt idx="2">
                  <c:v>36.9</c:v>
                </c:pt>
                <c:pt idx="3">
                  <c:v>36.799999999999997</c:v>
                </c:pt>
                <c:pt idx="4">
                  <c:v>37</c:v>
                </c:pt>
                <c:pt idx="5">
                  <c:v>37.299999999999997</c:v>
                </c:pt>
                <c:pt idx="6">
                  <c:v>36.6</c:v>
                </c:pt>
                <c:pt idx="7">
                  <c:v>37.1</c:v>
                </c:pt>
                <c:pt idx="8">
                  <c:v>37</c:v>
                </c:pt>
                <c:pt idx="9">
                  <c:v>37.4</c:v>
                </c:pt>
                <c:pt idx="10">
                  <c:v>37.1</c:v>
                </c:pt>
                <c:pt idx="11">
                  <c:v>36.700000000000003</c:v>
                </c:pt>
                <c:pt idx="12">
                  <c:v>36.4</c:v>
                </c:pt>
                <c:pt idx="13">
                  <c:v>36.4</c:v>
                </c:pt>
                <c:pt idx="14">
                  <c:v>36.700000000000003</c:v>
                </c:pt>
                <c:pt idx="15">
                  <c:v>37</c:v>
                </c:pt>
                <c:pt idx="16">
                  <c:v>36.9</c:v>
                </c:pt>
                <c:pt idx="17">
                  <c:v>36.6</c:v>
                </c:pt>
                <c:pt idx="18">
                  <c:v>36.9</c:v>
                </c:pt>
                <c:pt idx="19">
                  <c:v>36.799999999999997</c:v>
                </c:pt>
                <c:pt idx="20">
                  <c:v>36.799999999999997</c:v>
                </c:pt>
                <c:pt idx="21">
                  <c:v>36.6</c:v>
                </c:pt>
                <c:pt idx="22">
                  <c:v>36.799999999999997</c:v>
                </c:pt>
                <c:pt idx="23">
                  <c:v>36.799999999999997</c:v>
                </c:pt>
                <c:pt idx="24">
                  <c:v>37.1</c:v>
                </c:pt>
                <c:pt idx="25">
                  <c:v>37.1</c:v>
                </c:pt>
                <c:pt idx="26">
                  <c:v>37</c:v>
                </c:pt>
                <c:pt idx="27">
                  <c:v>36.799999999999997</c:v>
                </c:pt>
                <c:pt idx="28">
                  <c:v>36.6</c:v>
                </c:pt>
                <c:pt idx="29">
                  <c:v>36.5</c:v>
                </c:pt>
                <c:pt idx="30">
                  <c:v>36.299999999999997</c:v>
                </c:pt>
                <c:pt idx="31">
                  <c:v>36.200000000000003</c:v>
                </c:pt>
                <c:pt idx="32">
                  <c:v>36.6</c:v>
                </c:pt>
                <c:pt idx="33">
                  <c:v>35.700000000000003</c:v>
                </c:pt>
                <c:pt idx="34">
                  <c:v>36.5</c:v>
                </c:pt>
                <c:pt idx="35">
                  <c:v>36.299999999999997</c:v>
                </c:pt>
                <c:pt idx="36">
                  <c:v>36.4</c:v>
                </c:pt>
                <c:pt idx="37">
                  <c:v>36.299999999999997</c:v>
                </c:pt>
                <c:pt idx="38">
                  <c:v>36</c:v>
                </c:pt>
                <c:pt idx="39">
                  <c:v>36.6</c:v>
                </c:pt>
                <c:pt idx="40">
                  <c:v>36.299999999999997</c:v>
                </c:pt>
                <c:pt idx="41">
                  <c:v>36.299999999999997</c:v>
                </c:pt>
                <c:pt idx="42">
                  <c:v>36.4</c:v>
                </c:pt>
                <c:pt idx="43">
                  <c:v>35.799999999999997</c:v>
                </c:pt>
                <c:pt idx="44">
                  <c:v>36.299999999999997</c:v>
                </c:pt>
                <c:pt idx="45">
                  <c:v>36.200000000000003</c:v>
                </c:pt>
                <c:pt idx="46">
                  <c:v>36.6</c:v>
                </c:pt>
                <c:pt idx="47">
                  <c:v>36.6</c:v>
                </c:pt>
              </c:numCache>
            </c:numRef>
          </c:val>
          <c:extLst>
            <c:ext xmlns:c16="http://schemas.microsoft.com/office/drawing/2014/chart" uri="{C3380CC4-5D6E-409C-BE32-E72D297353CC}">
              <c16:uniqueId val="{00000004-683D-4813-B549-70A88F70313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31.9</c:v>
                </c:pt>
                <c:pt idx="1">
                  <c:v>31.9</c:v>
                </c:pt>
                <c:pt idx="2">
                  <c:v>31.8</c:v>
                </c:pt>
                <c:pt idx="3">
                  <c:v>31.8</c:v>
                </c:pt>
                <c:pt idx="4">
                  <c:v>31.8</c:v>
                </c:pt>
                <c:pt idx="5">
                  <c:v>32</c:v>
                </c:pt>
                <c:pt idx="6">
                  <c:v>32.1</c:v>
                </c:pt>
                <c:pt idx="7">
                  <c:v>31.9</c:v>
                </c:pt>
                <c:pt idx="8">
                  <c:v>31.7</c:v>
                </c:pt>
                <c:pt idx="9">
                  <c:v>31.9</c:v>
                </c:pt>
                <c:pt idx="10">
                  <c:v>32</c:v>
                </c:pt>
                <c:pt idx="11">
                  <c:v>32.1</c:v>
                </c:pt>
                <c:pt idx="12">
                  <c:v>32.1</c:v>
                </c:pt>
                <c:pt idx="13">
                  <c:v>32</c:v>
                </c:pt>
                <c:pt idx="14">
                  <c:v>31.9</c:v>
                </c:pt>
                <c:pt idx="15">
                  <c:v>31.7</c:v>
                </c:pt>
                <c:pt idx="16">
                  <c:v>31.7</c:v>
                </c:pt>
                <c:pt idx="17">
                  <c:v>31.5</c:v>
                </c:pt>
                <c:pt idx="18">
                  <c:v>31.4</c:v>
                </c:pt>
                <c:pt idx="19">
                  <c:v>31.3</c:v>
                </c:pt>
                <c:pt idx="20">
                  <c:v>31.2</c:v>
                </c:pt>
                <c:pt idx="21">
                  <c:v>31.3</c:v>
                </c:pt>
                <c:pt idx="22">
                  <c:v>31.2</c:v>
                </c:pt>
                <c:pt idx="23">
                  <c:v>30.9</c:v>
                </c:pt>
                <c:pt idx="24">
                  <c:v>30.9</c:v>
                </c:pt>
                <c:pt idx="25">
                  <c:v>30.7</c:v>
                </c:pt>
                <c:pt idx="26">
                  <c:v>30.9</c:v>
                </c:pt>
                <c:pt idx="27">
                  <c:v>30.7</c:v>
                </c:pt>
                <c:pt idx="28">
                  <c:v>30.8</c:v>
                </c:pt>
                <c:pt idx="29">
                  <c:v>30.6</c:v>
                </c:pt>
                <c:pt idx="30">
                  <c:v>30.6</c:v>
                </c:pt>
                <c:pt idx="31">
                  <c:v>30.6</c:v>
                </c:pt>
                <c:pt idx="32">
                  <c:v>30.8</c:v>
                </c:pt>
                <c:pt idx="33">
                  <c:v>30.8</c:v>
                </c:pt>
                <c:pt idx="34">
                  <c:v>30.8</c:v>
                </c:pt>
                <c:pt idx="35">
                  <c:v>30.9</c:v>
                </c:pt>
                <c:pt idx="36">
                  <c:v>30.9</c:v>
                </c:pt>
                <c:pt idx="37">
                  <c:v>31.2</c:v>
                </c:pt>
                <c:pt idx="38">
                  <c:v>31.4</c:v>
                </c:pt>
                <c:pt idx="39">
                  <c:v>31.4</c:v>
                </c:pt>
                <c:pt idx="40">
                  <c:v>31.4</c:v>
                </c:pt>
                <c:pt idx="41">
                  <c:v>31.5</c:v>
                </c:pt>
                <c:pt idx="42">
                  <c:v>31.6</c:v>
                </c:pt>
                <c:pt idx="43">
                  <c:v>31.6</c:v>
                </c:pt>
                <c:pt idx="44">
                  <c:v>31.6</c:v>
                </c:pt>
                <c:pt idx="45">
                  <c:v>31.7</c:v>
                </c:pt>
                <c:pt idx="46">
                  <c:v>31.6</c:v>
                </c:pt>
                <c:pt idx="47">
                  <c:v>31.6</c:v>
                </c:pt>
              </c:numCache>
            </c:numRef>
          </c:val>
          <c:extLst>
            <c:ext xmlns:c16="http://schemas.microsoft.com/office/drawing/2014/chart" uri="{C3380CC4-5D6E-409C-BE32-E72D297353CC}">
              <c16:uniqueId val="{00000005-683D-4813-B549-70A88F7031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ENGIE</c:v>
                </c:pt>
                <c:pt idx="2">
                  <c:v>ORYGEN PERU S.A.A.</c:v>
                </c:pt>
                <c:pt idx="3">
                  <c:v>EMPRESA DE GENERACION HUALLAGA</c:v>
                </c:pt>
                <c:pt idx="4">
                  <c:v>FENIX POWER PERÚ</c:v>
                </c:pt>
                <c:pt idx="5">
                  <c:v>STATKRAFT S.A</c:v>
                </c:pt>
                <c:pt idx="6">
                  <c:v>ORAZUL ENERGY PERÚ</c:v>
                </c:pt>
                <c:pt idx="7">
                  <c:v>CELEPSA</c:v>
                </c:pt>
                <c:pt idx="8">
                  <c:v>TERMOCHILCA S.A.C.</c:v>
                </c:pt>
                <c:pt idx="9">
                  <c:v>CHINANGO S.A.C.</c:v>
                </c:pt>
                <c:pt idx="10">
                  <c:v>EGEMSA</c:v>
                </c:pt>
                <c:pt idx="11">
                  <c:v>EGASA</c:v>
                </c:pt>
                <c:pt idx="12">
                  <c:v>SAN GABAN</c:v>
                </c:pt>
                <c:pt idx="13">
                  <c:v>EMPRESA DE GENERACION HUANZA</c:v>
                </c:pt>
                <c:pt idx="14">
                  <c:v>INLAND ENERGY SAC</c:v>
                </c:pt>
                <c:pt idx="15">
                  <c:v>LA VIRGEN</c:v>
                </c:pt>
                <c:pt idx="16">
                  <c:v>ENERGIA RENOVABLE DEL SUR S.A.</c:v>
                </c:pt>
                <c:pt idx="17">
                  <c:v>EGEJUNIN</c:v>
                </c:pt>
                <c:pt idx="18">
                  <c:v>GENERADORA DE ENERGÍA DEL PERÚ</c:v>
                </c:pt>
                <c:pt idx="19">
                  <c:v>PARQUE EOLICO TRES HERMANAS S.A.C.</c:v>
                </c:pt>
                <c:pt idx="20">
                  <c:v>ENEL GENERACION PIURA S.A.</c:v>
                </c:pt>
                <c:pt idx="21">
                  <c:v>GM OPERACIONES S.A.C.</c:v>
                </c:pt>
                <c:pt idx="22">
                  <c:v>SDF ENERGIA SAC</c:v>
                </c:pt>
                <c:pt idx="23">
                  <c:v>ENERGÍA EÓLICA S.A.</c:v>
                </c:pt>
                <c:pt idx="24">
                  <c:v>SINERSA</c:v>
                </c:pt>
                <c:pt idx="25">
                  <c:v>TERMOSELVA</c:v>
                </c:pt>
                <c:pt idx="26">
                  <c:v>GENERACIÓN ANDINA S.A.C.</c:v>
                </c:pt>
                <c:pt idx="27">
                  <c:v>GR CORTARRAMA SOCIEDAD ANONIMA CERRADA</c:v>
                </c:pt>
                <c:pt idx="28">
                  <c:v>EGESUR</c:v>
                </c:pt>
                <c:pt idx="29">
                  <c:v>EMPRESA DE GENERACION ELECTRICA RIO BAÑOS S.A.C.</c:v>
                </c:pt>
                <c:pt idx="30">
                  <c:v>EMPRESA DE GENERACION ELECTRICA SANTA ANA S.A.C.</c:v>
                </c:pt>
                <c:pt idx="31">
                  <c:v>ANDEAN POWER S.A.C.</c:v>
                </c:pt>
                <c:pt idx="32">
                  <c:v>PARQUE EOLICO MARCONA S.A.C.</c:v>
                </c:pt>
                <c:pt idx="33">
                  <c:v>HUAURA POWER GROUP S.A.</c:v>
                </c:pt>
                <c:pt idx="34">
                  <c:v>HIDROELECTRICA HUANCHOR S.A.C.</c:v>
                </c:pt>
                <c:pt idx="35">
                  <c:v>EMPRESA ELECTRICA RIO DOBLE</c:v>
                </c:pt>
                <c:pt idx="36">
                  <c:v>EMPRESA ELECTRICA AGUA AZUL</c:v>
                </c:pt>
                <c:pt idx="37">
                  <c:v>AGROAURORA S.A.C.</c:v>
                </c:pt>
                <c:pt idx="38">
                  <c:v>MINERA CERRO VERDE</c:v>
                </c:pt>
                <c:pt idx="39">
                  <c:v>PETRAMAS</c:v>
                </c:pt>
                <c:pt idx="40">
                  <c:v>AGROINDUSTRIAS SAN JACINTO S.A.A.</c:v>
                </c:pt>
                <c:pt idx="41">
                  <c:v>PANAMERICANA  SOLAR SAC.</c:v>
                </c:pt>
                <c:pt idx="42">
                  <c:v>TACNA SOLAR SAC.</c:v>
                </c:pt>
                <c:pt idx="43">
                  <c:v>MOQUEGUA FV S.A.C.</c:v>
                </c:pt>
                <c:pt idx="44">
                  <c:v>CELEPSA RENOVABLES S.R.L.</c:v>
                </c:pt>
                <c:pt idx="45">
                  <c:v>MAJES ARCUS S.A.C.</c:v>
                </c:pt>
                <c:pt idx="46">
                  <c:v>REPARTICIÓN ARCUS S.A.C.</c:v>
                </c:pt>
                <c:pt idx="47">
                  <c:v>EMPRESA DE GENERACION ELECTRICA CANCHAYLLO SAC</c:v>
                </c:pt>
                <c:pt idx="48">
                  <c:v>HIDROCAÑETE S.A.</c:v>
                </c:pt>
                <c:pt idx="49">
                  <c:v>ELECTROPERU</c:v>
                </c:pt>
                <c:pt idx="50">
                  <c:v>ELECTRICA YANAPAMPA SAC</c:v>
                </c:pt>
                <c:pt idx="51">
                  <c:v>CENTRALES SANTA ROSA S.A.C.</c:v>
                </c:pt>
                <c:pt idx="52">
                  <c:v>MAJA ENERGIA S.A.C.</c:v>
                </c:pt>
                <c:pt idx="53">
                  <c:v>PLANTA DE RESERVA FRIA DE GENERACION  DE ETEN S.A.</c:v>
                </c:pt>
                <c:pt idx="54">
                  <c:v>ASOCIACIÓN SANTA LUCIA DE CHACAS</c:v>
                </c:pt>
                <c:pt idx="55">
                  <c:v>GR PAINO SOCIEDAD ANONIMA CERRADA</c:v>
                </c:pt>
                <c:pt idx="56">
                  <c:v>GR TARUCA SOCIEDAD ANONIMA CERRADA</c:v>
                </c:pt>
                <c:pt idx="57">
                  <c:v>INFRAESTRUCTURAS Y ENERGIAS DEL PERU S.A.C.</c:v>
                </c:pt>
                <c:pt idx="58">
                  <c:v>INVERSIONES SHAQSHA S.A.C.</c:v>
                </c:pt>
                <c:pt idx="59">
                  <c:v>COLCA SOLAR S.A.C.</c:v>
                </c:pt>
                <c:pt idx="60">
                  <c:v>ATRIA ENERGIA S.A.C.</c:v>
                </c:pt>
                <c:pt idx="61">
                  <c:v>KONDU SAC</c:v>
                </c:pt>
              </c:strCache>
            </c:strRef>
          </c:cat>
          <c:val>
            <c:numRef>
              <c:f>EVO_PRO_ENE!$J$188:$J$249</c:f>
              <c:numCache>
                <c:formatCode>General</c:formatCode>
                <c:ptCount val="62"/>
                <c:pt idx="0">
                  <c:v>164384.77499999999</c:v>
                </c:pt>
                <c:pt idx="1">
                  <c:v>138807.46497500001</c:v>
                </c:pt>
                <c:pt idx="2">
                  <c:v>128224.14997</c:v>
                </c:pt>
                <c:pt idx="3">
                  <c:v>55202.400609999997</c:v>
                </c:pt>
                <c:pt idx="4">
                  <c:v>53285.209284999997</c:v>
                </c:pt>
                <c:pt idx="5">
                  <c:v>44431.95</c:v>
                </c:pt>
                <c:pt idx="6">
                  <c:v>31619</c:v>
                </c:pt>
                <c:pt idx="7">
                  <c:v>23107.694729999999</c:v>
                </c:pt>
                <c:pt idx="8">
                  <c:v>22753.106505</c:v>
                </c:pt>
                <c:pt idx="9">
                  <c:v>22113.600780000001</c:v>
                </c:pt>
                <c:pt idx="10">
                  <c:v>19379.592294999999</c:v>
                </c:pt>
                <c:pt idx="11">
                  <c:v>18401.384999999998</c:v>
                </c:pt>
                <c:pt idx="12">
                  <c:v>13423.2595</c:v>
                </c:pt>
                <c:pt idx="13">
                  <c:v>10876.42</c:v>
                </c:pt>
                <c:pt idx="14">
                  <c:v>10557.487625</c:v>
                </c:pt>
                <c:pt idx="15">
                  <c:v>9364.6769999999997</c:v>
                </c:pt>
                <c:pt idx="16">
                  <c:v>9203.9184999999998</c:v>
                </c:pt>
                <c:pt idx="17">
                  <c:v>7741.8485000000001</c:v>
                </c:pt>
                <c:pt idx="18">
                  <c:v>7296</c:v>
                </c:pt>
                <c:pt idx="19">
                  <c:v>6579.9880000000003</c:v>
                </c:pt>
                <c:pt idx="20">
                  <c:v>5146.299</c:v>
                </c:pt>
                <c:pt idx="21">
                  <c:v>4366.75</c:v>
                </c:pt>
                <c:pt idx="22">
                  <c:v>3766.9593799999998</c:v>
                </c:pt>
                <c:pt idx="23">
                  <c:v>3338.5012400000001</c:v>
                </c:pt>
                <c:pt idx="24">
                  <c:v>3247.8492299999998</c:v>
                </c:pt>
                <c:pt idx="25">
                  <c:v>3244.2604999999999</c:v>
                </c:pt>
                <c:pt idx="26">
                  <c:v>3241.5545000000002</c:v>
                </c:pt>
                <c:pt idx="27">
                  <c:v>3163.6</c:v>
                </c:pt>
                <c:pt idx="28">
                  <c:v>2574.1495</c:v>
                </c:pt>
                <c:pt idx="29">
                  <c:v>2398.9129200000002</c:v>
                </c:pt>
                <c:pt idx="30">
                  <c:v>2346.4949999999999</c:v>
                </c:pt>
                <c:pt idx="31">
                  <c:v>2340.9070000000002</c:v>
                </c:pt>
                <c:pt idx="32">
                  <c:v>2303.826</c:v>
                </c:pt>
                <c:pt idx="33">
                  <c:v>2241.54</c:v>
                </c:pt>
                <c:pt idx="34">
                  <c:v>2204.0429199999999</c:v>
                </c:pt>
                <c:pt idx="35">
                  <c:v>2170.2150000000001</c:v>
                </c:pt>
                <c:pt idx="36">
                  <c:v>1538.7070000000001</c:v>
                </c:pt>
                <c:pt idx="37">
                  <c:v>1357.115</c:v>
                </c:pt>
                <c:pt idx="38">
                  <c:v>1194.4549999999999</c:v>
                </c:pt>
                <c:pt idx="39">
                  <c:v>1185.01</c:v>
                </c:pt>
                <c:pt idx="40">
                  <c:v>792.54499999999996</c:v>
                </c:pt>
                <c:pt idx="41">
                  <c:v>741.43499999999995</c:v>
                </c:pt>
                <c:pt idx="42">
                  <c:v>715.50300000000004</c:v>
                </c:pt>
                <c:pt idx="43">
                  <c:v>617.42999999999995</c:v>
                </c:pt>
                <c:pt idx="44">
                  <c:v>605.28292999999996</c:v>
                </c:pt>
                <c:pt idx="45">
                  <c:v>601.62</c:v>
                </c:pt>
                <c:pt idx="46">
                  <c:v>589.41999999999996</c:v>
                </c:pt>
                <c:pt idx="47">
                  <c:v>528.07150000000001</c:v>
                </c:pt>
                <c:pt idx="48">
                  <c:v>423.94600000000003</c:v>
                </c:pt>
                <c:pt idx="49">
                  <c:v>362.21499999999997</c:v>
                </c:pt>
                <c:pt idx="50">
                  <c:v>337.93549999999999</c:v>
                </c:pt>
                <c:pt idx="51">
                  <c:v>310.55302999999998</c:v>
                </c:pt>
                <c:pt idx="52">
                  <c:v>278.70999999999998</c:v>
                </c:pt>
                <c:pt idx="53">
                  <c:v>219.44531499999999</c:v>
                </c:pt>
                <c:pt idx="54">
                  <c:v>192.34399999999999</c:v>
                </c:pt>
                <c:pt idx="55">
                  <c:v>181.53381999999999</c:v>
                </c:pt>
                <c:pt idx="56">
                  <c:v>174.38089500000001</c:v>
                </c:pt>
                <c:pt idx="57">
                  <c:v>87.974999999999994</c:v>
                </c:pt>
                <c:pt idx="58">
                  <c:v>32.9</c:v>
                </c:pt>
                <c:pt idx="59">
                  <c:v>24.62</c:v>
                </c:pt>
                <c:pt idx="60">
                  <c:v>13.8545</c:v>
                </c:pt>
                <c:pt idx="61">
                  <c:v>9.6971799999999995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D6-4BBE-B3EA-3049263FB0C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550.1</c:v>
                </c:pt>
                <c:pt idx="1">
                  <c:v>548.70000000000005</c:v>
                </c:pt>
                <c:pt idx="2">
                  <c:v>550</c:v>
                </c:pt>
                <c:pt idx="3">
                  <c:v>544.6</c:v>
                </c:pt>
                <c:pt idx="4">
                  <c:v>527.79999999999995</c:v>
                </c:pt>
                <c:pt idx="5">
                  <c:v>487.6</c:v>
                </c:pt>
                <c:pt idx="6">
                  <c:v>478.2</c:v>
                </c:pt>
                <c:pt idx="7">
                  <c:v>458.2</c:v>
                </c:pt>
                <c:pt idx="8">
                  <c:v>480.9</c:v>
                </c:pt>
                <c:pt idx="9">
                  <c:v>567.1</c:v>
                </c:pt>
                <c:pt idx="10">
                  <c:v>571.5</c:v>
                </c:pt>
                <c:pt idx="11">
                  <c:v>563</c:v>
                </c:pt>
                <c:pt idx="12">
                  <c:v>557.70000000000005</c:v>
                </c:pt>
                <c:pt idx="13">
                  <c:v>555.5</c:v>
                </c:pt>
                <c:pt idx="14">
                  <c:v>559</c:v>
                </c:pt>
                <c:pt idx="15">
                  <c:v>550.4</c:v>
                </c:pt>
                <c:pt idx="16">
                  <c:v>598</c:v>
                </c:pt>
                <c:pt idx="17">
                  <c:v>650.4</c:v>
                </c:pt>
                <c:pt idx="18">
                  <c:v>665</c:v>
                </c:pt>
                <c:pt idx="19">
                  <c:v>661.9</c:v>
                </c:pt>
                <c:pt idx="20">
                  <c:v>633</c:v>
                </c:pt>
                <c:pt idx="21">
                  <c:v>646.6</c:v>
                </c:pt>
                <c:pt idx="22">
                  <c:v>650.5</c:v>
                </c:pt>
                <c:pt idx="23">
                  <c:v>641.1</c:v>
                </c:pt>
                <c:pt idx="24">
                  <c:v>626.1</c:v>
                </c:pt>
                <c:pt idx="25">
                  <c:v>639.29999999999995</c:v>
                </c:pt>
                <c:pt idx="26">
                  <c:v>644.1</c:v>
                </c:pt>
                <c:pt idx="27">
                  <c:v>648.4</c:v>
                </c:pt>
                <c:pt idx="28">
                  <c:v>627.29999999999995</c:v>
                </c:pt>
                <c:pt idx="29">
                  <c:v>612.79999999999995</c:v>
                </c:pt>
                <c:pt idx="30">
                  <c:v>593.1</c:v>
                </c:pt>
                <c:pt idx="31">
                  <c:v>587.1</c:v>
                </c:pt>
                <c:pt idx="32">
                  <c:v>616.29999999999995</c:v>
                </c:pt>
                <c:pt idx="33">
                  <c:v>624.70000000000005</c:v>
                </c:pt>
                <c:pt idx="34">
                  <c:v>621.6</c:v>
                </c:pt>
                <c:pt idx="35">
                  <c:v>629.79999999999995</c:v>
                </c:pt>
                <c:pt idx="36">
                  <c:v>626.70000000000005</c:v>
                </c:pt>
                <c:pt idx="37">
                  <c:v>626.79999999999995</c:v>
                </c:pt>
                <c:pt idx="38">
                  <c:v>602.70000000000005</c:v>
                </c:pt>
                <c:pt idx="39">
                  <c:v>599</c:v>
                </c:pt>
                <c:pt idx="40">
                  <c:v>593.70000000000005</c:v>
                </c:pt>
                <c:pt idx="41">
                  <c:v>580.4</c:v>
                </c:pt>
                <c:pt idx="42">
                  <c:v>581</c:v>
                </c:pt>
                <c:pt idx="43">
                  <c:v>578.79999999999995</c:v>
                </c:pt>
                <c:pt idx="44">
                  <c:v>563.9</c:v>
                </c:pt>
                <c:pt idx="45">
                  <c:v>562.9</c:v>
                </c:pt>
                <c:pt idx="46">
                  <c:v>496.5</c:v>
                </c:pt>
                <c:pt idx="47">
                  <c:v>460.8</c:v>
                </c:pt>
              </c:numCache>
            </c:numRef>
          </c:val>
          <c:extLst>
            <c:ext xmlns:c16="http://schemas.microsoft.com/office/drawing/2014/chart" uri="{C3380CC4-5D6E-409C-BE32-E72D297353CC}">
              <c16:uniqueId val="{00000000-3C55-49EF-8CEB-C6B05EF6DA6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5688.37</c:v>
                </c:pt>
                <c:pt idx="1">
                  <c:v>5530.97</c:v>
                </c:pt>
                <c:pt idx="2">
                  <c:v>5412.97</c:v>
                </c:pt>
                <c:pt idx="3">
                  <c:v>5255.57</c:v>
                </c:pt>
                <c:pt idx="4">
                  <c:v>5264.77</c:v>
                </c:pt>
                <c:pt idx="5">
                  <c:v>5286.07</c:v>
                </c:pt>
                <c:pt idx="6">
                  <c:v>5300.57</c:v>
                </c:pt>
                <c:pt idx="7">
                  <c:v>5370.67</c:v>
                </c:pt>
                <c:pt idx="8">
                  <c:v>5368.77</c:v>
                </c:pt>
                <c:pt idx="9">
                  <c:v>5358.43</c:v>
                </c:pt>
                <c:pt idx="10">
                  <c:v>5429.07</c:v>
                </c:pt>
                <c:pt idx="11">
                  <c:v>5391.77</c:v>
                </c:pt>
                <c:pt idx="12">
                  <c:v>5420.8</c:v>
                </c:pt>
                <c:pt idx="13">
                  <c:v>5441.51</c:v>
                </c:pt>
                <c:pt idx="14">
                  <c:v>5563.21</c:v>
                </c:pt>
                <c:pt idx="15">
                  <c:v>5713.01</c:v>
                </c:pt>
                <c:pt idx="16">
                  <c:v>5841.8</c:v>
                </c:pt>
                <c:pt idx="17">
                  <c:v>5814.1</c:v>
                </c:pt>
                <c:pt idx="18">
                  <c:v>5900.8</c:v>
                </c:pt>
                <c:pt idx="19">
                  <c:v>5926.1</c:v>
                </c:pt>
                <c:pt idx="20">
                  <c:v>6004.95</c:v>
                </c:pt>
                <c:pt idx="21">
                  <c:v>6200.46</c:v>
                </c:pt>
                <c:pt idx="22">
                  <c:v>6280.19</c:v>
                </c:pt>
                <c:pt idx="23">
                  <c:v>6378.46</c:v>
                </c:pt>
                <c:pt idx="24">
                  <c:v>6233.82</c:v>
                </c:pt>
                <c:pt idx="25">
                  <c:v>6178</c:v>
                </c:pt>
                <c:pt idx="26">
                  <c:v>5974.18</c:v>
                </c:pt>
                <c:pt idx="27">
                  <c:v>6237.78</c:v>
                </c:pt>
                <c:pt idx="28">
                  <c:v>6408.66</c:v>
                </c:pt>
                <c:pt idx="29">
                  <c:v>6338.97</c:v>
                </c:pt>
                <c:pt idx="30">
                  <c:v>6419.44</c:v>
                </c:pt>
                <c:pt idx="31">
                  <c:v>6413.84</c:v>
                </c:pt>
                <c:pt idx="32">
                  <c:v>6410.65</c:v>
                </c:pt>
                <c:pt idx="33">
                  <c:v>6257.45</c:v>
                </c:pt>
                <c:pt idx="34">
                  <c:v>6072.4</c:v>
                </c:pt>
                <c:pt idx="35">
                  <c:v>6086</c:v>
                </c:pt>
                <c:pt idx="36">
                  <c:v>6321.1</c:v>
                </c:pt>
                <c:pt idx="37">
                  <c:v>6410.4</c:v>
                </c:pt>
                <c:pt idx="38">
                  <c:v>6461.5</c:v>
                </c:pt>
                <c:pt idx="39">
                  <c:v>6440.6</c:v>
                </c:pt>
                <c:pt idx="40">
                  <c:v>6412.1</c:v>
                </c:pt>
                <c:pt idx="41">
                  <c:v>6425.1</c:v>
                </c:pt>
                <c:pt idx="42">
                  <c:v>6290.5</c:v>
                </c:pt>
                <c:pt idx="43">
                  <c:v>6255.85</c:v>
                </c:pt>
                <c:pt idx="44">
                  <c:v>6148.35</c:v>
                </c:pt>
                <c:pt idx="45">
                  <c:v>5952.15</c:v>
                </c:pt>
                <c:pt idx="46">
                  <c:v>5835.75</c:v>
                </c:pt>
                <c:pt idx="47">
                  <c:v>5818.35</c:v>
                </c:pt>
              </c:numCache>
            </c:numRef>
          </c:val>
          <c:extLst>
            <c:ext xmlns:c16="http://schemas.microsoft.com/office/drawing/2014/chart" uri="{C3380CC4-5D6E-409C-BE32-E72D297353CC}">
              <c16:uniqueId val="{00000001-3C55-49EF-8CEB-C6B05EF6DA6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597.03099999999995</c:v>
                </c:pt>
                <c:pt idx="1">
                  <c:v>599.596</c:v>
                </c:pt>
                <c:pt idx="2">
                  <c:v>604.05600000000004</c:v>
                </c:pt>
                <c:pt idx="3">
                  <c:v>598.82899999999995</c:v>
                </c:pt>
                <c:pt idx="4">
                  <c:v>604.67200000000003</c:v>
                </c:pt>
                <c:pt idx="5">
                  <c:v>603.29300000000001</c:v>
                </c:pt>
                <c:pt idx="6">
                  <c:v>582.71600000000001</c:v>
                </c:pt>
                <c:pt idx="7">
                  <c:v>602.23800000000006</c:v>
                </c:pt>
                <c:pt idx="8">
                  <c:v>598.52300000000002</c:v>
                </c:pt>
                <c:pt idx="9">
                  <c:v>600.83199999999999</c:v>
                </c:pt>
                <c:pt idx="10">
                  <c:v>596.26499999999999</c:v>
                </c:pt>
                <c:pt idx="11">
                  <c:v>598.98500000000001</c:v>
                </c:pt>
                <c:pt idx="12">
                  <c:v>625.13800000000003</c:v>
                </c:pt>
                <c:pt idx="13">
                  <c:v>654.88599999999997</c:v>
                </c:pt>
                <c:pt idx="14">
                  <c:v>723.22400000000005</c:v>
                </c:pt>
                <c:pt idx="15">
                  <c:v>752.59</c:v>
                </c:pt>
                <c:pt idx="16">
                  <c:v>887.08500000000004</c:v>
                </c:pt>
                <c:pt idx="17">
                  <c:v>856.79</c:v>
                </c:pt>
                <c:pt idx="18">
                  <c:v>978.3</c:v>
                </c:pt>
                <c:pt idx="19">
                  <c:v>1056.548</c:v>
                </c:pt>
                <c:pt idx="20">
                  <c:v>1052.944</c:v>
                </c:pt>
                <c:pt idx="21">
                  <c:v>1039.528</c:v>
                </c:pt>
                <c:pt idx="22">
                  <c:v>1057.2750000000001</c:v>
                </c:pt>
                <c:pt idx="23">
                  <c:v>1061.9469999999999</c:v>
                </c:pt>
                <c:pt idx="24">
                  <c:v>1042.9680000000001</c:v>
                </c:pt>
                <c:pt idx="25">
                  <c:v>1056.4649999999999</c:v>
                </c:pt>
                <c:pt idx="26">
                  <c:v>1041.115</c:v>
                </c:pt>
                <c:pt idx="27">
                  <c:v>996.71100000000001</c:v>
                </c:pt>
                <c:pt idx="28">
                  <c:v>1027.0139999999999</c:v>
                </c:pt>
                <c:pt idx="29">
                  <c:v>1048.6020000000001</c:v>
                </c:pt>
                <c:pt idx="30">
                  <c:v>1028.425</c:v>
                </c:pt>
                <c:pt idx="31">
                  <c:v>971.31</c:v>
                </c:pt>
                <c:pt idx="32">
                  <c:v>921.75900000000001</c:v>
                </c:pt>
                <c:pt idx="33">
                  <c:v>736.50400000000002</c:v>
                </c:pt>
                <c:pt idx="34">
                  <c:v>653.67899999999997</c:v>
                </c:pt>
                <c:pt idx="35">
                  <c:v>605.94200000000001</c:v>
                </c:pt>
                <c:pt idx="36">
                  <c:v>590.95100000000002</c:v>
                </c:pt>
                <c:pt idx="37">
                  <c:v>600.18100000000004</c:v>
                </c:pt>
                <c:pt idx="38">
                  <c:v>599.29999999999995</c:v>
                </c:pt>
                <c:pt idx="39">
                  <c:v>600.75400000000002</c:v>
                </c:pt>
                <c:pt idx="40">
                  <c:v>599.38199999999995</c:v>
                </c:pt>
                <c:pt idx="41">
                  <c:v>590.49800000000005</c:v>
                </c:pt>
                <c:pt idx="42">
                  <c:v>598.18100000000004</c:v>
                </c:pt>
                <c:pt idx="43">
                  <c:v>599.15499999999997</c:v>
                </c:pt>
                <c:pt idx="44">
                  <c:v>590.51900000000001</c:v>
                </c:pt>
                <c:pt idx="45">
                  <c:v>601.322</c:v>
                </c:pt>
                <c:pt idx="46">
                  <c:v>605.65700000000004</c:v>
                </c:pt>
                <c:pt idx="47">
                  <c:v>595.01700000000005</c:v>
                </c:pt>
              </c:numCache>
            </c:numRef>
          </c:val>
          <c:extLst>
            <c:ext xmlns:c16="http://schemas.microsoft.com/office/drawing/2014/chart" uri="{C3380CC4-5D6E-409C-BE32-E72D297353CC}">
              <c16:uniqueId val="{00000002-3C55-49EF-8CEB-C6B05EF6DA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3624.0309999999999</c:v>
                </c:pt>
                <c:pt idx="1">
                  <c:v>3554.1959999999999</c:v>
                </c:pt>
                <c:pt idx="2">
                  <c:v>3543.9560000000001</c:v>
                </c:pt>
                <c:pt idx="3">
                  <c:v>3497.3290000000002</c:v>
                </c:pt>
                <c:pt idx="4">
                  <c:v>3523.4720000000002</c:v>
                </c:pt>
                <c:pt idx="5">
                  <c:v>3517.393</c:v>
                </c:pt>
                <c:pt idx="6">
                  <c:v>3482.3159999999998</c:v>
                </c:pt>
                <c:pt idx="7">
                  <c:v>3453.038</c:v>
                </c:pt>
                <c:pt idx="8">
                  <c:v>3460.9229999999998</c:v>
                </c:pt>
                <c:pt idx="9">
                  <c:v>3567.3319999999999</c:v>
                </c:pt>
                <c:pt idx="10">
                  <c:v>3558.165</c:v>
                </c:pt>
                <c:pt idx="11">
                  <c:v>3547.1849999999999</c:v>
                </c:pt>
                <c:pt idx="12">
                  <c:v>3501.8380000000002</c:v>
                </c:pt>
                <c:pt idx="13">
                  <c:v>3536.7860000000001</c:v>
                </c:pt>
                <c:pt idx="14">
                  <c:v>3559.8240000000001</c:v>
                </c:pt>
                <c:pt idx="15">
                  <c:v>3479.19</c:v>
                </c:pt>
                <c:pt idx="16">
                  <c:v>3498.6849999999999</c:v>
                </c:pt>
                <c:pt idx="17">
                  <c:v>3499.69</c:v>
                </c:pt>
                <c:pt idx="18">
                  <c:v>3635.2</c:v>
                </c:pt>
                <c:pt idx="19">
                  <c:v>3641.0479999999998</c:v>
                </c:pt>
                <c:pt idx="20">
                  <c:v>3693.2440000000001</c:v>
                </c:pt>
                <c:pt idx="21">
                  <c:v>3667.9279999999999</c:v>
                </c:pt>
                <c:pt idx="22">
                  <c:v>3755.875</c:v>
                </c:pt>
                <c:pt idx="23">
                  <c:v>3760.1469999999999</c:v>
                </c:pt>
                <c:pt idx="24">
                  <c:v>3661.268</c:v>
                </c:pt>
                <c:pt idx="25">
                  <c:v>3736.8649999999998</c:v>
                </c:pt>
                <c:pt idx="26">
                  <c:v>3610.915</c:v>
                </c:pt>
                <c:pt idx="27">
                  <c:v>3727.6109999999999</c:v>
                </c:pt>
                <c:pt idx="28">
                  <c:v>3812.8139999999999</c:v>
                </c:pt>
                <c:pt idx="29">
                  <c:v>3824.8020000000001</c:v>
                </c:pt>
                <c:pt idx="30">
                  <c:v>3807.4250000000002</c:v>
                </c:pt>
                <c:pt idx="31">
                  <c:v>3780.41</c:v>
                </c:pt>
                <c:pt idx="32">
                  <c:v>3786.4589999999998</c:v>
                </c:pt>
                <c:pt idx="33">
                  <c:v>3739.6039999999998</c:v>
                </c:pt>
                <c:pt idx="34">
                  <c:v>3698.779</c:v>
                </c:pt>
                <c:pt idx="35">
                  <c:v>3699.5419999999999</c:v>
                </c:pt>
                <c:pt idx="36">
                  <c:v>3688.1509999999998</c:v>
                </c:pt>
                <c:pt idx="37">
                  <c:v>3739.5810000000001</c:v>
                </c:pt>
                <c:pt idx="38">
                  <c:v>3668.6</c:v>
                </c:pt>
                <c:pt idx="39">
                  <c:v>3688.0540000000001</c:v>
                </c:pt>
                <c:pt idx="40">
                  <c:v>3662.5819999999999</c:v>
                </c:pt>
                <c:pt idx="41">
                  <c:v>3767.7979999999998</c:v>
                </c:pt>
                <c:pt idx="42">
                  <c:v>3821.7809999999999</c:v>
                </c:pt>
                <c:pt idx="43">
                  <c:v>3821.4549999999999</c:v>
                </c:pt>
                <c:pt idx="44">
                  <c:v>3701.5189999999998</c:v>
                </c:pt>
                <c:pt idx="45">
                  <c:v>3589.5219999999999</c:v>
                </c:pt>
                <c:pt idx="46">
                  <c:v>3536.6570000000002</c:v>
                </c:pt>
                <c:pt idx="47">
                  <c:v>3446.817</c:v>
                </c:pt>
              </c:numCache>
            </c:numRef>
          </c:val>
          <c:extLst>
            <c:ext xmlns:c16="http://schemas.microsoft.com/office/drawing/2014/chart" uri="{C3380CC4-5D6E-409C-BE32-E72D297353CC}">
              <c16:uniqueId val="{00000000-759B-4E26-91FF-7D911C728F5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2773.17</c:v>
                </c:pt>
                <c:pt idx="1">
                  <c:v>2661.97</c:v>
                </c:pt>
                <c:pt idx="2">
                  <c:v>2530.0700000000002</c:v>
                </c:pt>
                <c:pt idx="3">
                  <c:v>2424.67</c:v>
                </c:pt>
                <c:pt idx="4">
                  <c:v>2411.67</c:v>
                </c:pt>
                <c:pt idx="5">
                  <c:v>2468.27</c:v>
                </c:pt>
                <c:pt idx="6">
                  <c:v>2525.67</c:v>
                </c:pt>
                <c:pt idx="7">
                  <c:v>2673.87</c:v>
                </c:pt>
                <c:pt idx="8">
                  <c:v>2700.77</c:v>
                </c:pt>
                <c:pt idx="9">
                  <c:v>2706.53</c:v>
                </c:pt>
                <c:pt idx="10">
                  <c:v>2830.47</c:v>
                </c:pt>
                <c:pt idx="11">
                  <c:v>2820.57</c:v>
                </c:pt>
                <c:pt idx="12">
                  <c:v>2923.9</c:v>
                </c:pt>
                <c:pt idx="13">
                  <c:v>2960.01</c:v>
                </c:pt>
                <c:pt idx="14">
                  <c:v>3090.51</c:v>
                </c:pt>
                <c:pt idx="15">
                  <c:v>3300.91</c:v>
                </c:pt>
                <c:pt idx="16">
                  <c:v>3481.8</c:v>
                </c:pt>
                <c:pt idx="17">
                  <c:v>3504.5</c:v>
                </c:pt>
                <c:pt idx="18">
                  <c:v>3444.3</c:v>
                </c:pt>
                <c:pt idx="19">
                  <c:v>3403.3</c:v>
                </c:pt>
                <c:pt idx="20">
                  <c:v>3340.35</c:v>
                </c:pt>
                <c:pt idx="21">
                  <c:v>3506.66</c:v>
                </c:pt>
                <c:pt idx="22">
                  <c:v>3480.59</c:v>
                </c:pt>
                <c:pt idx="23">
                  <c:v>3533.96</c:v>
                </c:pt>
                <c:pt idx="24">
                  <c:v>3404.52</c:v>
                </c:pt>
                <c:pt idx="25">
                  <c:v>3247.1</c:v>
                </c:pt>
                <c:pt idx="26">
                  <c:v>3122.48</c:v>
                </c:pt>
                <c:pt idx="27">
                  <c:v>3228.48</c:v>
                </c:pt>
                <c:pt idx="28">
                  <c:v>3316.56</c:v>
                </c:pt>
                <c:pt idx="29">
                  <c:v>3266.87</c:v>
                </c:pt>
                <c:pt idx="30">
                  <c:v>3362.24</c:v>
                </c:pt>
                <c:pt idx="31">
                  <c:v>3352.14</c:v>
                </c:pt>
                <c:pt idx="32">
                  <c:v>3388.95</c:v>
                </c:pt>
                <c:pt idx="33">
                  <c:v>3290.05</c:v>
                </c:pt>
                <c:pt idx="34">
                  <c:v>3150.2</c:v>
                </c:pt>
                <c:pt idx="35">
                  <c:v>3151.9</c:v>
                </c:pt>
                <c:pt idx="36">
                  <c:v>3407.8</c:v>
                </c:pt>
                <c:pt idx="37">
                  <c:v>3491.3</c:v>
                </c:pt>
                <c:pt idx="38">
                  <c:v>3648.8</c:v>
                </c:pt>
                <c:pt idx="39">
                  <c:v>3626.5</c:v>
                </c:pt>
                <c:pt idx="40">
                  <c:v>3662.9</c:v>
                </c:pt>
                <c:pt idx="41">
                  <c:v>3603.9</c:v>
                </c:pt>
                <c:pt idx="42">
                  <c:v>3466.4</c:v>
                </c:pt>
                <c:pt idx="43">
                  <c:v>3473.55</c:v>
                </c:pt>
                <c:pt idx="44">
                  <c:v>3469.25</c:v>
                </c:pt>
                <c:pt idx="45">
                  <c:v>3422.55</c:v>
                </c:pt>
                <c:pt idx="46">
                  <c:v>3320.55</c:v>
                </c:pt>
                <c:pt idx="47">
                  <c:v>3354.35</c:v>
                </c:pt>
              </c:numCache>
            </c:numRef>
          </c:val>
          <c:extLst>
            <c:ext xmlns:c16="http://schemas.microsoft.com/office/drawing/2014/chart" uri="{C3380CC4-5D6E-409C-BE32-E72D297353CC}">
              <c16:uniqueId val="{00000001-759B-4E26-91FF-7D911C728F5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25.4</c:v>
                </c:pt>
                <c:pt idx="13">
                  <c:v>53.2</c:v>
                </c:pt>
                <c:pt idx="14">
                  <c:v>115.9</c:v>
                </c:pt>
                <c:pt idx="15">
                  <c:v>163.80000000000001</c:v>
                </c:pt>
                <c:pt idx="16">
                  <c:v>288.39999999999998</c:v>
                </c:pt>
                <c:pt idx="17">
                  <c:v>257.3</c:v>
                </c:pt>
                <c:pt idx="18">
                  <c:v>372.5</c:v>
                </c:pt>
                <c:pt idx="19">
                  <c:v>457.3</c:v>
                </c:pt>
                <c:pt idx="20">
                  <c:v>454.9</c:v>
                </c:pt>
                <c:pt idx="21">
                  <c:v>456.2</c:v>
                </c:pt>
                <c:pt idx="22">
                  <c:v>461</c:v>
                </c:pt>
                <c:pt idx="23">
                  <c:v>463.7</c:v>
                </c:pt>
                <c:pt idx="24">
                  <c:v>454.1</c:v>
                </c:pt>
                <c:pt idx="25">
                  <c:v>451.4</c:v>
                </c:pt>
                <c:pt idx="26">
                  <c:v>456.1</c:v>
                </c:pt>
                <c:pt idx="27">
                  <c:v>452.7</c:v>
                </c:pt>
                <c:pt idx="28">
                  <c:v>448.5</c:v>
                </c:pt>
                <c:pt idx="29">
                  <c:v>443.6</c:v>
                </c:pt>
                <c:pt idx="30">
                  <c:v>426.9</c:v>
                </c:pt>
                <c:pt idx="31">
                  <c:v>368.7</c:v>
                </c:pt>
                <c:pt idx="32">
                  <c:v>319.8</c:v>
                </c:pt>
                <c:pt idx="33">
                  <c:v>131</c:v>
                </c:pt>
                <c:pt idx="34">
                  <c:v>53.6</c:v>
                </c:pt>
                <c:pt idx="35">
                  <c:v>5.5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59B-4E26-91FF-7D911C728F5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438.3</c:v>
                </c:pt>
                <c:pt idx="1">
                  <c:v>463.1</c:v>
                </c:pt>
                <c:pt idx="2">
                  <c:v>493</c:v>
                </c:pt>
                <c:pt idx="3">
                  <c:v>477</c:v>
                </c:pt>
                <c:pt idx="4">
                  <c:v>462.1</c:v>
                </c:pt>
                <c:pt idx="5">
                  <c:v>391.3</c:v>
                </c:pt>
                <c:pt idx="6">
                  <c:v>353.5</c:v>
                </c:pt>
                <c:pt idx="7">
                  <c:v>304.2</c:v>
                </c:pt>
                <c:pt idx="8">
                  <c:v>286.5</c:v>
                </c:pt>
                <c:pt idx="9">
                  <c:v>252.5</c:v>
                </c:pt>
                <c:pt idx="10">
                  <c:v>208.2</c:v>
                </c:pt>
                <c:pt idx="11">
                  <c:v>183.9</c:v>
                </c:pt>
                <c:pt idx="12">
                  <c:v>152.5</c:v>
                </c:pt>
                <c:pt idx="13">
                  <c:v>101.9</c:v>
                </c:pt>
                <c:pt idx="14">
                  <c:v>79.2</c:v>
                </c:pt>
                <c:pt idx="15">
                  <c:v>72.099999999999994</c:v>
                </c:pt>
                <c:pt idx="16">
                  <c:v>58</c:v>
                </c:pt>
                <c:pt idx="17">
                  <c:v>59.8</c:v>
                </c:pt>
                <c:pt idx="18">
                  <c:v>92.1</c:v>
                </c:pt>
                <c:pt idx="19">
                  <c:v>142.9</c:v>
                </c:pt>
                <c:pt idx="20">
                  <c:v>202.4</c:v>
                </c:pt>
                <c:pt idx="21">
                  <c:v>255.8</c:v>
                </c:pt>
                <c:pt idx="22">
                  <c:v>290.5</c:v>
                </c:pt>
                <c:pt idx="23">
                  <c:v>323.7</c:v>
                </c:pt>
                <c:pt idx="24">
                  <c:v>383</c:v>
                </c:pt>
                <c:pt idx="25">
                  <c:v>438.4</c:v>
                </c:pt>
                <c:pt idx="26">
                  <c:v>469.9</c:v>
                </c:pt>
                <c:pt idx="27">
                  <c:v>474.1</c:v>
                </c:pt>
                <c:pt idx="28">
                  <c:v>485.1</c:v>
                </c:pt>
                <c:pt idx="29">
                  <c:v>465.1</c:v>
                </c:pt>
                <c:pt idx="30">
                  <c:v>444.4</c:v>
                </c:pt>
                <c:pt idx="31">
                  <c:v>471</c:v>
                </c:pt>
                <c:pt idx="32">
                  <c:v>453.5</c:v>
                </c:pt>
                <c:pt idx="33">
                  <c:v>458</c:v>
                </c:pt>
                <c:pt idx="34">
                  <c:v>445.1</c:v>
                </c:pt>
                <c:pt idx="35">
                  <c:v>464.8</c:v>
                </c:pt>
                <c:pt idx="36">
                  <c:v>442.8</c:v>
                </c:pt>
                <c:pt idx="37">
                  <c:v>406.5</c:v>
                </c:pt>
                <c:pt idx="38">
                  <c:v>346.1</c:v>
                </c:pt>
                <c:pt idx="39">
                  <c:v>325.8</c:v>
                </c:pt>
                <c:pt idx="40">
                  <c:v>279.7</c:v>
                </c:pt>
                <c:pt idx="41">
                  <c:v>224.3</c:v>
                </c:pt>
                <c:pt idx="42">
                  <c:v>181.5</c:v>
                </c:pt>
                <c:pt idx="43">
                  <c:v>138.80000000000001</c:v>
                </c:pt>
                <c:pt idx="44">
                  <c:v>132</c:v>
                </c:pt>
                <c:pt idx="45">
                  <c:v>104.3</c:v>
                </c:pt>
                <c:pt idx="46">
                  <c:v>80.7</c:v>
                </c:pt>
                <c:pt idx="47">
                  <c:v>73</c:v>
                </c:pt>
              </c:numCache>
            </c:numRef>
          </c:val>
          <c:extLst>
            <c:ext xmlns:c16="http://schemas.microsoft.com/office/drawing/2014/chart" uri="{C3380CC4-5D6E-409C-BE32-E72D297353CC}">
              <c16:uniqueId val="{00000003-759B-4E26-91FF-7D911C728F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320.7</c:v>
                </c:pt>
                <c:pt idx="1">
                  <c:v>319.5</c:v>
                </c:pt>
                <c:pt idx="2">
                  <c:v>318.7</c:v>
                </c:pt>
                <c:pt idx="3">
                  <c:v>318.5</c:v>
                </c:pt>
                <c:pt idx="4">
                  <c:v>318.2</c:v>
                </c:pt>
                <c:pt idx="5">
                  <c:v>319.5</c:v>
                </c:pt>
                <c:pt idx="6">
                  <c:v>318.89999999999998</c:v>
                </c:pt>
                <c:pt idx="7">
                  <c:v>319.60000000000002</c:v>
                </c:pt>
                <c:pt idx="8">
                  <c:v>320.2</c:v>
                </c:pt>
                <c:pt idx="9">
                  <c:v>320.7</c:v>
                </c:pt>
                <c:pt idx="10">
                  <c:v>320.89999999999998</c:v>
                </c:pt>
                <c:pt idx="11">
                  <c:v>321</c:v>
                </c:pt>
                <c:pt idx="12">
                  <c:v>321</c:v>
                </c:pt>
                <c:pt idx="13">
                  <c:v>323.8</c:v>
                </c:pt>
                <c:pt idx="14">
                  <c:v>320.5</c:v>
                </c:pt>
                <c:pt idx="15">
                  <c:v>318.39999999999998</c:v>
                </c:pt>
                <c:pt idx="16">
                  <c:v>317.39999999999998</c:v>
                </c:pt>
                <c:pt idx="17">
                  <c:v>319.10000000000002</c:v>
                </c:pt>
                <c:pt idx="18">
                  <c:v>318.5</c:v>
                </c:pt>
                <c:pt idx="19">
                  <c:v>316.3</c:v>
                </c:pt>
                <c:pt idx="20">
                  <c:v>318.3</c:v>
                </c:pt>
                <c:pt idx="21">
                  <c:v>317.7</c:v>
                </c:pt>
                <c:pt idx="22">
                  <c:v>319.39999999999998</c:v>
                </c:pt>
                <c:pt idx="23">
                  <c:v>317.89999999999998</c:v>
                </c:pt>
                <c:pt idx="24">
                  <c:v>314.8</c:v>
                </c:pt>
                <c:pt idx="25">
                  <c:v>316.60000000000002</c:v>
                </c:pt>
                <c:pt idx="26">
                  <c:v>315.89999999999998</c:v>
                </c:pt>
                <c:pt idx="27">
                  <c:v>318.60000000000002</c:v>
                </c:pt>
                <c:pt idx="28">
                  <c:v>296.3</c:v>
                </c:pt>
                <c:pt idx="29">
                  <c:v>296.3</c:v>
                </c:pt>
                <c:pt idx="30">
                  <c:v>294</c:v>
                </c:pt>
                <c:pt idx="31">
                  <c:v>304.3</c:v>
                </c:pt>
                <c:pt idx="32">
                  <c:v>295.89999999999998</c:v>
                </c:pt>
                <c:pt idx="33">
                  <c:v>294.7</c:v>
                </c:pt>
                <c:pt idx="34">
                  <c:v>300.60000000000002</c:v>
                </c:pt>
                <c:pt idx="35">
                  <c:v>302.39999999999998</c:v>
                </c:pt>
                <c:pt idx="36">
                  <c:v>283.5</c:v>
                </c:pt>
                <c:pt idx="37">
                  <c:v>284.8</c:v>
                </c:pt>
                <c:pt idx="38">
                  <c:v>291.3</c:v>
                </c:pt>
                <c:pt idx="39">
                  <c:v>290.60000000000002</c:v>
                </c:pt>
                <c:pt idx="40">
                  <c:v>298.39999999999998</c:v>
                </c:pt>
                <c:pt idx="41">
                  <c:v>302.5</c:v>
                </c:pt>
                <c:pt idx="42">
                  <c:v>302.60000000000002</c:v>
                </c:pt>
                <c:pt idx="43">
                  <c:v>309</c:v>
                </c:pt>
                <c:pt idx="44">
                  <c:v>322.39999999999998</c:v>
                </c:pt>
                <c:pt idx="45">
                  <c:v>302</c:v>
                </c:pt>
                <c:pt idx="46">
                  <c:v>294.60000000000002</c:v>
                </c:pt>
                <c:pt idx="47">
                  <c:v>293.89999999999998</c:v>
                </c:pt>
              </c:numCache>
            </c:numRef>
          </c:val>
          <c:extLst>
            <c:ext xmlns:c16="http://schemas.microsoft.com/office/drawing/2014/chart" uri="{C3380CC4-5D6E-409C-BE32-E72D297353CC}">
              <c16:uniqueId val="{00000000-863A-48C7-A912-99F5ED8708F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29.87</c:v>
                </c:pt>
                <c:pt idx="1">
                  <c:v>29.37</c:v>
                </c:pt>
                <c:pt idx="2">
                  <c:v>29.27</c:v>
                </c:pt>
                <c:pt idx="3">
                  <c:v>30.47</c:v>
                </c:pt>
                <c:pt idx="4">
                  <c:v>29.67</c:v>
                </c:pt>
                <c:pt idx="5">
                  <c:v>30.37</c:v>
                </c:pt>
                <c:pt idx="6">
                  <c:v>30.17</c:v>
                </c:pt>
                <c:pt idx="7">
                  <c:v>29.57</c:v>
                </c:pt>
                <c:pt idx="8">
                  <c:v>28.77</c:v>
                </c:pt>
                <c:pt idx="9">
                  <c:v>28.83</c:v>
                </c:pt>
                <c:pt idx="10">
                  <c:v>29.87</c:v>
                </c:pt>
                <c:pt idx="11">
                  <c:v>29.97</c:v>
                </c:pt>
                <c:pt idx="12">
                  <c:v>30.4</c:v>
                </c:pt>
                <c:pt idx="13">
                  <c:v>27.61</c:v>
                </c:pt>
                <c:pt idx="14">
                  <c:v>29.51</c:v>
                </c:pt>
                <c:pt idx="15">
                  <c:v>29.51</c:v>
                </c:pt>
                <c:pt idx="16">
                  <c:v>28</c:v>
                </c:pt>
                <c:pt idx="17">
                  <c:v>28.3</c:v>
                </c:pt>
                <c:pt idx="18">
                  <c:v>27.4</c:v>
                </c:pt>
                <c:pt idx="19">
                  <c:v>27.1</c:v>
                </c:pt>
                <c:pt idx="20">
                  <c:v>26.65</c:v>
                </c:pt>
                <c:pt idx="21">
                  <c:v>27.76</c:v>
                </c:pt>
                <c:pt idx="22">
                  <c:v>26.49</c:v>
                </c:pt>
                <c:pt idx="23">
                  <c:v>24.26</c:v>
                </c:pt>
                <c:pt idx="24">
                  <c:v>24.12</c:v>
                </c:pt>
                <c:pt idx="25">
                  <c:v>26</c:v>
                </c:pt>
                <c:pt idx="26">
                  <c:v>25.48</c:v>
                </c:pt>
                <c:pt idx="27">
                  <c:v>27.28</c:v>
                </c:pt>
                <c:pt idx="28">
                  <c:v>26.46</c:v>
                </c:pt>
                <c:pt idx="29">
                  <c:v>26.97</c:v>
                </c:pt>
                <c:pt idx="30">
                  <c:v>25.84</c:v>
                </c:pt>
                <c:pt idx="31">
                  <c:v>27.04</c:v>
                </c:pt>
                <c:pt idx="32">
                  <c:v>28.05</c:v>
                </c:pt>
                <c:pt idx="33">
                  <c:v>27.55</c:v>
                </c:pt>
                <c:pt idx="34">
                  <c:v>28.9</c:v>
                </c:pt>
                <c:pt idx="35">
                  <c:v>29.4</c:v>
                </c:pt>
                <c:pt idx="36">
                  <c:v>30</c:v>
                </c:pt>
                <c:pt idx="37">
                  <c:v>29.1</c:v>
                </c:pt>
                <c:pt idx="38">
                  <c:v>29.5</c:v>
                </c:pt>
                <c:pt idx="39">
                  <c:v>29.4</c:v>
                </c:pt>
                <c:pt idx="40">
                  <c:v>29.6</c:v>
                </c:pt>
                <c:pt idx="41">
                  <c:v>29.3</c:v>
                </c:pt>
                <c:pt idx="42">
                  <c:v>30</c:v>
                </c:pt>
                <c:pt idx="43">
                  <c:v>29.25</c:v>
                </c:pt>
                <c:pt idx="44">
                  <c:v>30.15</c:v>
                </c:pt>
                <c:pt idx="45">
                  <c:v>29.75</c:v>
                </c:pt>
                <c:pt idx="46">
                  <c:v>28.95</c:v>
                </c:pt>
                <c:pt idx="47">
                  <c:v>30.75</c:v>
                </c:pt>
              </c:numCache>
            </c:numRef>
          </c:val>
          <c:extLst>
            <c:ext xmlns:c16="http://schemas.microsoft.com/office/drawing/2014/chart" uri="{C3380CC4-5D6E-409C-BE32-E72D297353CC}">
              <c16:uniqueId val="{00000001-863A-48C7-A912-99F5ED8708F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25.4</c:v>
                </c:pt>
                <c:pt idx="13">
                  <c:v>53.2</c:v>
                </c:pt>
                <c:pt idx="14">
                  <c:v>115.9</c:v>
                </c:pt>
                <c:pt idx="15">
                  <c:v>163.80000000000001</c:v>
                </c:pt>
                <c:pt idx="16">
                  <c:v>288.39999999999998</c:v>
                </c:pt>
                <c:pt idx="17">
                  <c:v>257.3</c:v>
                </c:pt>
                <c:pt idx="18">
                  <c:v>372.5</c:v>
                </c:pt>
                <c:pt idx="19">
                  <c:v>457.3</c:v>
                </c:pt>
                <c:pt idx="20">
                  <c:v>454.9</c:v>
                </c:pt>
                <c:pt idx="21">
                  <c:v>456.2</c:v>
                </c:pt>
                <c:pt idx="22">
                  <c:v>461</c:v>
                </c:pt>
                <c:pt idx="23">
                  <c:v>463.7</c:v>
                </c:pt>
                <c:pt idx="24">
                  <c:v>454.1</c:v>
                </c:pt>
                <c:pt idx="25">
                  <c:v>451.4</c:v>
                </c:pt>
                <c:pt idx="26">
                  <c:v>456.1</c:v>
                </c:pt>
                <c:pt idx="27">
                  <c:v>452.7</c:v>
                </c:pt>
                <c:pt idx="28">
                  <c:v>448.5</c:v>
                </c:pt>
                <c:pt idx="29">
                  <c:v>443.6</c:v>
                </c:pt>
                <c:pt idx="30">
                  <c:v>426.9</c:v>
                </c:pt>
                <c:pt idx="31">
                  <c:v>368.7</c:v>
                </c:pt>
                <c:pt idx="32">
                  <c:v>319.8</c:v>
                </c:pt>
                <c:pt idx="33">
                  <c:v>131</c:v>
                </c:pt>
                <c:pt idx="34">
                  <c:v>53.6</c:v>
                </c:pt>
                <c:pt idx="35">
                  <c:v>5.5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63A-48C7-A912-99F5ED8708F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438.3</c:v>
                </c:pt>
                <c:pt idx="1">
                  <c:v>463.1</c:v>
                </c:pt>
                <c:pt idx="2">
                  <c:v>493</c:v>
                </c:pt>
                <c:pt idx="3">
                  <c:v>477</c:v>
                </c:pt>
                <c:pt idx="4">
                  <c:v>462.1</c:v>
                </c:pt>
                <c:pt idx="5">
                  <c:v>391.3</c:v>
                </c:pt>
                <c:pt idx="6">
                  <c:v>353.5</c:v>
                </c:pt>
                <c:pt idx="7">
                  <c:v>304.2</c:v>
                </c:pt>
                <c:pt idx="8">
                  <c:v>286.5</c:v>
                </c:pt>
                <c:pt idx="9">
                  <c:v>252.5</c:v>
                </c:pt>
                <c:pt idx="10">
                  <c:v>208.2</c:v>
                </c:pt>
                <c:pt idx="11">
                  <c:v>183.9</c:v>
                </c:pt>
                <c:pt idx="12">
                  <c:v>152.5</c:v>
                </c:pt>
                <c:pt idx="13">
                  <c:v>101.9</c:v>
                </c:pt>
                <c:pt idx="14">
                  <c:v>79.2</c:v>
                </c:pt>
                <c:pt idx="15">
                  <c:v>72.099999999999994</c:v>
                </c:pt>
                <c:pt idx="16">
                  <c:v>58</c:v>
                </c:pt>
                <c:pt idx="17">
                  <c:v>59.8</c:v>
                </c:pt>
                <c:pt idx="18">
                  <c:v>92.1</c:v>
                </c:pt>
                <c:pt idx="19">
                  <c:v>142.9</c:v>
                </c:pt>
                <c:pt idx="20">
                  <c:v>202.4</c:v>
                </c:pt>
                <c:pt idx="21">
                  <c:v>255.8</c:v>
                </c:pt>
                <c:pt idx="22">
                  <c:v>290.5</c:v>
                </c:pt>
                <c:pt idx="23">
                  <c:v>323.7</c:v>
                </c:pt>
                <c:pt idx="24">
                  <c:v>383</c:v>
                </c:pt>
                <c:pt idx="25">
                  <c:v>438.4</c:v>
                </c:pt>
                <c:pt idx="26">
                  <c:v>469.9</c:v>
                </c:pt>
                <c:pt idx="27">
                  <c:v>474.1</c:v>
                </c:pt>
                <c:pt idx="28">
                  <c:v>485.1</c:v>
                </c:pt>
                <c:pt idx="29">
                  <c:v>465.1</c:v>
                </c:pt>
                <c:pt idx="30">
                  <c:v>444.4</c:v>
                </c:pt>
                <c:pt idx="31">
                  <c:v>471</c:v>
                </c:pt>
                <c:pt idx="32">
                  <c:v>453.5</c:v>
                </c:pt>
                <c:pt idx="33">
                  <c:v>458</c:v>
                </c:pt>
                <c:pt idx="34">
                  <c:v>445.1</c:v>
                </c:pt>
                <c:pt idx="35">
                  <c:v>464.8</c:v>
                </c:pt>
                <c:pt idx="36">
                  <c:v>442.8</c:v>
                </c:pt>
                <c:pt idx="37">
                  <c:v>406.5</c:v>
                </c:pt>
                <c:pt idx="38">
                  <c:v>346.1</c:v>
                </c:pt>
                <c:pt idx="39">
                  <c:v>325.8</c:v>
                </c:pt>
                <c:pt idx="40">
                  <c:v>279.7</c:v>
                </c:pt>
                <c:pt idx="41">
                  <c:v>224.3</c:v>
                </c:pt>
                <c:pt idx="42">
                  <c:v>181.5</c:v>
                </c:pt>
                <c:pt idx="43">
                  <c:v>138.80000000000001</c:v>
                </c:pt>
                <c:pt idx="44">
                  <c:v>132</c:v>
                </c:pt>
                <c:pt idx="45">
                  <c:v>104.3</c:v>
                </c:pt>
                <c:pt idx="46">
                  <c:v>80.7</c:v>
                </c:pt>
                <c:pt idx="47">
                  <c:v>73</c:v>
                </c:pt>
              </c:numCache>
            </c:numRef>
          </c:val>
          <c:extLst>
            <c:ext xmlns:c16="http://schemas.microsoft.com/office/drawing/2014/chart" uri="{C3380CC4-5D6E-409C-BE32-E72D297353CC}">
              <c16:uniqueId val="{00000003-863A-48C7-A912-99F5ED8708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37.15</c:v>
                </c:pt>
                <c:pt idx="1">
                  <c:v>31.7</c:v>
                </c:pt>
                <c:pt idx="2">
                  <c:v>29.78</c:v>
                </c:pt>
                <c:pt idx="3">
                  <c:v>33.880000000000003</c:v>
                </c:pt>
                <c:pt idx="4">
                  <c:v>36.590000000000003</c:v>
                </c:pt>
                <c:pt idx="5">
                  <c:v>41.47</c:v>
                </c:pt>
                <c:pt idx="6">
                  <c:v>41.348999999999997</c:v>
                </c:pt>
                <c:pt idx="7">
                  <c:v>41.709000000000003</c:v>
                </c:pt>
                <c:pt idx="8">
                  <c:v>36.5</c:v>
                </c:pt>
                <c:pt idx="9">
                  <c:v>29.978999999999999</c:v>
                </c:pt>
                <c:pt idx="10">
                  <c:v>28</c:v>
                </c:pt>
                <c:pt idx="11">
                  <c:v>29.478999999999999</c:v>
                </c:pt>
                <c:pt idx="12">
                  <c:v>31.59</c:v>
                </c:pt>
                <c:pt idx="13">
                  <c:v>33.459000000000003</c:v>
                </c:pt>
                <c:pt idx="14">
                  <c:v>37.228999999999999</c:v>
                </c:pt>
                <c:pt idx="15">
                  <c:v>40.33</c:v>
                </c:pt>
                <c:pt idx="16">
                  <c:v>44.319000000000003</c:v>
                </c:pt>
                <c:pt idx="17">
                  <c:v>40.5</c:v>
                </c:pt>
                <c:pt idx="18">
                  <c:v>40.08</c:v>
                </c:pt>
                <c:pt idx="19">
                  <c:v>41.569000000000003</c:v>
                </c:pt>
                <c:pt idx="20">
                  <c:v>44.33</c:v>
                </c:pt>
                <c:pt idx="21">
                  <c:v>47</c:v>
                </c:pt>
                <c:pt idx="22">
                  <c:v>53.86</c:v>
                </c:pt>
                <c:pt idx="23">
                  <c:v>51.99</c:v>
                </c:pt>
                <c:pt idx="24">
                  <c:v>53.158999999999999</c:v>
                </c:pt>
                <c:pt idx="25">
                  <c:v>50.58</c:v>
                </c:pt>
                <c:pt idx="26">
                  <c:v>43.439</c:v>
                </c:pt>
                <c:pt idx="27">
                  <c:v>42.389000000000003</c:v>
                </c:pt>
                <c:pt idx="28">
                  <c:v>52.72</c:v>
                </c:pt>
                <c:pt idx="29">
                  <c:v>49.68</c:v>
                </c:pt>
                <c:pt idx="30">
                  <c:v>56.27</c:v>
                </c:pt>
                <c:pt idx="31">
                  <c:v>52.97</c:v>
                </c:pt>
                <c:pt idx="32">
                  <c:v>52.168999999999997</c:v>
                </c:pt>
                <c:pt idx="33">
                  <c:v>49.569000000000003</c:v>
                </c:pt>
                <c:pt idx="34">
                  <c:v>41.189</c:v>
                </c:pt>
                <c:pt idx="35">
                  <c:v>38.83</c:v>
                </c:pt>
                <c:pt idx="36">
                  <c:v>42.848999999999997</c:v>
                </c:pt>
                <c:pt idx="37">
                  <c:v>51.63</c:v>
                </c:pt>
                <c:pt idx="38">
                  <c:v>60.31</c:v>
                </c:pt>
                <c:pt idx="39">
                  <c:v>60.61</c:v>
                </c:pt>
                <c:pt idx="40">
                  <c:v>58.009</c:v>
                </c:pt>
                <c:pt idx="41">
                  <c:v>63.36</c:v>
                </c:pt>
                <c:pt idx="42">
                  <c:v>60.59</c:v>
                </c:pt>
                <c:pt idx="43">
                  <c:v>60.918999999999997</c:v>
                </c:pt>
                <c:pt idx="44">
                  <c:v>54.93</c:v>
                </c:pt>
                <c:pt idx="45">
                  <c:v>52.9</c:v>
                </c:pt>
                <c:pt idx="46">
                  <c:v>56.209000000000003</c:v>
                </c:pt>
                <c:pt idx="47">
                  <c:v>50.84</c:v>
                </c:pt>
              </c:numCache>
            </c:numRef>
          </c:val>
          <c:extLst>
            <c:ext xmlns:c16="http://schemas.microsoft.com/office/drawing/2014/chart" uri="{C3380CC4-5D6E-409C-BE32-E72D297353CC}">
              <c16:uniqueId val="{00000000-3426-4EFF-BC5D-F0F79BB36D3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36.548999999999999</c:v>
                </c:pt>
                <c:pt idx="1">
                  <c:v>31.989000000000001</c:v>
                </c:pt>
                <c:pt idx="2">
                  <c:v>30</c:v>
                </c:pt>
                <c:pt idx="3">
                  <c:v>34.259</c:v>
                </c:pt>
                <c:pt idx="4">
                  <c:v>36.869</c:v>
                </c:pt>
                <c:pt idx="5">
                  <c:v>42.029000000000003</c:v>
                </c:pt>
                <c:pt idx="6">
                  <c:v>40.700000000000003</c:v>
                </c:pt>
                <c:pt idx="7">
                  <c:v>43.439</c:v>
                </c:pt>
                <c:pt idx="8">
                  <c:v>36.598999999999997</c:v>
                </c:pt>
                <c:pt idx="9">
                  <c:v>30.18</c:v>
                </c:pt>
                <c:pt idx="10">
                  <c:v>28.17</c:v>
                </c:pt>
                <c:pt idx="11">
                  <c:v>29.649000000000001</c:v>
                </c:pt>
                <c:pt idx="12">
                  <c:v>31.79</c:v>
                </c:pt>
                <c:pt idx="13">
                  <c:v>33.478999999999999</c:v>
                </c:pt>
                <c:pt idx="14">
                  <c:v>37.709000000000003</c:v>
                </c:pt>
                <c:pt idx="15">
                  <c:v>40.54</c:v>
                </c:pt>
                <c:pt idx="16">
                  <c:v>44.58</c:v>
                </c:pt>
                <c:pt idx="17">
                  <c:v>40.889000000000003</c:v>
                </c:pt>
                <c:pt idx="18">
                  <c:v>40.478999999999999</c:v>
                </c:pt>
                <c:pt idx="19">
                  <c:v>41.79</c:v>
                </c:pt>
                <c:pt idx="20">
                  <c:v>44.908999999999999</c:v>
                </c:pt>
                <c:pt idx="21">
                  <c:v>47.72</c:v>
                </c:pt>
                <c:pt idx="22">
                  <c:v>54.619</c:v>
                </c:pt>
                <c:pt idx="23">
                  <c:v>52.048999999999999</c:v>
                </c:pt>
                <c:pt idx="24">
                  <c:v>53.13</c:v>
                </c:pt>
                <c:pt idx="25">
                  <c:v>50.34</c:v>
                </c:pt>
                <c:pt idx="26">
                  <c:v>43.298999999999999</c:v>
                </c:pt>
                <c:pt idx="27">
                  <c:v>42.959000000000003</c:v>
                </c:pt>
                <c:pt idx="28">
                  <c:v>53.029000000000003</c:v>
                </c:pt>
                <c:pt idx="29">
                  <c:v>50.7</c:v>
                </c:pt>
                <c:pt idx="30">
                  <c:v>57.5</c:v>
                </c:pt>
                <c:pt idx="31">
                  <c:v>52.869</c:v>
                </c:pt>
                <c:pt idx="32">
                  <c:v>52.598999999999997</c:v>
                </c:pt>
                <c:pt idx="33">
                  <c:v>48.819000000000003</c:v>
                </c:pt>
                <c:pt idx="34">
                  <c:v>41.298999999999999</c:v>
                </c:pt>
                <c:pt idx="35">
                  <c:v>39.069000000000003</c:v>
                </c:pt>
                <c:pt idx="36">
                  <c:v>43.08</c:v>
                </c:pt>
                <c:pt idx="37">
                  <c:v>51.88</c:v>
                </c:pt>
                <c:pt idx="38">
                  <c:v>60.819000000000003</c:v>
                </c:pt>
                <c:pt idx="39">
                  <c:v>60.18</c:v>
                </c:pt>
                <c:pt idx="40">
                  <c:v>58.45</c:v>
                </c:pt>
                <c:pt idx="41">
                  <c:v>64.638999999999996</c:v>
                </c:pt>
                <c:pt idx="42">
                  <c:v>60.639000000000003</c:v>
                </c:pt>
                <c:pt idx="43">
                  <c:v>61.13</c:v>
                </c:pt>
                <c:pt idx="44">
                  <c:v>55.08</c:v>
                </c:pt>
                <c:pt idx="45">
                  <c:v>53.13</c:v>
                </c:pt>
                <c:pt idx="46">
                  <c:v>56.52</c:v>
                </c:pt>
                <c:pt idx="47">
                  <c:v>51.08</c:v>
                </c:pt>
              </c:numCache>
            </c:numRef>
          </c:val>
          <c:extLst>
            <c:ext xmlns:c16="http://schemas.microsoft.com/office/drawing/2014/chart" uri="{C3380CC4-5D6E-409C-BE32-E72D297353CC}">
              <c16:uniqueId val="{00000001-3426-4EFF-BC5D-F0F79BB36D3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70.998000000000005</c:v>
                </c:pt>
                <c:pt idx="1">
                  <c:v>64.701999999999998</c:v>
                </c:pt>
                <c:pt idx="2">
                  <c:v>62.826000000000001</c:v>
                </c:pt>
                <c:pt idx="3">
                  <c:v>68.587000000000003</c:v>
                </c:pt>
                <c:pt idx="4">
                  <c:v>71.266000000000005</c:v>
                </c:pt>
                <c:pt idx="5">
                  <c:v>73.141000000000005</c:v>
                </c:pt>
                <c:pt idx="6">
                  <c:v>70.462000000000003</c:v>
                </c:pt>
                <c:pt idx="7">
                  <c:v>73.543000000000006</c:v>
                </c:pt>
                <c:pt idx="8">
                  <c:v>67.783000000000001</c:v>
                </c:pt>
                <c:pt idx="9">
                  <c:v>66.844999999999999</c:v>
                </c:pt>
                <c:pt idx="10">
                  <c:v>63.228000000000002</c:v>
                </c:pt>
                <c:pt idx="11">
                  <c:v>63.63</c:v>
                </c:pt>
                <c:pt idx="12">
                  <c:v>65.238</c:v>
                </c:pt>
                <c:pt idx="13">
                  <c:v>66.040999999999997</c:v>
                </c:pt>
                <c:pt idx="14">
                  <c:v>68.721000000000004</c:v>
                </c:pt>
                <c:pt idx="15">
                  <c:v>70.864000000000004</c:v>
                </c:pt>
                <c:pt idx="16">
                  <c:v>72.605000000000004</c:v>
                </c:pt>
                <c:pt idx="17">
                  <c:v>69.39</c:v>
                </c:pt>
                <c:pt idx="18">
                  <c:v>68.988</c:v>
                </c:pt>
                <c:pt idx="19">
                  <c:v>70.462000000000003</c:v>
                </c:pt>
                <c:pt idx="20">
                  <c:v>73.409000000000006</c:v>
                </c:pt>
                <c:pt idx="21">
                  <c:v>73.543000000000006</c:v>
                </c:pt>
                <c:pt idx="22">
                  <c:v>80.777000000000001</c:v>
                </c:pt>
                <c:pt idx="23">
                  <c:v>79.168999999999997</c:v>
                </c:pt>
                <c:pt idx="24">
                  <c:v>79.436999999999998</c:v>
                </c:pt>
                <c:pt idx="25">
                  <c:v>79.034999999999997</c:v>
                </c:pt>
                <c:pt idx="26">
                  <c:v>71.936000000000007</c:v>
                </c:pt>
                <c:pt idx="27">
                  <c:v>72.203000000000003</c:v>
                </c:pt>
                <c:pt idx="28">
                  <c:v>79.838999999999999</c:v>
                </c:pt>
                <c:pt idx="29">
                  <c:v>78.366</c:v>
                </c:pt>
                <c:pt idx="30">
                  <c:v>83.992000000000004</c:v>
                </c:pt>
                <c:pt idx="31">
                  <c:v>79.436999999999998</c:v>
                </c:pt>
                <c:pt idx="32">
                  <c:v>81.715000000000003</c:v>
                </c:pt>
                <c:pt idx="33">
                  <c:v>79.302999999999997</c:v>
                </c:pt>
                <c:pt idx="34">
                  <c:v>73.141000000000005</c:v>
                </c:pt>
                <c:pt idx="35">
                  <c:v>70.864000000000004</c:v>
                </c:pt>
                <c:pt idx="36">
                  <c:v>73.944999999999993</c:v>
                </c:pt>
                <c:pt idx="37">
                  <c:v>81.983000000000004</c:v>
                </c:pt>
                <c:pt idx="38">
                  <c:v>88.010999999999996</c:v>
                </c:pt>
                <c:pt idx="39">
                  <c:v>87.340999999999994</c:v>
                </c:pt>
                <c:pt idx="40">
                  <c:v>86.269000000000005</c:v>
                </c:pt>
                <c:pt idx="41">
                  <c:v>89.751999999999995</c:v>
                </c:pt>
                <c:pt idx="42">
                  <c:v>90.69</c:v>
                </c:pt>
                <c:pt idx="43">
                  <c:v>86.671000000000006</c:v>
                </c:pt>
                <c:pt idx="44">
                  <c:v>76.891999999999996</c:v>
                </c:pt>
                <c:pt idx="45">
                  <c:v>74.882999999999996</c:v>
                </c:pt>
                <c:pt idx="46">
                  <c:v>78.097999999999999</c:v>
                </c:pt>
                <c:pt idx="47">
                  <c:v>70.06</c:v>
                </c:pt>
              </c:numCache>
            </c:numRef>
          </c:val>
          <c:extLst>
            <c:ext xmlns:c16="http://schemas.microsoft.com/office/drawing/2014/chart" uri="{C3380CC4-5D6E-409C-BE32-E72D297353CC}">
              <c16:uniqueId val="{00000002-3426-4EFF-BC5D-F0F79BB36D3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3426-4EFF-BC5D-F0F79BB36D3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347.31</c:v>
                </c:pt>
                <c:pt idx="1">
                  <c:v>308.57</c:v>
                </c:pt>
                <c:pt idx="2">
                  <c:v>293.74</c:v>
                </c:pt>
                <c:pt idx="3">
                  <c:v>318.52</c:v>
                </c:pt>
                <c:pt idx="4">
                  <c:v>317.02</c:v>
                </c:pt>
                <c:pt idx="5">
                  <c:v>334.41</c:v>
                </c:pt>
                <c:pt idx="6">
                  <c:v>339.41</c:v>
                </c:pt>
                <c:pt idx="7">
                  <c:v>351.96</c:v>
                </c:pt>
                <c:pt idx="8">
                  <c:v>316.69</c:v>
                </c:pt>
                <c:pt idx="9">
                  <c:v>291.42</c:v>
                </c:pt>
                <c:pt idx="10">
                  <c:v>285.83</c:v>
                </c:pt>
                <c:pt idx="11">
                  <c:v>299.22000000000003</c:v>
                </c:pt>
                <c:pt idx="12">
                  <c:v>313.73</c:v>
                </c:pt>
                <c:pt idx="13">
                  <c:v>312.27999999999997</c:v>
                </c:pt>
                <c:pt idx="14">
                  <c:v>336</c:v>
                </c:pt>
                <c:pt idx="15">
                  <c:v>382.39</c:v>
                </c:pt>
                <c:pt idx="16">
                  <c:v>364.75</c:v>
                </c:pt>
                <c:pt idx="17">
                  <c:v>344.79</c:v>
                </c:pt>
                <c:pt idx="18">
                  <c:v>361.34</c:v>
                </c:pt>
                <c:pt idx="19">
                  <c:v>379.75</c:v>
                </c:pt>
                <c:pt idx="20">
                  <c:v>410.5</c:v>
                </c:pt>
                <c:pt idx="21">
                  <c:v>434.53</c:v>
                </c:pt>
                <c:pt idx="22">
                  <c:v>470.48</c:v>
                </c:pt>
                <c:pt idx="23">
                  <c:v>448.85</c:v>
                </c:pt>
                <c:pt idx="24">
                  <c:v>457.81</c:v>
                </c:pt>
                <c:pt idx="25">
                  <c:v>450.61</c:v>
                </c:pt>
                <c:pt idx="26">
                  <c:v>440.05</c:v>
                </c:pt>
                <c:pt idx="27">
                  <c:v>428.39</c:v>
                </c:pt>
                <c:pt idx="28">
                  <c:v>480.2</c:v>
                </c:pt>
                <c:pt idx="29">
                  <c:v>468.74</c:v>
                </c:pt>
                <c:pt idx="30">
                  <c:v>495.6</c:v>
                </c:pt>
                <c:pt idx="31">
                  <c:v>476.34</c:v>
                </c:pt>
                <c:pt idx="32">
                  <c:v>471.03</c:v>
                </c:pt>
                <c:pt idx="33">
                  <c:v>445.55</c:v>
                </c:pt>
                <c:pt idx="34">
                  <c:v>399.02</c:v>
                </c:pt>
                <c:pt idx="35">
                  <c:v>380.1</c:v>
                </c:pt>
                <c:pt idx="36">
                  <c:v>430.48</c:v>
                </c:pt>
                <c:pt idx="37">
                  <c:v>473.83</c:v>
                </c:pt>
                <c:pt idx="38">
                  <c:v>483.76</c:v>
                </c:pt>
                <c:pt idx="39">
                  <c:v>485.79</c:v>
                </c:pt>
                <c:pt idx="40">
                  <c:v>477.4</c:v>
                </c:pt>
                <c:pt idx="41">
                  <c:v>496.6</c:v>
                </c:pt>
                <c:pt idx="42">
                  <c:v>474.81</c:v>
                </c:pt>
                <c:pt idx="43">
                  <c:v>454.84</c:v>
                </c:pt>
                <c:pt idx="44">
                  <c:v>399.67</c:v>
                </c:pt>
                <c:pt idx="45">
                  <c:v>405.05</c:v>
                </c:pt>
                <c:pt idx="46">
                  <c:v>416.2</c:v>
                </c:pt>
                <c:pt idx="47">
                  <c:v>403</c:v>
                </c:pt>
              </c:numCache>
            </c:numRef>
          </c:val>
          <c:extLst>
            <c:ext xmlns:c16="http://schemas.microsoft.com/office/drawing/2014/chart" uri="{C3380CC4-5D6E-409C-BE32-E72D297353CC}">
              <c16:uniqueId val="{00000004-3426-4EFF-BC5D-F0F79BB36D3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167.75</c:v>
                </c:pt>
                <c:pt idx="1">
                  <c:v>164.83</c:v>
                </c:pt>
                <c:pt idx="2">
                  <c:v>158.84</c:v>
                </c:pt>
                <c:pt idx="3">
                  <c:v>155.26</c:v>
                </c:pt>
                <c:pt idx="4">
                  <c:v>158.21</c:v>
                </c:pt>
                <c:pt idx="5">
                  <c:v>163.89</c:v>
                </c:pt>
                <c:pt idx="6">
                  <c:v>169.04</c:v>
                </c:pt>
                <c:pt idx="7">
                  <c:v>165.63</c:v>
                </c:pt>
                <c:pt idx="8">
                  <c:v>166.74</c:v>
                </c:pt>
                <c:pt idx="9">
                  <c:v>164.19</c:v>
                </c:pt>
                <c:pt idx="10">
                  <c:v>167.35</c:v>
                </c:pt>
                <c:pt idx="11">
                  <c:v>171.18</c:v>
                </c:pt>
                <c:pt idx="12">
                  <c:v>166.81</c:v>
                </c:pt>
                <c:pt idx="13">
                  <c:v>162.66</c:v>
                </c:pt>
                <c:pt idx="14">
                  <c:v>159.38</c:v>
                </c:pt>
                <c:pt idx="15">
                  <c:v>162.88</c:v>
                </c:pt>
                <c:pt idx="16">
                  <c:v>139.9</c:v>
                </c:pt>
                <c:pt idx="17">
                  <c:v>132.16</c:v>
                </c:pt>
                <c:pt idx="18">
                  <c:v>110.48</c:v>
                </c:pt>
                <c:pt idx="19">
                  <c:v>117.9</c:v>
                </c:pt>
                <c:pt idx="20">
                  <c:v>117.76</c:v>
                </c:pt>
                <c:pt idx="21">
                  <c:v>131.66999999999999</c:v>
                </c:pt>
                <c:pt idx="22">
                  <c:v>134.34</c:v>
                </c:pt>
                <c:pt idx="23">
                  <c:v>128.44</c:v>
                </c:pt>
                <c:pt idx="24">
                  <c:v>120.3</c:v>
                </c:pt>
                <c:pt idx="25">
                  <c:v>112.15</c:v>
                </c:pt>
                <c:pt idx="26">
                  <c:v>90.144000000000005</c:v>
                </c:pt>
                <c:pt idx="27">
                  <c:v>107.57</c:v>
                </c:pt>
                <c:pt idx="28">
                  <c:v>107.93</c:v>
                </c:pt>
                <c:pt idx="29">
                  <c:v>100.66</c:v>
                </c:pt>
                <c:pt idx="30">
                  <c:v>104.91</c:v>
                </c:pt>
                <c:pt idx="31">
                  <c:v>110.12</c:v>
                </c:pt>
                <c:pt idx="32">
                  <c:v>116.83</c:v>
                </c:pt>
                <c:pt idx="33">
                  <c:v>132.94</c:v>
                </c:pt>
                <c:pt idx="34">
                  <c:v>147.66</c:v>
                </c:pt>
                <c:pt idx="35">
                  <c:v>166.75</c:v>
                </c:pt>
                <c:pt idx="36">
                  <c:v>177.22</c:v>
                </c:pt>
                <c:pt idx="37">
                  <c:v>176.21</c:v>
                </c:pt>
                <c:pt idx="38">
                  <c:v>176.66</c:v>
                </c:pt>
                <c:pt idx="39">
                  <c:v>179.99</c:v>
                </c:pt>
                <c:pt idx="40">
                  <c:v>180.92</c:v>
                </c:pt>
                <c:pt idx="41">
                  <c:v>183.18</c:v>
                </c:pt>
                <c:pt idx="42">
                  <c:v>180.29</c:v>
                </c:pt>
                <c:pt idx="43">
                  <c:v>182.08</c:v>
                </c:pt>
                <c:pt idx="44">
                  <c:v>181.36</c:v>
                </c:pt>
                <c:pt idx="45">
                  <c:v>178.7</c:v>
                </c:pt>
                <c:pt idx="46">
                  <c:v>175.81</c:v>
                </c:pt>
                <c:pt idx="47">
                  <c:v>176.45</c:v>
                </c:pt>
              </c:numCache>
            </c:numRef>
          </c:val>
          <c:extLst>
            <c:ext xmlns:c16="http://schemas.microsoft.com/office/drawing/2014/chart" uri="{C3380CC4-5D6E-409C-BE32-E72D297353CC}">
              <c16:uniqueId val="{00000000-46E2-4D45-BE3D-F25F32991F4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167.43</c:v>
                </c:pt>
                <c:pt idx="1">
                  <c:v>164.6</c:v>
                </c:pt>
                <c:pt idx="2">
                  <c:v>160.26</c:v>
                </c:pt>
                <c:pt idx="3">
                  <c:v>153.82</c:v>
                </c:pt>
                <c:pt idx="4">
                  <c:v>159.07</c:v>
                </c:pt>
                <c:pt idx="5">
                  <c:v>162.52000000000001</c:v>
                </c:pt>
                <c:pt idx="6">
                  <c:v>168.86</c:v>
                </c:pt>
                <c:pt idx="7">
                  <c:v>166.61</c:v>
                </c:pt>
                <c:pt idx="8">
                  <c:v>167.6</c:v>
                </c:pt>
                <c:pt idx="9">
                  <c:v>165.52</c:v>
                </c:pt>
                <c:pt idx="10">
                  <c:v>170.45</c:v>
                </c:pt>
                <c:pt idx="11">
                  <c:v>170.91</c:v>
                </c:pt>
                <c:pt idx="12">
                  <c:v>166.35</c:v>
                </c:pt>
                <c:pt idx="13">
                  <c:v>160.63</c:v>
                </c:pt>
                <c:pt idx="14">
                  <c:v>160.15</c:v>
                </c:pt>
                <c:pt idx="15">
                  <c:v>160.16</c:v>
                </c:pt>
                <c:pt idx="16">
                  <c:v>138.86000000000001</c:v>
                </c:pt>
                <c:pt idx="17">
                  <c:v>132.6</c:v>
                </c:pt>
                <c:pt idx="18">
                  <c:v>109.84</c:v>
                </c:pt>
                <c:pt idx="19">
                  <c:v>116.61</c:v>
                </c:pt>
                <c:pt idx="20">
                  <c:v>116.41</c:v>
                </c:pt>
                <c:pt idx="21">
                  <c:v>131.94</c:v>
                </c:pt>
                <c:pt idx="22">
                  <c:v>132.38999999999999</c:v>
                </c:pt>
                <c:pt idx="23">
                  <c:v>125.37</c:v>
                </c:pt>
                <c:pt idx="24">
                  <c:v>117.9</c:v>
                </c:pt>
                <c:pt idx="25">
                  <c:v>111.26</c:v>
                </c:pt>
                <c:pt idx="26">
                  <c:v>89.808999999999997</c:v>
                </c:pt>
                <c:pt idx="27">
                  <c:v>108.5</c:v>
                </c:pt>
                <c:pt idx="28">
                  <c:v>106.38</c:v>
                </c:pt>
                <c:pt idx="29">
                  <c:v>100.44</c:v>
                </c:pt>
                <c:pt idx="30">
                  <c:v>103.18</c:v>
                </c:pt>
                <c:pt idx="31">
                  <c:v>108.51</c:v>
                </c:pt>
                <c:pt idx="32">
                  <c:v>117.63</c:v>
                </c:pt>
                <c:pt idx="33">
                  <c:v>134.38</c:v>
                </c:pt>
                <c:pt idx="34">
                  <c:v>146.86000000000001</c:v>
                </c:pt>
                <c:pt idx="35">
                  <c:v>166.22</c:v>
                </c:pt>
                <c:pt idx="36">
                  <c:v>176.63</c:v>
                </c:pt>
                <c:pt idx="37">
                  <c:v>176.33</c:v>
                </c:pt>
                <c:pt idx="38">
                  <c:v>178.21</c:v>
                </c:pt>
                <c:pt idx="39">
                  <c:v>178.33</c:v>
                </c:pt>
                <c:pt idx="40">
                  <c:v>179.44</c:v>
                </c:pt>
                <c:pt idx="41">
                  <c:v>182.13</c:v>
                </c:pt>
                <c:pt idx="42">
                  <c:v>178.09</c:v>
                </c:pt>
                <c:pt idx="43">
                  <c:v>181.55</c:v>
                </c:pt>
                <c:pt idx="44">
                  <c:v>182.18</c:v>
                </c:pt>
                <c:pt idx="45">
                  <c:v>178.47</c:v>
                </c:pt>
                <c:pt idx="46">
                  <c:v>175.5</c:v>
                </c:pt>
                <c:pt idx="47">
                  <c:v>176.03</c:v>
                </c:pt>
              </c:numCache>
            </c:numRef>
          </c:val>
          <c:extLst>
            <c:ext xmlns:c16="http://schemas.microsoft.com/office/drawing/2014/chart" uri="{C3380CC4-5D6E-409C-BE32-E72D297353CC}">
              <c16:uniqueId val="{00000001-46E2-4D45-BE3D-F25F32991F4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469.16</c:v>
                </c:pt>
                <c:pt idx="1">
                  <c:v>463.24</c:v>
                </c:pt>
                <c:pt idx="2">
                  <c:v>455.3</c:v>
                </c:pt>
                <c:pt idx="3">
                  <c:v>432.33</c:v>
                </c:pt>
                <c:pt idx="4">
                  <c:v>441.38</c:v>
                </c:pt>
                <c:pt idx="5">
                  <c:v>442.23</c:v>
                </c:pt>
                <c:pt idx="6">
                  <c:v>440.36</c:v>
                </c:pt>
                <c:pt idx="7">
                  <c:v>444.06</c:v>
                </c:pt>
                <c:pt idx="8">
                  <c:v>452.74</c:v>
                </c:pt>
                <c:pt idx="9">
                  <c:v>455.33</c:v>
                </c:pt>
                <c:pt idx="10">
                  <c:v>460.54</c:v>
                </c:pt>
                <c:pt idx="11">
                  <c:v>457.23</c:v>
                </c:pt>
                <c:pt idx="12">
                  <c:v>446.81</c:v>
                </c:pt>
                <c:pt idx="13">
                  <c:v>427.18</c:v>
                </c:pt>
                <c:pt idx="14">
                  <c:v>412.59</c:v>
                </c:pt>
                <c:pt idx="15">
                  <c:v>388.98</c:v>
                </c:pt>
                <c:pt idx="16">
                  <c:v>342.91</c:v>
                </c:pt>
                <c:pt idx="17">
                  <c:v>342.19</c:v>
                </c:pt>
                <c:pt idx="18">
                  <c:v>280.39999999999998</c:v>
                </c:pt>
                <c:pt idx="19">
                  <c:v>259.74</c:v>
                </c:pt>
                <c:pt idx="20">
                  <c:v>267.45</c:v>
                </c:pt>
                <c:pt idx="21">
                  <c:v>300.37</c:v>
                </c:pt>
                <c:pt idx="22">
                  <c:v>298.92</c:v>
                </c:pt>
                <c:pt idx="23">
                  <c:v>298.47000000000003</c:v>
                </c:pt>
                <c:pt idx="24">
                  <c:v>295.14999999999998</c:v>
                </c:pt>
                <c:pt idx="25">
                  <c:v>285.10000000000002</c:v>
                </c:pt>
                <c:pt idx="26">
                  <c:v>256.57</c:v>
                </c:pt>
                <c:pt idx="27">
                  <c:v>311.51</c:v>
                </c:pt>
                <c:pt idx="28">
                  <c:v>309.10000000000002</c:v>
                </c:pt>
                <c:pt idx="29">
                  <c:v>303.17</c:v>
                </c:pt>
                <c:pt idx="30">
                  <c:v>310.07</c:v>
                </c:pt>
                <c:pt idx="31">
                  <c:v>326.25</c:v>
                </c:pt>
                <c:pt idx="32">
                  <c:v>348.61</c:v>
                </c:pt>
                <c:pt idx="33">
                  <c:v>393.77</c:v>
                </c:pt>
                <c:pt idx="34">
                  <c:v>428.65</c:v>
                </c:pt>
                <c:pt idx="35">
                  <c:v>488.23</c:v>
                </c:pt>
                <c:pt idx="36">
                  <c:v>522.88</c:v>
                </c:pt>
                <c:pt idx="37">
                  <c:v>514.98</c:v>
                </c:pt>
                <c:pt idx="38">
                  <c:v>509.85</c:v>
                </c:pt>
                <c:pt idx="39">
                  <c:v>498.52</c:v>
                </c:pt>
                <c:pt idx="40">
                  <c:v>496.2</c:v>
                </c:pt>
                <c:pt idx="41">
                  <c:v>501.82</c:v>
                </c:pt>
                <c:pt idx="42">
                  <c:v>484.33</c:v>
                </c:pt>
                <c:pt idx="43">
                  <c:v>471.35</c:v>
                </c:pt>
                <c:pt idx="44">
                  <c:v>472.87</c:v>
                </c:pt>
                <c:pt idx="45">
                  <c:v>461.71</c:v>
                </c:pt>
                <c:pt idx="46">
                  <c:v>456.19</c:v>
                </c:pt>
                <c:pt idx="47">
                  <c:v>458.41</c:v>
                </c:pt>
              </c:numCache>
            </c:numRef>
          </c:val>
          <c:extLst>
            <c:ext xmlns:c16="http://schemas.microsoft.com/office/drawing/2014/chart" uri="{C3380CC4-5D6E-409C-BE32-E72D297353CC}">
              <c16:uniqueId val="{00000002-46E2-4D45-BE3D-F25F32991F4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404.89</c:v>
                </c:pt>
                <c:pt idx="1">
                  <c:v>392.88</c:v>
                </c:pt>
                <c:pt idx="2">
                  <c:v>377.96</c:v>
                </c:pt>
                <c:pt idx="3">
                  <c:v>351.95</c:v>
                </c:pt>
                <c:pt idx="4">
                  <c:v>368.7</c:v>
                </c:pt>
                <c:pt idx="5">
                  <c:v>392.02</c:v>
                </c:pt>
                <c:pt idx="6">
                  <c:v>402.42</c:v>
                </c:pt>
                <c:pt idx="7">
                  <c:v>418.97</c:v>
                </c:pt>
                <c:pt idx="8">
                  <c:v>436.66</c:v>
                </c:pt>
                <c:pt idx="9">
                  <c:v>438.56</c:v>
                </c:pt>
                <c:pt idx="10">
                  <c:v>448.38</c:v>
                </c:pt>
                <c:pt idx="11">
                  <c:v>449.21</c:v>
                </c:pt>
                <c:pt idx="12">
                  <c:v>451.55</c:v>
                </c:pt>
                <c:pt idx="13">
                  <c:v>447.42</c:v>
                </c:pt>
                <c:pt idx="14">
                  <c:v>433.73</c:v>
                </c:pt>
                <c:pt idx="15">
                  <c:v>422.01</c:v>
                </c:pt>
                <c:pt idx="16">
                  <c:v>384.56</c:v>
                </c:pt>
                <c:pt idx="17">
                  <c:v>381.25</c:v>
                </c:pt>
                <c:pt idx="18">
                  <c:v>320.48</c:v>
                </c:pt>
                <c:pt idx="19">
                  <c:v>270.83</c:v>
                </c:pt>
                <c:pt idx="20">
                  <c:v>254.22</c:v>
                </c:pt>
                <c:pt idx="21">
                  <c:v>277.89</c:v>
                </c:pt>
                <c:pt idx="22">
                  <c:v>275.36</c:v>
                </c:pt>
                <c:pt idx="23">
                  <c:v>274.51</c:v>
                </c:pt>
                <c:pt idx="24">
                  <c:v>232.07</c:v>
                </c:pt>
                <c:pt idx="25">
                  <c:v>213.88</c:v>
                </c:pt>
                <c:pt idx="26">
                  <c:v>184.8</c:v>
                </c:pt>
                <c:pt idx="27">
                  <c:v>238.14</c:v>
                </c:pt>
                <c:pt idx="28">
                  <c:v>230.75</c:v>
                </c:pt>
                <c:pt idx="29">
                  <c:v>221.14</c:v>
                </c:pt>
                <c:pt idx="30">
                  <c:v>221.41</c:v>
                </c:pt>
                <c:pt idx="31">
                  <c:v>226.13</c:v>
                </c:pt>
                <c:pt idx="32">
                  <c:v>226.13</c:v>
                </c:pt>
                <c:pt idx="33">
                  <c:v>226.13</c:v>
                </c:pt>
                <c:pt idx="34">
                  <c:v>226.13</c:v>
                </c:pt>
                <c:pt idx="35">
                  <c:v>226.13</c:v>
                </c:pt>
                <c:pt idx="36">
                  <c:v>226.13</c:v>
                </c:pt>
                <c:pt idx="37">
                  <c:v>226.13</c:v>
                </c:pt>
                <c:pt idx="38">
                  <c:v>226.13</c:v>
                </c:pt>
                <c:pt idx="39">
                  <c:v>226.13</c:v>
                </c:pt>
                <c:pt idx="40">
                  <c:v>226.13</c:v>
                </c:pt>
                <c:pt idx="41">
                  <c:v>226.13</c:v>
                </c:pt>
                <c:pt idx="42">
                  <c:v>226.13</c:v>
                </c:pt>
                <c:pt idx="43">
                  <c:v>226.13</c:v>
                </c:pt>
                <c:pt idx="44">
                  <c:v>226.13</c:v>
                </c:pt>
                <c:pt idx="45">
                  <c:v>226.13</c:v>
                </c:pt>
                <c:pt idx="46">
                  <c:v>226.13</c:v>
                </c:pt>
                <c:pt idx="47">
                  <c:v>226.13</c:v>
                </c:pt>
              </c:numCache>
            </c:numRef>
          </c:val>
          <c:extLst>
            <c:ext xmlns:c16="http://schemas.microsoft.com/office/drawing/2014/chart" uri="{C3380CC4-5D6E-409C-BE32-E72D297353CC}">
              <c16:uniqueId val="{00000003-46E2-4D45-BE3D-F25F32991F4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6835.5010000000002</c:v>
                </c:pt>
                <c:pt idx="1">
                  <c:v>6679.2659999999996</c:v>
                </c:pt>
                <c:pt idx="2">
                  <c:v>6567.0259999999998</c:v>
                </c:pt>
                <c:pt idx="3">
                  <c:v>6398.9989999999998</c:v>
                </c:pt>
                <c:pt idx="4">
                  <c:v>6397.2420000000002</c:v>
                </c:pt>
                <c:pt idx="5">
                  <c:v>6376.9629999999997</c:v>
                </c:pt>
                <c:pt idx="6">
                  <c:v>6361.4859999999999</c:v>
                </c:pt>
                <c:pt idx="7">
                  <c:v>6431.1080000000002</c:v>
                </c:pt>
                <c:pt idx="8">
                  <c:v>6448.1930000000002</c:v>
                </c:pt>
                <c:pt idx="9">
                  <c:v>6526.3620000000001</c:v>
                </c:pt>
                <c:pt idx="10">
                  <c:v>6596.835</c:v>
                </c:pt>
                <c:pt idx="11">
                  <c:v>6553.7550000000001</c:v>
                </c:pt>
                <c:pt idx="12">
                  <c:v>6603.6379999999999</c:v>
                </c:pt>
                <c:pt idx="13">
                  <c:v>6651.8959999999997</c:v>
                </c:pt>
                <c:pt idx="14">
                  <c:v>6845.4340000000002</c:v>
                </c:pt>
                <c:pt idx="15">
                  <c:v>7016</c:v>
                </c:pt>
                <c:pt idx="16">
                  <c:v>7326.8850000000002</c:v>
                </c:pt>
                <c:pt idx="17">
                  <c:v>7321.29</c:v>
                </c:pt>
                <c:pt idx="18">
                  <c:v>7544.1</c:v>
                </c:pt>
                <c:pt idx="19">
                  <c:v>7644.5479999999998</c:v>
                </c:pt>
                <c:pt idx="20">
                  <c:v>7690.8940000000002</c:v>
                </c:pt>
                <c:pt idx="21">
                  <c:v>7886.5879999999997</c:v>
                </c:pt>
                <c:pt idx="22">
                  <c:v>7987.9650000000001</c:v>
                </c:pt>
                <c:pt idx="23">
                  <c:v>8081.5069999999996</c:v>
                </c:pt>
                <c:pt idx="24">
                  <c:v>7902.8879999999999</c:v>
                </c:pt>
                <c:pt idx="25">
                  <c:v>7873.7650000000003</c:v>
                </c:pt>
                <c:pt idx="26">
                  <c:v>7659.3950000000004</c:v>
                </c:pt>
                <c:pt idx="27">
                  <c:v>7882.8909999999996</c:v>
                </c:pt>
                <c:pt idx="28">
                  <c:v>8062.9740000000002</c:v>
                </c:pt>
                <c:pt idx="29">
                  <c:v>8000.3720000000003</c:v>
                </c:pt>
                <c:pt idx="30">
                  <c:v>8040.9650000000001</c:v>
                </c:pt>
                <c:pt idx="31">
                  <c:v>7972.25</c:v>
                </c:pt>
                <c:pt idx="32">
                  <c:v>7948.7089999999998</c:v>
                </c:pt>
                <c:pt idx="33">
                  <c:v>7618.6540000000005</c:v>
                </c:pt>
                <c:pt idx="34">
                  <c:v>7347.6790000000001</c:v>
                </c:pt>
                <c:pt idx="35">
                  <c:v>7321.7420000000002</c:v>
                </c:pt>
                <c:pt idx="36">
                  <c:v>7538.7510000000002</c:v>
                </c:pt>
                <c:pt idx="37">
                  <c:v>7637.3810000000003</c:v>
                </c:pt>
                <c:pt idx="38">
                  <c:v>7663.5</c:v>
                </c:pt>
                <c:pt idx="39">
                  <c:v>7640.3540000000003</c:v>
                </c:pt>
                <c:pt idx="40">
                  <c:v>7605.1819999999998</c:v>
                </c:pt>
                <c:pt idx="41">
                  <c:v>7595.9979999999996</c:v>
                </c:pt>
                <c:pt idx="42">
                  <c:v>7469.6809999999996</c:v>
                </c:pt>
                <c:pt idx="43">
                  <c:v>7433.8050000000003</c:v>
                </c:pt>
                <c:pt idx="44">
                  <c:v>7302.7690000000002</c:v>
                </c:pt>
                <c:pt idx="45">
                  <c:v>7116.3720000000003</c:v>
                </c:pt>
                <c:pt idx="46">
                  <c:v>6937.9070000000002</c:v>
                </c:pt>
                <c:pt idx="47">
                  <c:v>6874.1670000000004</c:v>
                </c:pt>
              </c:numCache>
            </c:numRef>
          </c:val>
          <c:smooth val="0"/>
          <c:extLst>
            <c:ext xmlns:c16="http://schemas.microsoft.com/office/drawing/2014/chart" uri="{C3380CC4-5D6E-409C-BE32-E72D297353CC}">
              <c16:uniqueId val="{00000000-B611-401D-AB83-8EA395E5DC6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6907.1478500000003</c:v>
                </c:pt>
                <c:pt idx="1">
                  <c:v>6742.6568399999996</c:v>
                </c:pt>
                <c:pt idx="2">
                  <c:v>6673.7252799999997</c:v>
                </c:pt>
                <c:pt idx="3">
                  <c:v>6621.9115099999999</c:v>
                </c:pt>
                <c:pt idx="4">
                  <c:v>6566.7516299999997</c:v>
                </c:pt>
                <c:pt idx="5">
                  <c:v>6510.0702700000002</c:v>
                </c:pt>
                <c:pt idx="6">
                  <c:v>6520.1737499999999</c:v>
                </c:pt>
                <c:pt idx="7">
                  <c:v>6510.4187700000002</c:v>
                </c:pt>
                <c:pt idx="8">
                  <c:v>6549.3894700000001</c:v>
                </c:pt>
                <c:pt idx="9">
                  <c:v>6590.8147499999995</c:v>
                </c:pt>
                <c:pt idx="10">
                  <c:v>6628.2297399999998</c:v>
                </c:pt>
                <c:pt idx="11">
                  <c:v>6636.7713100000001</c:v>
                </c:pt>
                <c:pt idx="12">
                  <c:v>6624.7012500000001</c:v>
                </c:pt>
                <c:pt idx="13">
                  <c:v>6695.7117200000002</c:v>
                </c:pt>
                <c:pt idx="14">
                  <c:v>6947.8421399999997</c:v>
                </c:pt>
                <c:pt idx="15">
                  <c:v>7163.5076799999997</c:v>
                </c:pt>
                <c:pt idx="16">
                  <c:v>7485.0601100000003</c:v>
                </c:pt>
                <c:pt idx="17">
                  <c:v>7694.7453999999998</c:v>
                </c:pt>
                <c:pt idx="18">
                  <c:v>7870.4027299999998</c:v>
                </c:pt>
                <c:pt idx="19">
                  <c:v>7975.9222600000003</c:v>
                </c:pt>
                <c:pt idx="20">
                  <c:v>8077.5657600000004</c:v>
                </c:pt>
                <c:pt idx="21">
                  <c:v>8172.9350700000005</c:v>
                </c:pt>
                <c:pt idx="22">
                  <c:v>8238.4710400000004</c:v>
                </c:pt>
                <c:pt idx="23">
                  <c:v>8178.1544899999999</c:v>
                </c:pt>
                <c:pt idx="24">
                  <c:v>8137.7653600000003</c:v>
                </c:pt>
                <c:pt idx="25">
                  <c:v>8096.1753500000004</c:v>
                </c:pt>
                <c:pt idx="26">
                  <c:v>8072.08331</c:v>
                </c:pt>
                <c:pt idx="27">
                  <c:v>8127.7847400000001</c:v>
                </c:pt>
                <c:pt idx="28">
                  <c:v>8203.5813799999996</c:v>
                </c:pt>
                <c:pt idx="29">
                  <c:v>8194.1247999999996</c:v>
                </c:pt>
                <c:pt idx="30">
                  <c:v>8147.9165899999998</c:v>
                </c:pt>
                <c:pt idx="31">
                  <c:v>8194.4266800000005</c:v>
                </c:pt>
                <c:pt idx="32">
                  <c:v>8129.9817899999998</c:v>
                </c:pt>
                <c:pt idx="33">
                  <c:v>7926.5992200000001</c:v>
                </c:pt>
                <c:pt idx="34">
                  <c:v>7695.7409900000002</c:v>
                </c:pt>
                <c:pt idx="35">
                  <c:v>7593.5737200000003</c:v>
                </c:pt>
                <c:pt idx="36">
                  <c:v>7527.8737000000001</c:v>
                </c:pt>
                <c:pt idx="37">
                  <c:v>7805.2880400000004</c:v>
                </c:pt>
                <c:pt idx="38">
                  <c:v>7891.7435999999998</c:v>
                </c:pt>
                <c:pt idx="39">
                  <c:v>7838.8986299999997</c:v>
                </c:pt>
                <c:pt idx="40">
                  <c:v>7852.1349399999999</c:v>
                </c:pt>
                <c:pt idx="41">
                  <c:v>7831.4062100000001</c:v>
                </c:pt>
                <c:pt idx="42">
                  <c:v>7816.1489000000001</c:v>
                </c:pt>
                <c:pt idx="43">
                  <c:v>7728.44452</c:v>
                </c:pt>
                <c:pt idx="44">
                  <c:v>7674.1151399999999</c:v>
                </c:pt>
                <c:pt idx="45">
                  <c:v>7461.5886799999998</c:v>
                </c:pt>
                <c:pt idx="46">
                  <c:v>7237.2743</c:v>
                </c:pt>
                <c:pt idx="47">
                  <c:v>7044.4819900000002</c:v>
                </c:pt>
              </c:numCache>
            </c:numRef>
          </c:val>
          <c:smooth val="0"/>
          <c:extLst>
            <c:ext xmlns:c16="http://schemas.microsoft.com/office/drawing/2014/chart" uri="{C3380CC4-5D6E-409C-BE32-E72D297353CC}">
              <c16:uniqueId val="{00000001-B611-401D-AB83-8EA395E5DC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26</c:v>
                </c:pt>
                <c:pt idx="1">
                  <c:v>JUE 27</c:v>
                </c:pt>
                <c:pt idx="2">
                  <c:v>VIE 28</c:v>
                </c:pt>
                <c:pt idx="3">
                  <c:v>SAB 1</c:v>
                </c:pt>
                <c:pt idx="4">
                  <c:v>DOM 2</c:v>
                </c:pt>
                <c:pt idx="5">
                  <c:v>LUN 3</c:v>
                </c:pt>
                <c:pt idx="6">
                  <c:v>MAR 4</c:v>
                </c:pt>
                <c:pt idx="7">
                  <c:v>MIE 5</c:v>
                </c:pt>
              </c:strCache>
            </c:strRef>
          </c:cat>
          <c:val>
            <c:numRef>
              <c:f>COSTO_OPE_EJEC!$C$8:$C$15</c:f>
              <c:numCache>
                <c:formatCode>#,##0.0</c:formatCode>
                <c:ptCount val="8"/>
                <c:pt idx="0">
                  <c:v>5864913.5042700004</c:v>
                </c:pt>
                <c:pt idx="1">
                  <c:v>5960117.44472</c:v>
                </c:pt>
                <c:pt idx="2">
                  <c:v>5798209.72138</c:v>
                </c:pt>
                <c:pt idx="3">
                  <c:v>6918672.4236099999</c:v>
                </c:pt>
                <c:pt idx="4">
                  <c:v>6722513.3822100004</c:v>
                </c:pt>
                <c:pt idx="5">
                  <c:v>10971571.330669999</c:v>
                </c:pt>
                <c:pt idx="6">
                  <c:v>8030432.2520500002</c:v>
                </c:pt>
                <c:pt idx="7">
                  <c:v>8262382.8040300002</c:v>
                </c:pt>
              </c:numCache>
            </c:numRef>
          </c:val>
          <c:extLst>
            <c:ext xmlns:c16="http://schemas.microsoft.com/office/drawing/2014/chart" uri="{C3380CC4-5D6E-409C-BE32-E72D297353CC}">
              <c16:uniqueId val="{00000000-16EB-4348-9004-8F9A73F8CFC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-5.8947011284463315E-2</c:v>
                </c:pt>
                <c:pt idx="1">
                  <c:v>-4.123861450529924E-2</c:v>
                </c:pt>
                <c:pt idx="2">
                  <c:v>-0.101257443671873</c:v>
                </c:pt>
                <c:pt idx="3">
                  <c:v>-1.1584069437325052E-2</c:v>
                </c:pt>
                <c:pt idx="4">
                  <c:v>0.16845430699034694</c:v>
                </c:pt>
                <c:pt idx="5">
                  <c:v>0.56107234964293651</c:v>
                </c:pt>
                <c:pt idx="6">
                  <c:v>3.7664601742357764E-2</c:v>
                </c:pt>
                <c:pt idx="7">
                  <c:v>-3.6305427526549042E-2</c:v>
                </c:pt>
              </c:numCache>
            </c:numRef>
          </c:cat>
          <c:val>
            <c:numRef>
              <c:f>COSTO_OPE_EJEC!$D$8:$D$15</c:f>
              <c:numCache>
                <c:formatCode>#,##0.0</c:formatCode>
                <c:ptCount val="8"/>
                <c:pt idx="0">
                  <c:v>6232288.2713280004</c:v>
                </c:pt>
                <c:pt idx="1">
                  <c:v>6216476.3150580004</c:v>
                </c:pt>
                <c:pt idx="2">
                  <c:v>6451468.9780230001</c:v>
                </c:pt>
                <c:pt idx="3">
                  <c:v>6999758.1075726002</c:v>
                </c:pt>
                <c:pt idx="4">
                  <c:v>5753338.6988196</c:v>
                </c:pt>
                <c:pt idx="5">
                  <c:v>7028227.3164210003</c:v>
                </c:pt>
                <c:pt idx="6">
                  <c:v>7738947.8628893998</c:v>
                </c:pt>
                <c:pt idx="7">
                  <c:v>8573652.9394614007</c:v>
                </c:pt>
              </c:numCache>
            </c:numRef>
          </c:val>
          <c:extLst>
            <c:ext xmlns:c16="http://schemas.microsoft.com/office/drawing/2014/chart" uri="{C3380CC4-5D6E-409C-BE32-E72D297353CC}">
              <c16:uniqueId val="{00000001-16EB-4348-9004-8F9A73F8CFC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492125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244475</xdr:colOff>
      <xdr:row>2</xdr:row>
      <xdr:rowOff>492125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241300</xdr:colOff>
      <xdr:row>2</xdr:row>
      <xdr:rowOff>488950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19</v>
      </c>
      <c r="I8" s="6" t="s">
        <v>28</v>
      </c>
      <c r="J8" s="4"/>
      <c r="K8" s="4" t="s">
        <v>21</v>
      </c>
      <c r="L8" s="4">
        <v>4.16</v>
      </c>
    </row>
    <row r="9" spans="1:12" x14ac:dyDescent="0.25">
      <c r="A9" s="1"/>
      <c r="B9" s="4" t="s">
        <v>22</v>
      </c>
      <c r="C9" s="5" t="s">
        <v>29</v>
      </c>
      <c r="D9" s="5" t="s">
        <v>30</v>
      </c>
      <c r="E9" s="5" t="s">
        <v>31</v>
      </c>
      <c r="F9" s="5" t="s">
        <v>32</v>
      </c>
      <c r="G9" s="4" t="s">
        <v>33</v>
      </c>
      <c r="H9" s="4" t="s">
        <v>34</v>
      </c>
      <c r="I9" s="6" t="s">
        <v>35</v>
      </c>
      <c r="J9" s="4">
        <v>44</v>
      </c>
      <c r="K9" s="4" t="s">
        <v>36</v>
      </c>
      <c r="L9" s="4">
        <v>138</v>
      </c>
    </row>
    <row r="10" spans="1:12" x14ac:dyDescent="0.25">
      <c r="A10" s="1"/>
      <c r="B10" s="4" t="s">
        <v>22</v>
      </c>
      <c r="C10" s="5" t="s">
        <v>37</v>
      </c>
      <c r="D10" s="5" t="s">
        <v>38</v>
      </c>
      <c r="E10" s="5" t="s">
        <v>31</v>
      </c>
      <c r="F10" s="5" t="s">
        <v>39</v>
      </c>
      <c r="G10" s="4" t="s">
        <v>40</v>
      </c>
      <c r="H10" s="4" t="s">
        <v>41</v>
      </c>
      <c r="I10" s="6" t="s">
        <v>42</v>
      </c>
      <c r="J10" s="4">
        <v>49</v>
      </c>
      <c r="K10" s="4" t="s">
        <v>36</v>
      </c>
      <c r="L10" s="4">
        <v>60</v>
      </c>
    </row>
    <row r="11" spans="1:12" x14ac:dyDescent="0.25">
      <c r="A11" s="1"/>
      <c r="B11" s="4" t="s">
        <v>13</v>
      </c>
      <c r="C11" s="5" t="s">
        <v>37</v>
      </c>
      <c r="D11" s="5" t="s">
        <v>43</v>
      </c>
      <c r="E11" s="5" t="s">
        <v>31</v>
      </c>
      <c r="F11" s="5" t="s">
        <v>44</v>
      </c>
      <c r="G11" s="4" t="s">
        <v>45</v>
      </c>
      <c r="H11" s="4" t="s">
        <v>46</v>
      </c>
      <c r="I11" s="6" t="s">
        <v>47</v>
      </c>
      <c r="J11" s="4"/>
      <c r="K11" s="4" t="s">
        <v>21</v>
      </c>
      <c r="L11" s="4"/>
    </row>
    <row r="12" spans="1:12" x14ac:dyDescent="0.25">
      <c r="A12" s="1"/>
      <c r="B12" s="4" t="s">
        <v>13</v>
      </c>
      <c r="C12" s="5" t="s">
        <v>37</v>
      </c>
      <c r="D12" s="5" t="s">
        <v>43</v>
      </c>
      <c r="E12" s="5" t="s">
        <v>31</v>
      </c>
      <c r="F12" s="5" t="s">
        <v>44</v>
      </c>
      <c r="G12" s="4" t="s">
        <v>48</v>
      </c>
      <c r="H12" s="4" t="s">
        <v>49</v>
      </c>
      <c r="I12" s="6" t="s">
        <v>47</v>
      </c>
      <c r="J12" s="4"/>
      <c r="K12" s="4" t="s">
        <v>21</v>
      </c>
      <c r="L12" s="4"/>
    </row>
    <row r="13" spans="1:12" x14ac:dyDescent="0.25">
      <c r="A13" s="1"/>
      <c r="B13" s="4" t="s">
        <v>22</v>
      </c>
      <c r="C13" s="5" t="s">
        <v>50</v>
      </c>
      <c r="D13" s="5" t="s">
        <v>51</v>
      </c>
      <c r="E13" s="5" t="s">
        <v>31</v>
      </c>
      <c r="F13" s="5" t="s">
        <v>52</v>
      </c>
      <c r="G13" s="4" t="s">
        <v>53</v>
      </c>
      <c r="H13" s="4" t="s">
        <v>54</v>
      </c>
      <c r="I13" s="6" t="s">
        <v>55</v>
      </c>
      <c r="J13" s="4">
        <v>14.39</v>
      </c>
      <c r="K13" s="4" t="s">
        <v>36</v>
      </c>
      <c r="L13" s="4">
        <v>60</v>
      </c>
    </row>
    <row r="14" spans="1:12" x14ac:dyDescent="0.25">
      <c r="A14" s="1"/>
      <c r="B14" s="4" t="s">
        <v>22</v>
      </c>
      <c r="C14" s="5" t="s">
        <v>50</v>
      </c>
      <c r="D14" s="5" t="s">
        <v>51</v>
      </c>
      <c r="E14" s="5" t="s">
        <v>31</v>
      </c>
      <c r="F14" s="5" t="s">
        <v>52</v>
      </c>
      <c r="G14" s="4" t="s">
        <v>56</v>
      </c>
      <c r="H14" s="4" t="s">
        <v>57</v>
      </c>
      <c r="I14" s="6" t="s">
        <v>55</v>
      </c>
      <c r="J14" s="4">
        <v>7.51</v>
      </c>
      <c r="K14" s="4" t="s">
        <v>36</v>
      </c>
      <c r="L14" s="4">
        <v>60</v>
      </c>
    </row>
    <row r="15" spans="1:12" x14ac:dyDescent="0.25">
      <c r="A15" s="1"/>
      <c r="B15" s="4" t="s">
        <v>58</v>
      </c>
      <c r="C15" s="5" t="s">
        <v>59</v>
      </c>
      <c r="D15" s="5" t="s">
        <v>60</v>
      </c>
      <c r="E15" s="5" t="s">
        <v>31</v>
      </c>
      <c r="F15" s="5" t="s">
        <v>61</v>
      </c>
      <c r="G15" s="4" t="s">
        <v>62</v>
      </c>
      <c r="H15" s="4" t="s">
        <v>19</v>
      </c>
      <c r="I15" s="6" t="s">
        <v>63</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64</v>
      </c>
      <c r="C5" s="195"/>
      <c r="D5" s="195"/>
      <c r="E5" s="195"/>
      <c r="F5" s="195"/>
      <c r="G5" s="195"/>
      <c r="H5" s="195"/>
      <c r="I5" s="195"/>
    </row>
    <row r="6" spans="1:9" ht="39.950000000000003" customHeight="1" x14ac:dyDescent="0.25">
      <c r="A6" s="1"/>
      <c r="B6" s="7" t="s">
        <v>65</v>
      </c>
      <c r="C6" s="3" t="s">
        <v>66</v>
      </c>
      <c r="D6" s="3" t="s">
        <v>67</v>
      </c>
      <c r="E6" s="7" t="s">
        <v>3</v>
      </c>
      <c r="F6" s="7" t="s">
        <v>4</v>
      </c>
      <c r="G6" s="7" t="s">
        <v>68</v>
      </c>
      <c r="H6" s="7" t="s">
        <v>6</v>
      </c>
      <c r="I6" s="7" t="s">
        <v>9</v>
      </c>
    </row>
    <row r="7" spans="1:9" x14ac:dyDescent="0.25">
      <c r="A7" s="1"/>
      <c r="B7" s="4" t="s">
        <v>69</v>
      </c>
      <c r="C7" s="4" t="s">
        <v>70</v>
      </c>
      <c r="D7" s="4" t="s">
        <v>71</v>
      </c>
      <c r="E7" s="5" t="s">
        <v>72</v>
      </c>
      <c r="F7" s="5" t="s">
        <v>73</v>
      </c>
      <c r="G7" s="5" t="s">
        <v>74</v>
      </c>
      <c r="H7" s="5" t="s">
        <v>26</v>
      </c>
      <c r="I7" s="5" t="s">
        <v>75</v>
      </c>
    </row>
    <row r="8" spans="1:9" x14ac:dyDescent="0.25">
      <c r="A8" s="1"/>
      <c r="B8" s="4" t="s">
        <v>69</v>
      </c>
      <c r="C8" s="4" t="s">
        <v>70</v>
      </c>
      <c r="D8" s="4" t="s">
        <v>71</v>
      </c>
      <c r="E8" s="5" t="s">
        <v>76</v>
      </c>
      <c r="F8" s="5" t="s">
        <v>77</v>
      </c>
      <c r="G8" s="5" t="s">
        <v>78</v>
      </c>
      <c r="H8" s="5" t="s">
        <v>79</v>
      </c>
      <c r="I8" s="5" t="s">
        <v>80</v>
      </c>
    </row>
    <row r="9" spans="1:9" x14ac:dyDescent="0.25">
      <c r="A9" s="1"/>
      <c r="B9" s="4" t="s">
        <v>69</v>
      </c>
      <c r="C9" s="4" t="s">
        <v>70</v>
      </c>
      <c r="D9" s="4" t="s">
        <v>71</v>
      </c>
      <c r="E9" s="5" t="s">
        <v>76</v>
      </c>
      <c r="F9" s="5" t="s">
        <v>81</v>
      </c>
      <c r="G9" s="5" t="s">
        <v>82</v>
      </c>
      <c r="H9" s="5" t="s">
        <v>83</v>
      </c>
      <c r="I9" s="5" t="s">
        <v>84</v>
      </c>
    </row>
    <row r="10" spans="1:9" x14ac:dyDescent="0.25">
      <c r="A10" s="1"/>
      <c r="B10" s="4" t="s">
        <v>69</v>
      </c>
      <c r="C10" s="4" t="s">
        <v>70</v>
      </c>
      <c r="D10" s="4" t="s">
        <v>71</v>
      </c>
      <c r="E10" s="5" t="s">
        <v>85</v>
      </c>
      <c r="F10" s="5" t="s">
        <v>86</v>
      </c>
      <c r="G10" s="5" t="s">
        <v>87</v>
      </c>
      <c r="H10" s="5" t="s">
        <v>26</v>
      </c>
      <c r="I10" s="5" t="s">
        <v>88</v>
      </c>
    </row>
    <row r="11" spans="1:9" x14ac:dyDescent="0.25">
      <c r="A11" s="1"/>
      <c r="B11" s="4" t="s">
        <v>69</v>
      </c>
      <c r="C11" s="4" t="s">
        <v>70</v>
      </c>
      <c r="D11" s="4" t="s">
        <v>71</v>
      </c>
      <c r="E11" s="5" t="s">
        <v>89</v>
      </c>
      <c r="F11" s="5" t="s">
        <v>90</v>
      </c>
      <c r="G11" s="5" t="s">
        <v>91</v>
      </c>
      <c r="H11" s="5" t="s">
        <v>26</v>
      </c>
      <c r="I11" s="5" t="s">
        <v>92</v>
      </c>
    </row>
    <row r="12" spans="1:9" x14ac:dyDescent="0.25">
      <c r="A12" s="1"/>
      <c r="B12" s="4" t="s">
        <v>69</v>
      </c>
      <c r="C12" s="4" t="s">
        <v>70</v>
      </c>
      <c r="D12" s="4" t="s">
        <v>71</v>
      </c>
      <c r="E12" s="5" t="s">
        <v>89</v>
      </c>
      <c r="F12" s="5" t="s">
        <v>93</v>
      </c>
      <c r="G12" s="5" t="s">
        <v>74</v>
      </c>
      <c r="H12" s="5" t="s">
        <v>26</v>
      </c>
      <c r="I12" s="5" t="s">
        <v>94</v>
      </c>
    </row>
    <row r="13" spans="1:9" x14ac:dyDescent="0.25">
      <c r="A13" s="1"/>
      <c r="B13" s="4" t="s">
        <v>69</v>
      </c>
      <c r="C13" s="4" t="s">
        <v>70</v>
      </c>
      <c r="D13" s="4" t="s">
        <v>71</v>
      </c>
      <c r="E13" s="5" t="s">
        <v>89</v>
      </c>
      <c r="F13" s="5" t="s">
        <v>95</v>
      </c>
      <c r="G13" s="5" t="s">
        <v>78</v>
      </c>
      <c r="H13" s="5" t="s">
        <v>96</v>
      </c>
      <c r="I13" s="5" t="s">
        <v>97</v>
      </c>
    </row>
    <row r="14" spans="1:9" x14ac:dyDescent="0.25">
      <c r="A14" s="1"/>
      <c r="B14" s="4" t="s">
        <v>69</v>
      </c>
      <c r="C14" s="4" t="s">
        <v>70</v>
      </c>
      <c r="D14" s="4" t="s">
        <v>71</v>
      </c>
      <c r="E14" s="5" t="s">
        <v>89</v>
      </c>
      <c r="F14" s="5" t="s">
        <v>98</v>
      </c>
      <c r="G14" s="5" t="s">
        <v>87</v>
      </c>
      <c r="H14" s="5" t="s">
        <v>26</v>
      </c>
      <c r="I14" s="5" t="s">
        <v>99</v>
      </c>
    </row>
    <row r="15" spans="1:9" x14ac:dyDescent="0.25">
      <c r="A15" s="1"/>
      <c r="B15" s="4" t="s">
        <v>69</v>
      </c>
      <c r="C15" s="4" t="s">
        <v>70</v>
      </c>
      <c r="D15" s="4" t="s">
        <v>71</v>
      </c>
      <c r="E15" s="5" t="s">
        <v>89</v>
      </c>
      <c r="F15" s="5" t="s">
        <v>98</v>
      </c>
      <c r="G15" s="5" t="s">
        <v>87</v>
      </c>
      <c r="H15" s="5" t="s">
        <v>26</v>
      </c>
      <c r="I15" s="5" t="s">
        <v>100</v>
      </c>
    </row>
    <row r="16" spans="1:9" x14ac:dyDescent="0.25">
      <c r="A16" s="1"/>
      <c r="B16" s="4" t="s">
        <v>69</v>
      </c>
      <c r="C16" s="4" t="s">
        <v>70</v>
      </c>
      <c r="D16" s="4" t="s">
        <v>71</v>
      </c>
      <c r="E16" s="5" t="s">
        <v>89</v>
      </c>
      <c r="F16" s="5" t="s">
        <v>101</v>
      </c>
      <c r="G16" s="5" t="s">
        <v>87</v>
      </c>
      <c r="H16" s="5" t="s">
        <v>26</v>
      </c>
      <c r="I16" s="5" t="s">
        <v>99</v>
      </c>
    </row>
    <row r="17" spans="1:9" x14ac:dyDescent="0.25">
      <c r="A17" s="1"/>
      <c r="B17" s="4" t="s">
        <v>69</v>
      </c>
      <c r="C17" s="4" t="s">
        <v>70</v>
      </c>
      <c r="D17" s="4" t="s">
        <v>71</v>
      </c>
      <c r="E17" s="5" t="s">
        <v>89</v>
      </c>
      <c r="F17" s="5" t="s">
        <v>101</v>
      </c>
      <c r="G17" s="5" t="s">
        <v>87</v>
      </c>
      <c r="H17" s="5" t="s">
        <v>26</v>
      </c>
      <c r="I17" s="5" t="s">
        <v>102</v>
      </c>
    </row>
    <row r="18" spans="1:9" x14ac:dyDescent="0.25">
      <c r="A18" s="1"/>
      <c r="B18" s="4" t="s">
        <v>69</v>
      </c>
      <c r="C18" s="4" t="s">
        <v>70</v>
      </c>
      <c r="D18" s="4" t="s">
        <v>71</v>
      </c>
      <c r="E18" s="5" t="s">
        <v>103</v>
      </c>
      <c r="F18" s="5" t="s">
        <v>104</v>
      </c>
      <c r="G18" s="5" t="s">
        <v>87</v>
      </c>
      <c r="H18" s="5" t="s">
        <v>26</v>
      </c>
      <c r="I18" s="5" t="s">
        <v>105</v>
      </c>
    </row>
    <row r="19" spans="1:9" x14ac:dyDescent="0.25">
      <c r="A19" s="1"/>
      <c r="B19" s="4" t="s">
        <v>69</v>
      </c>
      <c r="C19" s="4" t="s">
        <v>70</v>
      </c>
      <c r="D19" s="4" t="s">
        <v>71</v>
      </c>
      <c r="E19" s="5" t="s">
        <v>106</v>
      </c>
      <c r="F19" s="5" t="s">
        <v>107</v>
      </c>
      <c r="G19" s="5" t="s">
        <v>74</v>
      </c>
      <c r="H19" s="5" t="s">
        <v>26</v>
      </c>
      <c r="I19" s="5" t="s">
        <v>108</v>
      </c>
    </row>
    <row r="20" spans="1:9" x14ac:dyDescent="0.25">
      <c r="A20" s="1"/>
      <c r="B20" s="4" t="s">
        <v>69</v>
      </c>
      <c r="C20" s="4" t="s">
        <v>70</v>
      </c>
      <c r="D20" s="4" t="s">
        <v>71</v>
      </c>
      <c r="E20" s="5" t="s">
        <v>106</v>
      </c>
      <c r="F20" s="5" t="s">
        <v>109</v>
      </c>
      <c r="G20" s="5" t="s">
        <v>87</v>
      </c>
      <c r="H20" s="5" t="s">
        <v>26</v>
      </c>
      <c r="I20" s="5" t="s">
        <v>110</v>
      </c>
    </row>
    <row r="21" spans="1:9" x14ac:dyDescent="0.25">
      <c r="A21" s="1"/>
      <c r="B21" s="4" t="s">
        <v>69</v>
      </c>
      <c r="C21" s="4" t="s">
        <v>70</v>
      </c>
      <c r="D21" s="4" t="s">
        <v>71</v>
      </c>
      <c r="E21" s="5" t="s">
        <v>106</v>
      </c>
      <c r="F21" s="5" t="s">
        <v>109</v>
      </c>
      <c r="G21" s="5" t="s">
        <v>87</v>
      </c>
      <c r="H21" s="5" t="s">
        <v>26</v>
      </c>
      <c r="I21" s="5" t="s">
        <v>111</v>
      </c>
    </row>
    <row r="22" spans="1:9" x14ac:dyDescent="0.25">
      <c r="A22" s="1"/>
      <c r="B22" s="4" t="s">
        <v>69</v>
      </c>
      <c r="C22" s="4" t="s">
        <v>70</v>
      </c>
      <c r="D22" s="4" t="s">
        <v>71</v>
      </c>
      <c r="E22" s="5" t="s">
        <v>106</v>
      </c>
      <c r="F22" s="5" t="s">
        <v>109</v>
      </c>
      <c r="G22" s="5" t="s">
        <v>87</v>
      </c>
      <c r="H22" s="5" t="s">
        <v>26</v>
      </c>
      <c r="I22" s="5" t="s">
        <v>112</v>
      </c>
    </row>
    <row r="23" spans="1:9" x14ac:dyDescent="0.25">
      <c r="A23" s="1"/>
      <c r="B23" s="4" t="s">
        <v>69</v>
      </c>
      <c r="C23" s="4" t="s">
        <v>70</v>
      </c>
      <c r="D23" s="4" t="s">
        <v>71</v>
      </c>
      <c r="E23" s="5" t="s">
        <v>106</v>
      </c>
      <c r="F23" s="5" t="s">
        <v>109</v>
      </c>
      <c r="G23" s="5" t="s">
        <v>87</v>
      </c>
      <c r="H23" s="5" t="s">
        <v>26</v>
      </c>
      <c r="I23" s="5" t="s">
        <v>113</v>
      </c>
    </row>
    <row r="24" spans="1:9" x14ac:dyDescent="0.25">
      <c r="A24" s="1"/>
      <c r="B24" s="4" t="s">
        <v>69</v>
      </c>
      <c r="C24" s="4" t="s">
        <v>70</v>
      </c>
      <c r="D24" s="4" t="s">
        <v>71</v>
      </c>
      <c r="E24" s="5" t="s">
        <v>106</v>
      </c>
      <c r="F24" s="5" t="s">
        <v>109</v>
      </c>
      <c r="G24" s="5" t="s">
        <v>87</v>
      </c>
      <c r="H24" s="5" t="s">
        <v>26</v>
      </c>
      <c r="I24" s="5" t="s">
        <v>114</v>
      </c>
    </row>
    <row r="25" spans="1:9" x14ac:dyDescent="0.25">
      <c r="A25" s="1"/>
      <c r="B25" s="4" t="s">
        <v>69</v>
      </c>
      <c r="C25" s="4" t="s">
        <v>70</v>
      </c>
      <c r="D25" s="4" t="s">
        <v>71</v>
      </c>
      <c r="E25" s="5" t="s">
        <v>106</v>
      </c>
      <c r="F25" s="5" t="s">
        <v>115</v>
      </c>
      <c r="G25" s="5" t="s">
        <v>87</v>
      </c>
      <c r="H25" s="5" t="s">
        <v>26</v>
      </c>
      <c r="I25" s="5" t="s">
        <v>116</v>
      </c>
    </row>
    <row r="26" spans="1:9" x14ac:dyDescent="0.25">
      <c r="A26" s="1"/>
      <c r="B26" s="4" t="s">
        <v>69</v>
      </c>
      <c r="C26" s="4" t="s">
        <v>70</v>
      </c>
      <c r="D26" s="4" t="s">
        <v>71</v>
      </c>
      <c r="E26" s="5" t="s">
        <v>106</v>
      </c>
      <c r="F26" s="5" t="s">
        <v>115</v>
      </c>
      <c r="G26" s="5" t="s">
        <v>87</v>
      </c>
      <c r="H26" s="5" t="s">
        <v>26</v>
      </c>
      <c r="I26" s="5" t="s">
        <v>117</v>
      </c>
    </row>
    <row r="27" spans="1:9" x14ac:dyDescent="0.25">
      <c r="A27" s="1"/>
      <c r="B27" s="4" t="s">
        <v>69</v>
      </c>
      <c r="C27" s="4" t="s">
        <v>70</v>
      </c>
      <c r="D27" s="4" t="s">
        <v>71</v>
      </c>
      <c r="E27" s="5" t="s">
        <v>118</v>
      </c>
      <c r="F27" s="5" t="s">
        <v>119</v>
      </c>
      <c r="G27" s="5" t="s">
        <v>74</v>
      </c>
      <c r="H27" s="5" t="s">
        <v>26</v>
      </c>
      <c r="I27" s="5" t="s">
        <v>120</v>
      </c>
    </row>
    <row r="28" spans="1:9" x14ac:dyDescent="0.25">
      <c r="A28" s="1"/>
      <c r="B28" s="4" t="s">
        <v>69</v>
      </c>
      <c r="C28" s="4" t="s">
        <v>70</v>
      </c>
      <c r="D28" s="4" t="s">
        <v>71</v>
      </c>
      <c r="E28" s="5" t="s">
        <v>118</v>
      </c>
      <c r="F28" s="5" t="s">
        <v>119</v>
      </c>
      <c r="G28" s="5" t="s">
        <v>74</v>
      </c>
      <c r="H28" s="5" t="s">
        <v>26</v>
      </c>
      <c r="I28" s="5" t="s">
        <v>121</v>
      </c>
    </row>
    <row r="29" spans="1:9" x14ac:dyDescent="0.25">
      <c r="A29" s="1"/>
      <c r="B29" s="4" t="s">
        <v>69</v>
      </c>
      <c r="C29" s="4" t="s">
        <v>70</v>
      </c>
      <c r="D29" s="4" t="s">
        <v>71</v>
      </c>
      <c r="E29" s="5" t="s">
        <v>118</v>
      </c>
      <c r="F29" s="5" t="s">
        <v>119</v>
      </c>
      <c r="G29" s="5" t="s">
        <v>78</v>
      </c>
      <c r="H29" s="5" t="s">
        <v>122</v>
      </c>
      <c r="I29" s="5" t="s">
        <v>123</v>
      </c>
    </row>
    <row r="30" spans="1:9" x14ac:dyDescent="0.25">
      <c r="A30" s="1"/>
      <c r="B30" s="4" t="s">
        <v>69</v>
      </c>
      <c r="C30" s="4" t="s">
        <v>70</v>
      </c>
      <c r="D30" s="4" t="s">
        <v>71</v>
      </c>
      <c r="E30" s="5" t="s">
        <v>118</v>
      </c>
      <c r="F30" s="5" t="s">
        <v>124</v>
      </c>
      <c r="G30" s="5" t="s">
        <v>74</v>
      </c>
      <c r="H30" s="5" t="s">
        <v>26</v>
      </c>
      <c r="I30" s="5" t="s">
        <v>125</v>
      </c>
    </row>
    <row r="31" spans="1:9" x14ac:dyDescent="0.25">
      <c r="A31" s="1"/>
      <c r="B31" s="4" t="s">
        <v>69</v>
      </c>
      <c r="C31" s="4" t="s">
        <v>70</v>
      </c>
      <c r="D31" s="4" t="s">
        <v>71</v>
      </c>
      <c r="E31" s="5" t="s">
        <v>126</v>
      </c>
      <c r="F31" s="5" t="s">
        <v>127</v>
      </c>
      <c r="G31" s="5" t="s">
        <v>128</v>
      </c>
      <c r="H31" s="5" t="s">
        <v>129</v>
      </c>
      <c r="I31" s="5" t="s">
        <v>130</v>
      </c>
    </row>
    <row r="32" spans="1:9" x14ac:dyDescent="0.25">
      <c r="A32" s="1"/>
      <c r="B32" s="4" t="s">
        <v>69</v>
      </c>
      <c r="C32" s="4" t="s">
        <v>70</v>
      </c>
      <c r="D32" s="4" t="s">
        <v>71</v>
      </c>
      <c r="E32" s="5" t="s">
        <v>126</v>
      </c>
      <c r="F32" s="5" t="s">
        <v>127</v>
      </c>
      <c r="G32" s="5" t="s">
        <v>128</v>
      </c>
      <c r="H32" s="5" t="s">
        <v>129</v>
      </c>
      <c r="I32" s="5" t="s">
        <v>131</v>
      </c>
    </row>
    <row r="33" spans="1:9" x14ac:dyDescent="0.25">
      <c r="A33" s="1"/>
      <c r="B33" s="4" t="s">
        <v>69</v>
      </c>
      <c r="C33" s="4" t="s">
        <v>70</v>
      </c>
      <c r="D33" s="4" t="s">
        <v>71</v>
      </c>
      <c r="E33" s="5" t="s">
        <v>126</v>
      </c>
      <c r="F33" s="5" t="s">
        <v>132</v>
      </c>
      <c r="G33" s="5" t="s">
        <v>87</v>
      </c>
      <c r="H33" s="5" t="s">
        <v>26</v>
      </c>
      <c r="I33" s="5" t="s">
        <v>133</v>
      </c>
    </row>
    <row r="34" spans="1:9" x14ac:dyDescent="0.25">
      <c r="A34" s="1"/>
      <c r="B34" s="4" t="s">
        <v>69</v>
      </c>
      <c r="C34" s="4" t="s">
        <v>70</v>
      </c>
      <c r="D34" s="4" t="s">
        <v>71</v>
      </c>
      <c r="E34" s="5" t="s">
        <v>126</v>
      </c>
      <c r="F34" s="5" t="s">
        <v>132</v>
      </c>
      <c r="G34" s="5" t="s">
        <v>87</v>
      </c>
      <c r="H34" s="5" t="s">
        <v>26</v>
      </c>
      <c r="I34" s="5" t="s">
        <v>134</v>
      </c>
    </row>
    <row r="35" spans="1:9" x14ac:dyDescent="0.25">
      <c r="A35" s="1"/>
      <c r="B35" s="4" t="s">
        <v>69</v>
      </c>
      <c r="C35" s="4" t="s">
        <v>70</v>
      </c>
      <c r="D35" s="4" t="s">
        <v>71</v>
      </c>
      <c r="E35" s="5" t="s">
        <v>126</v>
      </c>
      <c r="F35" s="5" t="s">
        <v>132</v>
      </c>
      <c r="G35" s="5" t="s">
        <v>87</v>
      </c>
      <c r="H35" s="5" t="s">
        <v>26</v>
      </c>
      <c r="I35" s="5" t="s">
        <v>135</v>
      </c>
    </row>
    <row r="36" spans="1:9" x14ac:dyDescent="0.25">
      <c r="A36" s="1"/>
      <c r="B36" s="4" t="s">
        <v>69</v>
      </c>
      <c r="C36" s="4" t="s">
        <v>70</v>
      </c>
      <c r="D36" s="4" t="s">
        <v>71</v>
      </c>
      <c r="E36" s="5" t="s">
        <v>126</v>
      </c>
      <c r="F36" s="5" t="s">
        <v>132</v>
      </c>
      <c r="G36" s="5" t="s">
        <v>87</v>
      </c>
      <c r="H36" s="5" t="s">
        <v>26</v>
      </c>
      <c r="I36" s="5" t="s">
        <v>136</v>
      </c>
    </row>
    <row r="37" spans="1:9" x14ac:dyDescent="0.25">
      <c r="A37" s="1"/>
      <c r="B37" s="4" t="s">
        <v>69</v>
      </c>
      <c r="C37" s="4" t="s">
        <v>70</v>
      </c>
      <c r="D37" s="4" t="s">
        <v>71</v>
      </c>
      <c r="E37" s="5" t="s">
        <v>126</v>
      </c>
      <c r="F37" s="5" t="s">
        <v>132</v>
      </c>
      <c r="G37" s="5" t="s">
        <v>87</v>
      </c>
      <c r="H37" s="5" t="s">
        <v>26</v>
      </c>
      <c r="I37" s="5" t="s">
        <v>137</v>
      </c>
    </row>
    <row r="38" spans="1:9" x14ac:dyDescent="0.25">
      <c r="A38" s="1"/>
      <c r="B38" s="4" t="s">
        <v>69</v>
      </c>
      <c r="C38" s="4" t="s">
        <v>70</v>
      </c>
      <c r="D38" s="4" t="s">
        <v>71</v>
      </c>
      <c r="E38" s="5" t="s">
        <v>126</v>
      </c>
      <c r="F38" s="5" t="s">
        <v>132</v>
      </c>
      <c r="G38" s="5" t="s">
        <v>128</v>
      </c>
      <c r="H38" s="5" t="s">
        <v>138</v>
      </c>
      <c r="I38" s="5" t="s">
        <v>139</v>
      </c>
    </row>
    <row r="39" spans="1:9" x14ac:dyDescent="0.25">
      <c r="A39" s="1"/>
      <c r="B39" s="4" t="s">
        <v>69</v>
      </c>
      <c r="C39" s="4" t="s">
        <v>70</v>
      </c>
      <c r="D39" s="4" t="s">
        <v>71</v>
      </c>
      <c r="E39" s="5" t="s">
        <v>126</v>
      </c>
      <c r="F39" s="5" t="s">
        <v>132</v>
      </c>
      <c r="G39" s="5" t="s">
        <v>128</v>
      </c>
      <c r="H39" s="5" t="s">
        <v>138</v>
      </c>
      <c r="I39" s="5" t="s">
        <v>140</v>
      </c>
    </row>
    <row r="40" spans="1:9" x14ac:dyDescent="0.25">
      <c r="A40" s="1"/>
      <c r="B40" s="4" t="s">
        <v>69</v>
      </c>
      <c r="C40" s="4" t="s">
        <v>70</v>
      </c>
      <c r="D40" s="4" t="s">
        <v>71</v>
      </c>
      <c r="E40" s="5" t="s">
        <v>126</v>
      </c>
      <c r="F40" s="5" t="s">
        <v>132</v>
      </c>
      <c r="G40" s="5" t="s">
        <v>128</v>
      </c>
      <c r="H40" s="5" t="s">
        <v>138</v>
      </c>
      <c r="I40" s="5" t="s">
        <v>141</v>
      </c>
    </row>
    <row r="41" spans="1:9" x14ac:dyDescent="0.25">
      <c r="A41" s="1"/>
      <c r="B41" s="4" t="s">
        <v>69</v>
      </c>
      <c r="C41" s="4" t="s">
        <v>70</v>
      </c>
      <c r="D41" s="4" t="s">
        <v>71</v>
      </c>
      <c r="E41" s="5" t="s">
        <v>37</v>
      </c>
      <c r="F41" s="5" t="s">
        <v>142</v>
      </c>
      <c r="G41" s="5" t="s">
        <v>143</v>
      </c>
      <c r="H41" s="5" t="s">
        <v>144</v>
      </c>
      <c r="I41" s="5" t="s">
        <v>145</v>
      </c>
    </row>
    <row r="42" spans="1:9" x14ac:dyDescent="0.25">
      <c r="A42" s="1"/>
      <c r="B42" s="4" t="s">
        <v>69</v>
      </c>
      <c r="C42" s="4" t="s">
        <v>70</v>
      </c>
      <c r="D42" s="4" t="s">
        <v>71</v>
      </c>
      <c r="E42" s="5" t="s">
        <v>146</v>
      </c>
      <c r="F42" s="5" t="s">
        <v>147</v>
      </c>
      <c r="G42" s="5" t="s">
        <v>87</v>
      </c>
      <c r="H42" s="5" t="s">
        <v>26</v>
      </c>
      <c r="I42" s="5" t="s">
        <v>148</v>
      </c>
    </row>
    <row r="43" spans="1:9" x14ac:dyDescent="0.25">
      <c r="A43" s="1"/>
      <c r="B43" s="4" t="s">
        <v>69</v>
      </c>
      <c r="C43" s="4" t="s">
        <v>70</v>
      </c>
      <c r="D43" s="4" t="s">
        <v>71</v>
      </c>
      <c r="E43" s="5" t="s">
        <v>149</v>
      </c>
      <c r="F43" s="5" t="s">
        <v>150</v>
      </c>
      <c r="G43" s="5" t="s">
        <v>74</v>
      </c>
      <c r="H43" s="5" t="s">
        <v>26</v>
      </c>
      <c r="I43" s="5" t="s">
        <v>151</v>
      </c>
    </row>
    <row r="44" spans="1:9" x14ac:dyDescent="0.25">
      <c r="A44" s="1"/>
      <c r="B44" s="4" t="s">
        <v>69</v>
      </c>
      <c r="C44" s="4" t="s">
        <v>70</v>
      </c>
      <c r="D44" s="4" t="s">
        <v>71</v>
      </c>
      <c r="E44" s="5" t="s">
        <v>149</v>
      </c>
      <c r="F44" s="5" t="s">
        <v>150</v>
      </c>
      <c r="G44" s="5" t="s">
        <v>74</v>
      </c>
      <c r="H44" s="5" t="s">
        <v>26</v>
      </c>
      <c r="I44" s="5" t="s">
        <v>152</v>
      </c>
    </row>
    <row r="45" spans="1:9" x14ac:dyDescent="0.25">
      <c r="A45" s="1"/>
      <c r="B45" s="4" t="s">
        <v>69</v>
      </c>
      <c r="C45" s="4" t="s">
        <v>70</v>
      </c>
      <c r="D45" s="4" t="s">
        <v>71</v>
      </c>
      <c r="E45" s="5" t="s">
        <v>153</v>
      </c>
      <c r="F45" s="5" t="s">
        <v>154</v>
      </c>
      <c r="G45" s="5" t="s">
        <v>87</v>
      </c>
      <c r="H45" s="5" t="s">
        <v>26</v>
      </c>
      <c r="I45" s="5" t="s">
        <v>155</v>
      </c>
    </row>
    <row r="46" spans="1:9" x14ac:dyDescent="0.25">
      <c r="A46" s="1"/>
      <c r="B46" s="4" t="s">
        <v>69</v>
      </c>
      <c r="C46" s="4" t="s">
        <v>70</v>
      </c>
      <c r="D46" s="4" t="s">
        <v>71</v>
      </c>
      <c r="E46" s="5" t="s">
        <v>153</v>
      </c>
      <c r="F46" s="5" t="s">
        <v>154</v>
      </c>
      <c r="G46" s="5" t="s">
        <v>87</v>
      </c>
      <c r="H46" s="5" t="s">
        <v>26</v>
      </c>
      <c r="I46" s="5" t="s">
        <v>156</v>
      </c>
    </row>
    <row r="47" spans="1:9" x14ac:dyDescent="0.25">
      <c r="A47" s="1"/>
      <c r="B47" s="4" t="s">
        <v>69</v>
      </c>
      <c r="C47" s="4" t="s">
        <v>70</v>
      </c>
      <c r="D47" s="4" t="s">
        <v>71</v>
      </c>
      <c r="E47" s="5" t="s">
        <v>157</v>
      </c>
      <c r="F47" s="5" t="s">
        <v>158</v>
      </c>
      <c r="G47" s="5" t="s">
        <v>87</v>
      </c>
      <c r="H47" s="5" t="s">
        <v>26</v>
      </c>
      <c r="I47" s="5" t="s">
        <v>159</v>
      </c>
    </row>
    <row r="48" spans="1:9" x14ac:dyDescent="0.25">
      <c r="A48" s="1"/>
      <c r="B48" s="4" t="s">
        <v>69</v>
      </c>
      <c r="C48" s="4" t="s">
        <v>70</v>
      </c>
      <c r="D48" s="4" t="s">
        <v>71</v>
      </c>
      <c r="E48" s="5" t="s">
        <v>59</v>
      </c>
      <c r="F48" s="5" t="s">
        <v>160</v>
      </c>
      <c r="G48" s="5" t="s">
        <v>161</v>
      </c>
      <c r="H48" s="5" t="s">
        <v>162</v>
      </c>
      <c r="I48" s="5" t="s">
        <v>163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164</v>
      </c>
      <c r="C5" s="1"/>
      <c r="D5" s="1"/>
      <c r="E5" s="1"/>
      <c r="F5" s="1"/>
      <c r="G5" s="1"/>
      <c r="H5" s="1"/>
      <c r="I5" s="1"/>
      <c r="J5" s="1"/>
      <c r="K5" s="1"/>
      <c r="L5" s="1"/>
      <c r="M5" s="1"/>
      <c r="N5" s="1"/>
    </row>
    <row r="6" spans="1:14" ht="20.100000000000001" customHeight="1" x14ac:dyDescent="0.25">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ht="38.25" x14ac:dyDescent="0.25">
      <c r="A7" s="1"/>
      <c r="B7" s="5" t="s">
        <v>178</v>
      </c>
      <c r="C7" s="5" t="s">
        <v>179</v>
      </c>
      <c r="D7" s="5" t="s">
        <v>180</v>
      </c>
      <c r="E7" s="4" t="s">
        <v>181</v>
      </c>
      <c r="F7" s="4" t="s">
        <v>182</v>
      </c>
      <c r="G7" s="6" t="s">
        <v>183</v>
      </c>
      <c r="H7" s="8">
        <v>14</v>
      </c>
      <c r="I7" s="5" t="s">
        <v>184</v>
      </c>
      <c r="J7" s="5" t="s">
        <v>185</v>
      </c>
      <c r="K7" s="5" t="s">
        <v>186</v>
      </c>
      <c r="L7" s="5" t="s">
        <v>187</v>
      </c>
      <c r="M7" s="8">
        <v>12664</v>
      </c>
      <c r="N7" s="5" t="s">
        <v>188</v>
      </c>
    </row>
    <row r="8" spans="1:14" x14ac:dyDescent="0.25">
      <c r="A8" s="1"/>
      <c r="B8" s="5" t="s">
        <v>189</v>
      </c>
      <c r="C8" s="5" t="s">
        <v>190</v>
      </c>
      <c r="D8" s="5" t="s">
        <v>26</v>
      </c>
      <c r="E8" s="4" t="s">
        <v>191</v>
      </c>
      <c r="F8" s="4" t="s">
        <v>192</v>
      </c>
      <c r="G8" s="6" t="s">
        <v>193</v>
      </c>
      <c r="H8" s="8">
        <v>2</v>
      </c>
      <c r="I8" s="5" t="s">
        <v>184</v>
      </c>
      <c r="J8" s="5" t="s">
        <v>185</v>
      </c>
      <c r="K8" s="5" t="s">
        <v>186</v>
      </c>
      <c r="L8" s="5" t="s">
        <v>187</v>
      </c>
      <c r="M8" s="8">
        <v>23678</v>
      </c>
      <c r="N8" s="5" t="s">
        <v>188</v>
      </c>
    </row>
    <row r="9" spans="1:14" ht="38.25" x14ac:dyDescent="0.25">
      <c r="A9" s="1"/>
      <c r="B9" s="5" t="s">
        <v>194</v>
      </c>
      <c r="C9" s="5" t="s">
        <v>195</v>
      </c>
      <c r="D9" s="5" t="s">
        <v>196</v>
      </c>
      <c r="E9" s="4" t="s">
        <v>181</v>
      </c>
      <c r="F9" s="4" t="s">
        <v>182</v>
      </c>
      <c r="G9" s="6" t="s">
        <v>197</v>
      </c>
      <c r="H9" s="8">
        <v>0</v>
      </c>
      <c r="I9" s="5" t="s">
        <v>184</v>
      </c>
      <c r="J9" s="5" t="s">
        <v>198</v>
      </c>
      <c r="K9" s="5" t="s">
        <v>186</v>
      </c>
      <c r="L9" s="5" t="s">
        <v>199</v>
      </c>
      <c r="M9" s="8">
        <v>13854</v>
      </c>
      <c r="N9" s="5" t="s">
        <v>200</v>
      </c>
    </row>
    <row r="10" spans="1:14" ht="25.5" x14ac:dyDescent="0.25">
      <c r="A10" s="1"/>
      <c r="B10" s="5" t="s">
        <v>194</v>
      </c>
      <c r="C10" s="5" t="s">
        <v>201</v>
      </c>
      <c r="D10" s="5" t="s">
        <v>202</v>
      </c>
      <c r="E10" s="4" t="s">
        <v>181</v>
      </c>
      <c r="F10" s="4" t="s">
        <v>182</v>
      </c>
      <c r="G10" s="6" t="s">
        <v>203</v>
      </c>
      <c r="H10" s="8">
        <v>0</v>
      </c>
      <c r="I10" s="5" t="s">
        <v>184</v>
      </c>
      <c r="J10" s="5" t="s">
        <v>198</v>
      </c>
      <c r="K10" s="5" t="s">
        <v>186</v>
      </c>
      <c r="L10" s="5" t="s">
        <v>58</v>
      </c>
      <c r="M10" s="8">
        <v>14767</v>
      </c>
      <c r="N10" s="5" t="s">
        <v>200</v>
      </c>
    </row>
    <row r="11" spans="1:14" ht="25.5" x14ac:dyDescent="0.25">
      <c r="A11" s="1"/>
      <c r="B11" s="5" t="s">
        <v>194</v>
      </c>
      <c r="C11" s="5" t="s">
        <v>201</v>
      </c>
      <c r="D11" s="5" t="s">
        <v>204</v>
      </c>
      <c r="E11" s="4" t="s">
        <v>181</v>
      </c>
      <c r="F11" s="4" t="s">
        <v>182</v>
      </c>
      <c r="G11" s="6" t="s">
        <v>203</v>
      </c>
      <c r="H11" s="8">
        <v>0</v>
      </c>
      <c r="I11" s="5" t="s">
        <v>184</v>
      </c>
      <c r="J11" s="5" t="s">
        <v>198</v>
      </c>
      <c r="K11" s="5" t="s">
        <v>186</v>
      </c>
      <c r="L11" s="5" t="s">
        <v>58</v>
      </c>
      <c r="M11" s="8">
        <v>13812</v>
      </c>
      <c r="N11" s="5" t="s">
        <v>200</v>
      </c>
    </row>
    <row r="12" spans="1:14" ht="25.5" x14ac:dyDescent="0.25">
      <c r="A12" s="1"/>
      <c r="B12" s="5" t="s">
        <v>194</v>
      </c>
      <c r="C12" s="5" t="s">
        <v>201</v>
      </c>
      <c r="D12" s="5" t="s">
        <v>205</v>
      </c>
      <c r="E12" s="4" t="s">
        <v>181</v>
      </c>
      <c r="F12" s="4" t="s">
        <v>182</v>
      </c>
      <c r="G12" s="6" t="s">
        <v>206</v>
      </c>
      <c r="H12" s="8">
        <v>0</v>
      </c>
      <c r="I12" s="5" t="s">
        <v>184</v>
      </c>
      <c r="J12" s="5" t="s">
        <v>198</v>
      </c>
      <c r="K12" s="5" t="s">
        <v>186</v>
      </c>
      <c r="L12" s="5" t="s">
        <v>58</v>
      </c>
      <c r="M12" s="8">
        <v>13809</v>
      </c>
      <c r="N12" s="5" t="s">
        <v>200</v>
      </c>
    </row>
    <row r="13" spans="1:14" ht="38.25" x14ac:dyDescent="0.25">
      <c r="A13" s="1"/>
      <c r="B13" s="5" t="s">
        <v>194</v>
      </c>
      <c r="C13" s="5" t="s">
        <v>201</v>
      </c>
      <c r="D13" s="5" t="s">
        <v>207</v>
      </c>
      <c r="E13" s="4" t="s">
        <v>181</v>
      </c>
      <c r="F13" s="4" t="s">
        <v>182</v>
      </c>
      <c r="G13" s="6" t="s">
        <v>208</v>
      </c>
      <c r="H13" s="8">
        <v>0</v>
      </c>
      <c r="I13" s="5" t="s">
        <v>184</v>
      </c>
      <c r="J13" s="5" t="s">
        <v>185</v>
      </c>
      <c r="K13" s="5" t="s">
        <v>186</v>
      </c>
      <c r="L13" s="5" t="s">
        <v>58</v>
      </c>
      <c r="M13" s="8">
        <v>13765</v>
      </c>
      <c r="N13" s="5" t="s">
        <v>200</v>
      </c>
    </row>
    <row r="14" spans="1:14" ht="25.5" x14ac:dyDescent="0.25">
      <c r="A14" s="1"/>
      <c r="B14" s="5" t="s">
        <v>194</v>
      </c>
      <c r="C14" s="5" t="s">
        <v>201</v>
      </c>
      <c r="D14" s="5" t="s">
        <v>204</v>
      </c>
      <c r="E14" s="4" t="s">
        <v>209</v>
      </c>
      <c r="F14" s="4" t="s">
        <v>210</v>
      </c>
      <c r="G14" s="6" t="s">
        <v>211</v>
      </c>
      <c r="H14" s="8">
        <v>0</v>
      </c>
      <c r="I14" s="5" t="s">
        <v>184</v>
      </c>
      <c r="J14" s="5" t="s">
        <v>185</v>
      </c>
      <c r="K14" s="5" t="s">
        <v>186</v>
      </c>
      <c r="L14" s="5" t="s">
        <v>58</v>
      </c>
      <c r="M14" s="8">
        <v>13812</v>
      </c>
      <c r="N14" s="5" t="s">
        <v>200</v>
      </c>
    </row>
    <row r="15" spans="1:14" x14ac:dyDescent="0.25">
      <c r="A15" s="1"/>
      <c r="B15" s="5" t="s">
        <v>194</v>
      </c>
      <c r="C15" s="5" t="s">
        <v>212</v>
      </c>
      <c r="D15" s="5" t="s">
        <v>213</v>
      </c>
      <c r="E15" s="4" t="s">
        <v>209</v>
      </c>
      <c r="F15" s="4" t="s">
        <v>210</v>
      </c>
      <c r="G15" s="6" t="s">
        <v>214</v>
      </c>
      <c r="H15" s="8">
        <v>0</v>
      </c>
      <c r="I15" s="5" t="s">
        <v>184</v>
      </c>
      <c r="J15" s="5" t="s">
        <v>185</v>
      </c>
      <c r="K15" s="5" t="s">
        <v>186</v>
      </c>
      <c r="L15" s="5" t="s">
        <v>199</v>
      </c>
      <c r="M15" s="8">
        <v>13815</v>
      </c>
      <c r="N15" s="5" t="s">
        <v>200</v>
      </c>
    </row>
    <row r="16" spans="1:14" ht="38.25" x14ac:dyDescent="0.25">
      <c r="A16" s="1"/>
      <c r="B16" s="5" t="s">
        <v>194</v>
      </c>
      <c r="C16" s="5" t="s">
        <v>215</v>
      </c>
      <c r="D16" s="5" t="s">
        <v>216</v>
      </c>
      <c r="E16" s="4" t="s">
        <v>181</v>
      </c>
      <c r="F16" s="4" t="s">
        <v>182</v>
      </c>
      <c r="G16" s="6" t="s">
        <v>217</v>
      </c>
      <c r="H16" s="8">
        <v>0</v>
      </c>
      <c r="I16" s="5" t="s">
        <v>184</v>
      </c>
      <c r="J16" s="5" t="s">
        <v>198</v>
      </c>
      <c r="K16" s="5" t="s">
        <v>186</v>
      </c>
      <c r="L16" s="5" t="s">
        <v>199</v>
      </c>
      <c r="M16" s="8">
        <v>13761</v>
      </c>
      <c r="N16" s="5" t="s">
        <v>200</v>
      </c>
    </row>
    <row r="17" spans="1:14" ht="25.5" x14ac:dyDescent="0.25">
      <c r="A17" s="1"/>
      <c r="B17" s="5" t="s">
        <v>194</v>
      </c>
      <c r="C17" s="5" t="s">
        <v>215</v>
      </c>
      <c r="D17" s="5" t="s">
        <v>218</v>
      </c>
      <c r="E17" s="4" t="s">
        <v>181</v>
      </c>
      <c r="F17" s="4" t="s">
        <v>182</v>
      </c>
      <c r="G17" s="6" t="s">
        <v>219</v>
      </c>
      <c r="H17" s="8">
        <v>0</v>
      </c>
      <c r="I17" s="5" t="s">
        <v>184</v>
      </c>
      <c r="J17" s="5" t="s">
        <v>198</v>
      </c>
      <c r="K17" s="5" t="s">
        <v>186</v>
      </c>
      <c r="L17" s="5" t="s">
        <v>199</v>
      </c>
      <c r="M17" s="8">
        <v>13758</v>
      </c>
      <c r="N17" s="5" t="s">
        <v>200</v>
      </c>
    </row>
    <row r="18" spans="1:14" ht="25.5" x14ac:dyDescent="0.25">
      <c r="A18" s="1"/>
      <c r="B18" s="5" t="s">
        <v>194</v>
      </c>
      <c r="C18" s="5" t="s">
        <v>220</v>
      </c>
      <c r="D18" s="5" t="s">
        <v>202</v>
      </c>
      <c r="E18" s="4" t="s">
        <v>181</v>
      </c>
      <c r="F18" s="4" t="s">
        <v>182</v>
      </c>
      <c r="G18" s="6" t="s">
        <v>203</v>
      </c>
      <c r="H18" s="8">
        <v>0</v>
      </c>
      <c r="I18" s="5" t="s">
        <v>184</v>
      </c>
      <c r="J18" s="5" t="s">
        <v>198</v>
      </c>
      <c r="K18" s="5" t="s">
        <v>186</v>
      </c>
      <c r="L18" s="5" t="s">
        <v>58</v>
      </c>
      <c r="M18" s="8">
        <v>13797</v>
      </c>
      <c r="N18" s="5" t="s">
        <v>200</v>
      </c>
    </row>
    <row r="19" spans="1:14" ht="25.5" x14ac:dyDescent="0.25">
      <c r="A19" s="1"/>
      <c r="B19" s="5" t="s">
        <v>194</v>
      </c>
      <c r="C19" s="5" t="s">
        <v>220</v>
      </c>
      <c r="D19" s="5" t="s">
        <v>221</v>
      </c>
      <c r="E19" s="4" t="s">
        <v>181</v>
      </c>
      <c r="F19" s="4" t="s">
        <v>182</v>
      </c>
      <c r="G19" s="6" t="s">
        <v>203</v>
      </c>
      <c r="H19" s="8">
        <v>0</v>
      </c>
      <c r="I19" s="5" t="s">
        <v>184</v>
      </c>
      <c r="J19" s="5" t="s">
        <v>198</v>
      </c>
      <c r="K19" s="5" t="s">
        <v>186</v>
      </c>
      <c r="L19" s="5" t="s">
        <v>58</v>
      </c>
      <c r="M19" s="8">
        <v>13798</v>
      </c>
      <c r="N19" s="5" t="s">
        <v>200</v>
      </c>
    </row>
    <row r="20" spans="1:14" ht="25.5" x14ac:dyDescent="0.25">
      <c r="A20" s="1"/>
      <c r="B20" s="5" t="s">
        <v>194</v>
      </c>
      <c r="C20" s="5" t="s">
        <v>220</v>
      </c>
      <c r="D20" s="5" t="s">
        <v>222</v>
      </c>
      <c r="E20" s="4" t="s">
        <v>181</v>
      </c>
      <c r="F20" s="4" t="s">
        <v>182</v>
      </c>
      <c r="G20" s="6" t="s">
        <v>203</v>
      </c>
      <c r="H20" s="8">
        <v>0</v>
      </c>
      <c r="I20" s="5" t="s">
        <v>184</v>
      </c>
      <c r="J20" s="5" t="s">
        <v>198</v>
      </c>
      <c r="K20" s="5" t="s">
        <v>186</v>
      </c>
      <c r="L20" s="5" t="s">
        <v>58</v>
      </c>
      <c r="M20" s="8">
        <v>13799</v>
      </c>
      <c r="N20" s="5" t="s">
        <v>200</v>
      </c>
    </row>
    <row r="21" spans="1:14" ht="25.5" x14ac:dyDescent="0.25">
      <c r="A21" s="1"/>
      <c r="B21" s="5" t="s">
        <v>194</v>
      </c>
      <c r="C21" s="5" t="s">
        <v>220</v>
      </c>
      <c r="D21" s="5" t="s">
        <v>223</v>
      </c>
      <c r="E21" s="4" t="s">
        <v>181</v>
      </c>
      <c r="F21" s="4" t="s">
        <v>182</v>
      </c>
      <c r="G21" s="6" t="s">
        <v>203</v>
      </c>
      <c r="H21" s="8">
        <v>0</v>
      </c>
      <c r="I21" s="5" t="s">
        <v>184</v>
      </c>
      <c r="J21" s="5" t="s">
        <v>198</v>
      </c>
      <c r="K21" s="5" t="s">
        <v>186</v>
      </c>
      <c r="L21" s="5" t="s">
        <v>58</v>
      </c>
      <c r="M21" s="8">
        <v>13796</v>
      </c>
      <c r="N21" s="5" t="s">
        <v>200</v>
      </c>
    </row>
    <row r="22" spans="1:14" ht="25.5" x14ac:dyDescent="0.25">
      <c r="A22" s="1"/>
      <c r="B22" s="5" t="s">
        <v>194</v>
      </c>
      <c r="C22" s="5" t="s">
        <v>220</v>
      </c>
      <c r="D22" s="5" t="s">
        <v>224</v>
      </c>
      <c r="E22" s="4" t="s">
        <v>181</v>
      </c>
      <c r="F22" s="4" t="s">
        <v>182</v>
      </c>
      <c r="G22" s="6" t="s">
        <v>225</v>
      </c>
      <c r="H22" s="8">
        <v>0</v>
      </c>
      <c r="I22" s="5" t="s">
        <v>184</v>
      </c>
      <c r="J22" s="5" t="s">
        <v>198</v>
      </c>
      <c r="K22" s="5" t="s">
        <v>186</v>
      </c>
      <c r="L22" s="5" t="s">
        <v>58</v>
      </c>
      <c r="M22" s="8">
        <v>13792</v>
      </c>
      <c r="N22" s="5" t="s">
        <v>200</v>
      </c>
    </row>
    <row r="23" spans="1:14" ht="38.25" x14ac:dyDescent="0.25">
      <c r="A23" s="1"/>
      <c r="B23" s="5" t="s">
        <v>194</v>
      </c>
      <c r="C23" s="5" t="s">
        <v>220</v>
      </c>
      <c r="D23" s="5" t="s">
        <v>226</v>
      </c>
      <c r="E23" s="4" t="s">
        <v>181</v>
      </c>
      <c r="F23" s="4" t="s">
        <v>182</v>
      </c>
      <c r="G23" s="6" t="s">
        <v>227</v>
      </c>
      <c r="H23" s="8">
        <v>0</v>
      </c>
      <c r="I23" s="5" t="s">
        <v>184</v>
      </c>
      <c r="J23" s="5" t="s">
        <v>185</v>
      </c>
      <c r="K23" s="5" t="s">
        <v>186</v>
      </c>
      <c r="L23" s="5" t="s">
        <v>58</v>
      </c>
      <c r="M23" s="8">
        <v>13750</v>
      </c>
      <c r="N23" s="5" t="s">
        <v>200</v>
      </c>
    </row>
    <row r="24" spans="1:14" x14ac:dyDescent="0.25">
      <c r="A24" s="1"/>
      <c r="B24" s="5" t="s">
        <v>194</v>
      </c>
      <c r="C24" s="5" t="s">
        <v>220</v>
      </c>
      <c r="D24" s="5" t="s">
        <v>226</v>
      </c>
      <c r="E24" s="4" t="s">
        <v>181</v>
      </c>
      <c r="F24" s="4" t="s">
        <v>182</v>
      </c>
      <c r="G24" s="6" t="s">
        <v>228</v>
      </c>
      <c r="H24" s="8">
        <v>0</v>
      </c>
      <c r="I24" s="5" t="s">
        <v>184</v>
      </c>
      <c r="J24" s="5" t="s">
        <v>185</v>
      </c>
      <c r="K24" s="5" t="s">
        <v>186</v>
      </c>
      <c r="L24" s="5" t="s">
        <v>199</v>
      </c>
      <c r="M24" s="8">
        <v>13750</v>
      </c>
      <c r="N24" s="5" t="s">
        <v>200</v>
      </c>
    </row>
    <row r="25" spans="1:14" ht="25.5" x14ac:dyDescent="0.25">
      <c r="A25" s="1"/>
      <c r="B25" s="5" t="s">
        <v>194</v>
      </c>
      <c r="C25" s="5" t="s">
        <v>220</v>
      </c>
      <c r="D25" s="5" t="s">
        <v>229</v>
      </c>
      <c r="E25" s="4" t="s">
        <v>181</v>
      </c>
      <c r="F25" s="4" t="s">
        <v>182</v>
      </c>
      <c r="G25" s="6" t="s">
        <v>230</v>
      </c>
      <c r="H25" s="8">
        <v>0</v>
      </c>
      <c r="I25" s="5" t="s">
        <v>184</v>
      </c>
      <c r="J25" s="5" t="s">
        <v>198</v>
      </c>
      <c r="K25" s="5" t="s">
        <v>186</v>
      </c>
      <c r="L25" s="5" t="s">
        <v>199</v>
      </c>
      <c r="M25" s="8">
        <v>13746</v>
      </c>
      <c r="N25" s="5" t="s">
        <v>200</v>
      </c>
    </row>
    <row r="26" spans="1:14" x14ac:dyDescent="0.25">
      <c r="A26" s="1"/>
      <c r="B26" s="5" t="s">
        <v>194</v>
      </c>
      <c r="C26" s="5" t="s">
        <v>220</v>
      </c>
      <c r="D26" s="5" t="s">
        <v>231</v>
      </c>
      <c r="E26" s="4" t="s">
        <v>181</v>
      </c>
      <c r="F26" s="4" t="s">
        <v>182</v>
      </c>
      <c r="G26" s="6" t="s">
        <v>232</v>
      </c>
      <c r="H26" s="8">
        <v>0</v>
      </c>
      <c r="I26" s="5" t="s">
        <v>184</v>
      </c>
      <c r="J26" s="5" t="s">
        <v>185</v>
      </c>
      <c r="K26" s="5" t="s">
        <v>186</v>
      </c>
      <c r="L26" s="5" t="s">
        <v>199</v>
      </c>
      <c r="M26" s="8">
        <v>13771</v>
      </c>
      <c r="N26" s="5" t="s">
        <v>200</v>
      </c>
    </row>
    <row r="27" spans="1:14" x14ac:dyDescent="0.25">
      <c r="A27" s="1"/>
      <c r="B27" s="5" t="s">
        <v>233</v>
      </c>
      <c r="C27" s="5" t="s">
        <v>234</v>
      </c>
      <c r="D27" s="5" t="s">
        <v>235</v>
      </c>
      <c r="E27" s="4" t="s">
        <v>181</v>
      </c>
      <c r="F27" s="4" t="s">
        <v>182</v>
      </c>
      <c r="G27" s="6" t="s">
        <v>236</v>
      </c>
      <c r="H27" s="8">
        <v>12</v>
      </c>
      <c r="I27" s="5" t="s">
        <v>184</v>
      </c>
      <c r="J27" s="5" t="s">
        <v>185</v>
      </c>
      <c r="K27" s="5" t="s">
        <v>186</v>
      </c>
      <c r="L27" s="5" t="s">
        <v>187</v>
      </c>
      <c r="M27" s="8">
        <v>20510</v>
      </c>
      <c r="N27" s="5" t="s">
        <v>188</v>
      </c>
    </row>
    <row r="28" spans="1:14" x14ac:dyDescent="0.25">
      <c r="A28" s="1"/>
      <c r="B28" s="5" t="s">
        <v>72</v>
      </c>
      <c r="C28" s="5" t="s">
        <v>237</v>
      </c>
      <c r="D28" s="5" t="s">
        <v>79</v>
      </c>
      <c r="E28" s="4" t="s">
        <v>181</v>
      </c>
      <c r="F28" s="4" t="s">
        <v>238</v>
      </c>
      <c r="G28" s="6" t="s">
        <v>239</v>
      </c>
      <c r="H28" s="8">
        <v>110</v>
      </c>
      <c r="I28" s="5" t="s">
        <v>240</v>
      </c>
      <c r="J28" s="5" t="s">
        <v>185</v>
      </c>
      <c r="K28" s="5" t="s">
        <v>186</v>
      </c>
      <c r="L28" s="5" t="s">
        <v>241</v>
      </c>
      <c r="M28" s="8">
        <v>12602</v>
      </c>
      <c r="N28" s="5" t="s">
        <v>188</v>
      </c>
    </row>
    <row r="29" spans="1:14" ht="38.25" x14ac:dyDescent="0.25">
      <c r="A29" s="1"/>
      <c r="B29" s="5" t="s">
        <v>14</v>
      </c>
      <c r="C29" s="5" t="s">
        <v>242</v>
      </c>
      <c r="D29" s="5" t="s">
        <v>243</v>
      </c>
      <c r="E29" s="4" t="s">
        <v>181</v>
      </c>
      <c r="F29" s="4" t="s">
        <v>182</v>
      </c>
      <c r="G29" s="6" t="s">
        <v>244</v>
      </c>
      <c r="H29" s="8">
        <v>0</v>
      </c>
      <c r="I29" s="5" t="s">
        <v>184</v>
      </c>
      <c r="J29" s="5" t="s">
        <v>185</v>
      </c>
      <c r="K29" s="5" t="s">
        <v>186</v>
      </c>
      <c r="L29" s="5" t="s">
        <v>245</v>
      </c>
      <c r="M29" s="8">
        <v>14197</v>
      </c>
      <c r="N29" s="5" t="s">
        <v>200</v>
      </c>
    </row>
    <row r="30" spans="1:14" x14ac:dyDescent="0.25">
      <c r="A30" s="1"/>
      <c r="B30" s="5" t="s">
        <v>14</v>
      </c>
      <c r="C30" s="5" t="s">
        <v>246</v>
      </c>
      <c r="D30" s="5" t="s">
        <v>247</v>
      </c>
      <c r="E30" s="4" t="s">
        <v>191</v>
      </c>
      <c r="F30" s="4" t="s">
        <v>248</v>
      </c>
      <c r="G30" s="6" t="s">
        <v>249</v>
      </c>
      <c r="H30" s="8">
        <v>0</v>
      </c>
      <c r="I30" s="5" t="s">
        <v>184</v>
      </c>
      <c r="J30" s="5" t="s">
        <v>185</v>
      </c>
      <c r="K30" s="5" t="s">
        <v>186</v>
      </c>
      <c r="L30" s="5" t="s">
        <v>187</v>
      </c>
      <c r="M30" s="8">
        <v>22514</v>
      </c>
      <c r="N30" s="5" t="s">
        <v>200</v>
      </c>
    </row>
    <row r="31" spans="1:14" ht="25.5" x14ac:dyDescent="0.25">
      <c r="A31" s="1"/>
      <c r="B31" s="5" t="s">
        <v>14</v>
      </c>
      <c r="C31" s="5" t="s">
        <v>250</v>
      </c>
      <c r="D31" s="5" t="s">
        <v>251</v>
      </c>
      <c r="E31" s="4" t="s">
        <v>252</v>
      </c>
      <c r="F31" s="4" t="s">
        <v>253</v>
      </c>
      <c r="G31" s="6" t="s">
        <v>254</v>
      </c>
      <c r="H31" s="8">
        <v>0</v>
      </c>
      <c r="I31" s="5" t="s">
        <v>184</v>
      </c>
      <c r="J31" s="5" t="s">
        <v>198</v>
      </c>
      <c r="K31" s="5" t="s">
        <v>186</v>
      </c>
      <c r="L31" s="5" t="s">
        <v>187</v>
      </c>
      <c r="M31" s="8">
        <v>577</v>
      </c>
      <c r="N31" s="5" t="s">
        <v>200</v>
      </c>
    </row>
    <row r="32" spans="1:14" x14ac:dyDescent="0.25">
      <c r="A32" s="1"/>
      <c r="B32" s="5" t="s">
        <v>76</v>
      </c>
      <c r="C32" s="5" t="s">
        <v>255</v>
      </c>
      <c r="D32" s="5" t="s">
        <v>256</v>
      </c>
      <c r="E32" s="4" t="s">
        <v>257</v>
      </c>
      <c r="F32" s="4" t="s">
        <v>258</v>
      </c>
      <c r="G32" s="6" t="s">
        <v>259</v>
      </c>
      <c r="H32" s="8">
        <v>0.80396000000000001</v>
      </c>
      <c r="I32" s="5" t="s">
        <v>184</v>
      </c>
      <c r="J32" s="5" t="s">
        <v>185</v>
      </c>
      <c r="K32" s="5" t="s">
        <v>186</v>
      </c>
      <c r="L32" s="5" t="s">
        <v>187</v>
      </c>
      <c r="M32" s="8">
        <v>111</v>
      </c>
      <c r="N32" s="5" t="s">
        <v>188</v>
      </c>
    </row>
    <row r="33" spans="1:14" x14ac:dyDescent="0.25">
      <c r="A33" s="1"/>
      <c r="B33" s="5" t="s">
        <v>76</v>
      </c>
      <c r="C33" s="5" t="s">
        <v>255</v>
      </c>
      <c r="D33" s="5" t="s">
        <v>79</v>
      </c>
      <c r="E33" s="4" t="s">
        <v>260</v>
      </c>
      <c r="F33" s="4" t="s">
        <v>258</v>
      </c>
      <c r="G33" s="6" t="s">
        <v>259</v>
      </c>
      <c r="H33" s="8">
        <v>0.83199000000000001</v>
      </c>
      <c r="I33" s="5" t="s">
        <v>184</v>
      </c>
      <c r="J33" s="5" t="s">
        <v>185</v>
      </c>
      <c r="K33" s="5" t="s">
        <v>186</v>
      </c>
      <c r="L33" s="5" t="s">
        <v>187</v>
      </c>
      <c r="M33" s="8">
        <v>112</v>
      </c>
      <c r="N33" s="5" t="s">
        <v>188</v>
      </c>
    </row>
    <row r="34" spans="1:14" x14ac:dyDescent="0.25">
      <c r="A34" s="1"/>
      <c r="B34" s="5" t="s">
        <v>76</v>
      </c>
      <c r="C34" s="5" t="s">
        <v>261</v>
      </c>
      <c r="D34" s="5" t="s">
        <v>79</v>
      </c>
      <c r="E34" s="4" t="s">
        <v>262</v>
      </c>
      <c r="F34" s="4" t="s">
        <v>263</v>
      </c>
      <c r="G34" s="6" t="s">
        <v>264</v>
      </c>
      <c r="H34" s="8">
        <v>0.18429999999999999</v>
      </c>
      <c r="I34" s="5" t="s">
        <v>240</v>
      </c>
      <c r="J34" s="5" t="s">
        <v>185</v>
      </c>
      <c r="K34" s="5" t="s">
        <v>186</v>
      </c>
      <c r="L34" s="5" t="s">
        <v>199</v>
      </c>
      <c r="M34" s="8">
        <v>114</v>
      </c>
      <c r="N34" s="5" t="s">
        <v>188</v>
      </c>
    </row>
    <row r="35" spans="1:14" x14ac:dyDescent="0.25">
      <c r="A35" s="1"/>
      <c r="B35" s="5" t="s">
        <v>76</v>
      </c>
      <c r="C35" s="5" t="s">
        <v>265</v>
      </c>
      <c r="D35" s="5" t="s">
        <v>26</v>
      </c>
      <c r="E35" s="4" t="s">
        <v>181</v>
      </c>
      <c r="F35" s="4" t="s">
        <v>182</v>
      </c>
      <c r="G35" s="6" t="s">
        <v>266</v>
      </c>
      <c r="H35" s="8">
        <v>15.367000000000001</v>
      </c>
      <c r="I35" s="5" t="s">
        <v>184</v>
      </c>
      <c r="J35" s="5" t="s">
        <v>185</v>
      </c>
      <c r="K35" s="5" t="s">
        <v>186</v>
      </c>
      <c r="L35" s="5" t="s">
        <v>241</v>
      </c>
      <c r="M35" s="8">
        <v>1198</v>
      </c>
      <c r="N35" s="5" t="s">
        <v>188</v>
      </c>
    </row>
    <row r="36" spans="1:14" x14ac:dyDescent="0.25">
      <c r="A36" s="1"/>
      <c r="B36" s="5" t="s">
        <v>76</v>
      </c>
      <c r="C36" s="5" t="s">
        <v>265</v>
      </c>
      <c r="D36" s="5" t="s">
        <v>256</v>
      </c>
      <c r="E36" s="4" t="s">
        <v>181</v>
      </c>
      <c r="F36" s="4" t="s">
        <v>182</v>
      </c>
      <c r="G36" s="6" t="s">
        <v>267</v>
      </c>
      <c r="H36" s="8">
        <v>5.1100000000000003</v>
      </c>
      <c r="I36" s="5" t="s">
        <v>184</v>
      </c>
      <c r="J36" s="5" t="s">
        <v>185</v>
      </c>
      <c r="K36" s="5" t="s">
        <v>186</v>
      </c>
      <c r="L36" s="5" t="s">
        <v>241</v>
      </c>
      <c r="M36" s="8">
        <v>118</v>
      </c>
      <c r="N36" s="5" t="s">
        <v>188</v>
      </c>
    </row>
    <row r="37" spans="1:14" x14ac:dyDescent="0.25">
      <c r="A37" s="1"/>
      <c r="B37" s="5" t="s">
        <v>76</v>
      </c>
      <c r="C37" s="5" t="s">
        <v>265</v>
      </c>
      <c r="D37" s="5" t="s">
        <v>79</v>
      </c>
      <c r="E37" s="4" t="s">
        <v>181</v>
      </c>
      <c r="F37" s="4" t="s">
        <v>182</v>
      </c>
      <c r="G37" s="6" t="s">
        <v>268</v>
      </c>
      <c r="H37" s="8">
        <v>5.1360000000000001</v>
      </c>
      <c r="I37" s="5" t="s">
        <v>184</v>
      </c>
      <c r="J37" s="5" t="s">
        <v>185</v>
      </c>
      <c r="K37" s="5" t="s">
        <v>186</v>
      </c>
      <c r="L37" s="5" t="s">
        <v>187</v>
      </c>
      <c r="M37" s="8">
        <v>119</v>
      </c>
      <c r="N37" s="5" t="s">
        <v>188</v>
      </c>
    </row>
    <row r="38" spans="1:14" x14ac:dyDescent="0.25">
      <c r="A38" s="1"/>
      <c r="B38" s="5" t="s">
        <v>76</v>
      </c>
      <c r="C38" s="5" t="s">
        <v>269</v>
      </c>
      <c r="D38" s="5" t="s">
        <v>270</v>
      </c>
      <c r="E38" s="4" t="s">
        <v>181</v>
      </c>
      <c r="F38" s="4" t="s">
        <v>182</v>
      </c>
      <c r="G38" s="6" t="s">
        <v>271</v>
      </c>
      <c r="H38" s="8">
        <v>0</v>
      </c>
      <c r="I38" s="5" t="s">
        <v>184</v>
      </c>
      <c r="J38" s="5" t="s">
        <v>185</v>
      </c>
      <c r="K38" s="5" t="s">
        <v>186</v>
      </c>
      <c r="L38" s="5" t="s">
        <v>187</v>
      </c>
      <c r="M38" s="8">
        <v>11422</v>
      </c>
      <c r="N38" s="5" t="s">
        <v>200</v>
      </c>
    </row>
    <row r="39" spans="1:14" x14ac:dyDescent="0.25">
      <c r="A39" s="1"/>
      <c r="B39" s="5" t="s">
        <v>76</v>
      </c>
      <c r="C39" s="5" t="s">
        <v>269</v>
      </c>
      <c r="D39" s="5" t="s">
        <v>272</v>
      </c>
      <c r="E39" s="4" t="s">
        <v>181</v>
      </c>
      <c r="F39" s="4" t="s">
        <v>182</v>
      </c>
      <c r="G39" s="6" t="s">
        <v>271</v>
      </c>
      <c r="H39" s="8">
        <v>0</v>
      </c>
      <c r="I39" s="5" t="s">
        <v>184</v>
      </c>
      <c r="J39" s="5" t="s">
        <v>185</v>
      </c>
      <c r="K39" s="5" t="s">
        <v>186</v>
      </c>
      <c r="L39" s="5" t="s">
        <v>187</v>
      </c>
      <c r="M39" s="8">
        <v>11421</v>
      </c>
      <c r="N39" s="5" t="s">
        <v>200</v>
      </c>
    </row>
    <row r="40" spans="1:14" x14ac:dyDescent="0.25">
      <c r="A40" s="1"/>
      <c r="B40" s="5" t="s">
        <v>76</v>
      </c>
      <c r="C40" s="5" t="s">
        <v>269</v>
      </c>
      <c r="D40" s="5" t="s">
        <v>256</v>
      </c>
      <c r="E40" s="4" t="s">
        <v>273</v>
      </c>
      <c r="F40" s="4" t="s">
        <v>274</v>
      </c>
      <c r="G40" s="6" t="s">
        <v>275</v>
      </c>
      <c r="H40" s="8">
        <v>49.097999999999999</v>
      </c>
      <c r="I40" s="5" t="s">
        <v>240</v>
      </c>
      <c r="J40" s="5" t="s">
        <v>185</v>
      </c>
      <c r="K40" s="5" t="s">
        <v>186</v>
      </c>
      <c r="L40" s="5" t="s">
        <v>241</v>
      </c>
      <c r="M40" s="8">
        <v>121</v>
      </c>
      <c r="N40" s="5" t="s">
        <v>188</v>
      </c>
    </row>
    <row r="41" spans="1:14" ht="25.5" x14ac:dyDescent="0.25">
      <c r="A41" s="1"/>
      <c r="B41" s="5" t="s">
        <v>76</v>
      </c>
      <c r="C41" s="5" t="s">
        <v>276</v>
      </c>
      <c r="D41" s="5" t="s">
        <v>277</v>
      </c>
      <c r="E41" s="4" t="s">
        <v>181</v>
      </c>
      <c r="F41" s="4" t="s">
        <v>182</v>
      </c>
      <c r="G41" s="6" t="s">
        <v>278</v>
      </c>
      <c r="H41" s="8">
        <v>0</v>
      </c>
      <c r="I41" s="5" t="s">
        <v>184</v>
      </c>
      <c r="J41" s="5" t="s">
        <v>198</v>
      </c>
      <c r="K41" s="5" t="s">
        <v>186</v>
      </c>
      <c r="L41" s="5" t="s">
        <v>199</v>
      </c>
      <c r="M41" s="8">
        <v>11052</v>
      </c>
      <c r="N41" s="5" t="s">
        <v>200</v>
      </c>
    </row>
    <row r="42" spans="1:14" ht="38.25" x14ac:dyDescent="0.25">
      <c r="A42" s="1"/>
      <c r="B42" s="5" t="s">
        <v>279</v>
      </c>
      <c r="C42" s="5" t="s">
        <v>280</v>
      </c>
      <c r="D42" s="5" t="s">
        <v>281</v>
      </c>
      <c r="E42" s="4" t="s">
        <v>181</v>
      </c>
      <c r="F42" s="4" t="s">
        <v>182</v>
      </c>
      <c r="G42" s="6" t="s">
        <v>282</v>
      </c>
      <c r="H42" s="8">
        <v>0</v>
      </c>
      <c r="I42" s="5" t="s">
        <v>184</v>
      </c>
      <c r="J42" s="5" t="s">
        <v>185</v>
      </c>
      <c r="K42" s="5" t="s">
        <v>186</v>
      </c>
      <c r="L42" s="5" t="s">
        <v>187</v>
      </c>
      <c r="M42" s="8">
        <v>1277</v>
      </c>
      <c r="N42" s="5" t="s">
        <v>200</v>
      </c>
    </row>
    <row r="43" spans="1:14" x14ac:dyDescent="0.25">
      <c r="A43" s="1"/>
      <c r="B43" s="5" t="s">
        <v>279</v>
      </c>
      <c r="C43" s="5" t="s">
        <v>283</v>
      </c>
      <c r="D43" s="5" t="s">
        <v>284</v>
      </c>
      <c r="E43" s="4" t="s">
        <v>181</v>
      </c>
      <c r="F43" s="4" t="s">
        <v>182</v>
      </c>
      <c r="G43" s="6" t="s">
        <v>285</v>
      </c>
      <c r="H43" s="8">
        <v>0</v>
      </c>
      <c r="I43" s="5" t="s">
        <v>184</v>
      </c>
      <c r="J43" s="5" t="s">
        <v>185</v>
      </c>
      <c r="K43" s="5" t="s">
        <v>186</v>
      </c>
      <c r="L43" s="5" t="s">
        <v>241</v>
      </c>
      <c r="M43" s="8">
        <v>12780</v>
      </c>
      <c r="N43" s="5" t="s">
        <v>188</v>
      </c>
    </row>
    <row r="44" spans="1:14" x14ac:dyDescent="0.25">
      <c r="A44" s="1"/>
      <c r="B44" s="5" t="s">
        <v>279</v>
      </c>
      <c r="C44" s="5" t="s">
        <v>283</v>
      </c>
      <c r="D44" s="5" t="s">
        <v>286</v>
      </c>
      <c r="E44" s="4" t="s">
        <v>181</v>
      </c>
      <c r="F44" s="4" t="s">
        <v>182</v>
      </c>
      <c r="G44" s="6" t="s">
        <v>287</v>
      </c>
      <c r="H44" s="8">
        <v>0</v>
      </c>
      <c r="I44" s="5" t="s">
        <v>184</v>
      </c>
      <c r="J44" s="5" t="s">
        <v>185</v>
      </c>
      <c r="K44" s="5" t="s">
        <v>186</v>
      </c>
      <c r="L44" s="5" t="s">
        <v>241</v>
      </c>
      <c r="M44" s="8">
        <v>12592</v>
      </c>
      <c r="N44" s="5" t="s">
        <v>200</v>
      </c>
    </row>
    <row r="45" spans="1:14" ht="25.5" x14ac:dyDescent="0.25">
      <c r="A45" s="1"/>
      <c r="B45" s="5" t="s">
        <v>288</v>
      </c>
      <c r="C45" s="5" t="s">
        <v>289</v>
      </c>
      <c r="D45" s="5" t="s">
        <v>26</v>
      </c>
      <c r="E45" s="4" t="s">
        <v>181</v>
      </c>
      <c r="F45" s="4" t="s">
        <v>182</v>
      </c>
      <c r="G45" s="6" t="s">
        <v>290</v>
      </c>
      <c r="H45" s="8">
        <v>679</v>
      </c>
      <c r="I45" s="5" t="s">
        <v>184</v>
      </c>
      <c r="J45" s="5" t="s">
        <v>185</v>
      </c>
      <c r="K45" s="5" t="s">
        <v>186</v>
      </c>
      <c r="L45" s="5" t="s">
        <v>187</v>
      </c>
      <c r="M45" s="8">
        <v>277</v>
      </c>
      <c r="N45" s="5" t="s">
        <v>188</v>
      </c>
    </row>
    <row r="46" spans="1:14" ht="25.5" x14ac:dyDescent="0.25">
      <c r="A46" s="1"/>
      <c r="B46" s="5" t="s">
        <v>288</v>
      </c>
      <c r="C46" s="5" t="s">
        <v>289</v>
      </c>
      <c r="D46" s="5" t="s">
        <v>256</v>
      </c>
      <c r="E46" s="4" t="s">
        <v>181</v>
      </c>
      <c r="F46" s="4" t="s">
        <v>182</v>
      </c>
      <c r="G46" s="6" t="s">
        <v>291</v>
      </c>
      <c r="H46" s="8">
        <v>101</v>
      </c>
      <c r="I46" s="5" t="s">
        <v>184</v>
      </c>
      <c r="J46" s="5" t="s">
        <v>185</v>
      </c>
      <c r="K46" s="5" t="s">
        <v>186</v>
      </c>
      <c r="L46" s="5" t="s">
        <v>187</v>
      </c>
      <c r="M46" s="8">
        <v>1</v>
      </c>
      <c r="N46" s="5" t="s">
        <v>188</v>
      </c>
    </row>
    <row r="47" spans="1:14" x14ac:dyDescent="0.25">
      <c r="A47" s="1"/>
      <c r="B47" s="5" t="s">
        <v>288</v>
      </c>
      <c r="C47" s="5" t="s">
        <v>289</v>
      </c>
      <c r="D47" s="5" t="s">
        <v>79</v>
      </c>
      <c r="E47" s="4" t="s">
        <v>181</v>
      </c>
      <c r="F47" s="4" t="s">
        <v>182</v>
      </c>
      <c r="G47" s="6" t="s">
        <v>292</v>
      </c>
      <c r="H47" s="8">
        <v>101</v>
      </c>
      <c r="I47" s="5" t="s">
        <v>184</v>
      </c>
      <c r="J47" s="5" t="s">
        <v>185</v>
      </c>
      <c r="K47" s="5" t="s">
        <v>186</v>
      </c>
      <c r="L47" s="5" t="s">
        <v>187</v>
      </c>
      <c r="M47" s="8">
        <v>2</v>
      </c>
      <c r="N47" s="5" t="s">
        <v>188</v>
      </c>
    </row>
    <row r="48" spans="1:14" ht="25.5" x14ac:dyDescent="0.25">
      <c r="A48" s="1"/>
      <c r="B48" s="5" t="s">
        <v>288</v>
      </c>
      <c r="C48" s="5" t="s">
        <v>293</v>
      </c>
      <c r="D48" s="5" t="s">
        <v>294</v>
      </c>
      <c r="E48" s="4" t="s">
        <v>181</v>
      </c>
      <c r="F48" s="4" t="s">
        <v>182</v>
      </c>
      <c r="G48" s="6" t="s">
        <v>295</v>
      </c>
      <c r="H48" s="8">
        <v>0</v>
      </c>
      <c r="I48" s="5" t="s">
        <v>184</v>
      </c>
      <c r="J48" s="5" t="s">
        <v>185</v>
      </c>
      <c r="K48" s="5" t="s">
        <v>186</v>
      </c>
      <c r="L48" s="5" t="s">
        <v>187</v>
      </c>
      <c r="M48" s="8">
        <v>278</v>
      </c>
      <c r="N48" s="5" t="s">
        <v>200</v>
      </c>
    </row>
    <row r="49" spans="1:14" ht="25.5" x14ac:dyDescent="0.25">
      <c r="A49" s="1"/>
      <c r="B49" s="5" t="s">
        <v>288</v>
      </c>
      <c r="C49" s="5" t="s">
        <v>296</v>
      </c>
      <c r="D49" s="5" t="s">
        <v>26</v>
      </c>
      <c r="E49" s="4" t="s">
        <v>181</v>
      </c>
      <c r="F49" s="4" t="s">
        <v>182</v>
      </c>
      <c r="G49" s="6" t="s">
        <v>290</v>
      </c>
      <c r="H49" s="8">
        <v>219</v>
      </c>
      <c r="I49" s="5" t="s">
        <v>184</v>
      </c>
      <c r="J49" s="5" t="s">
        <v>185</v>
      </c>
      <c r="K49" s="5" t="s">
        <v>186</v>
      </c>
      <c r="L49" s="5" t="s">
        <v>187</v>
      </c>
      <c r="M49" s="8">
        <v>286</v>
      </c>
      <c r="N49" s="5" t="s">
        <v>188</v>
      </c>
    </row>
    <row r="50" spans="1:14" ht="25.5" x14ac:dyDescent="0.25">
      <c r="A50" s="1"/>
      <c r="B50" s="5" t="s">
        <v>89</v>
      </c>
      <c r="C50" s="5" t="s">
        <v>201</v>
      </c>
      <c r="D50" s="5" t="s">
        <v>297</v>
      </c>
      <c r="E50" s="4" t="s">
        <v>181</v>
      </c>
      <c r="F50" s="4" t="s">
        <v>182</v>
      </c>
      <c r="G50" s="6" t="s">
        <v>298</v>
      </c>
      <c r="H50" s="8">
        <v>0</v>
      </c>
      <c r="I50" s="5" t="s">
        <v>184</v>
      </c>
      <c r="J50" s="5" t="s">
        <v>185</v>
      </c>
      <c r="K50" s="5" t="s">
        <v>186</v>
      </c>
      <c r="L50" s="5" t="s">
        <v>241</v>
      </c>
      <c r="M50" s="8">
        <v>15752</v>
      </c>
      <c r="N50" s="5" t="s">
        <v>200</v>
      </c>
    </row>
    <row r="51" spans="1:14" ht="25.5" x14ac:dyDescent="0.25">
      <c r="A51" s="1"/>
      <c r="B51" s="5" t="s">
        <v>89</v>
      </c>
      <c r="C51" s="5" t="s">
        <v>299</v>
      </c>
      <c r="D51" s="5" t="s">
        <v>26</v>
      </c>
      <c r="E51" s="4" t="s">
        <v>181</v>
      </c>
      <c r="F51" s="4" t="s">
        <v>182</v>
      </c>
      <c r="G51" s="6" t="s">
        <v>300</v>
      </c>
      <c r="H51" s="8">
        <v>0</v>
      </c>
      <c r="I51" s="5" t="s">
        <v>184</v>
      </c>
      <c r="J51" s="5" t="s">
        <v>198</v>
      </c>
      <c r="K51" s="5" t="s">
        <v>186</v>
      </c>
      <c r="L51" s="5" t="s">
        <v>241</v>
      </c>
      <c r="M51" s="8">
        <v>22190</v>
      </c>
      <c r="N51" s="5" t="s">
        <v>188</v>
      </c>
    </row>
    <row r="52" spans="1:14" ht="38.25" x14ac:dyDescent="0.25">
      <c r="A52" s="1"/>
      <c r="B52" s="5" t="s">
        <v>89</v>
      </c>
      <c r="C52" s="5" t="s">
        <v>299</v>
      </c>
      <c r="D52" s="5" t="s">
        <v>26</v>
      </c>
      <c r="E52" s="4" t="s">
        <v>181</v>
      </c>
      <c r="F52" s="4" t="s">
        <v>182</v>
      </c>
      <c r="G52" s="6" t="s">
        <v>301</v>
      </c>
      <c r="H52" s="8">
        <v>0</v>
      </c>
      <c r="I52" s="5" t="s">
        <v>184</v>
      </c>
      <c r="J52" s="5" t="s">
        <v>198</v>
      </c>
      <c r="K52" s="5" t="s">
        <v>186</v>
      </c>
      <c r="L52" s="5" t="s">
        <v>241</v>
      </c>
      <c r="M52" s="8">
        <v>22190</v>
      </c>
      <c r="N52" s="5" t="s">
        <v>188</v>
      </c>
    </row>
    <row r="53" spans="1:14" ht="51" x14ac:dyDescent="0.25">
      <c r="A53" s="1"/>
      <c r="B53" s="5" t="s">
        <v>89</v>
      </c>
      <c r="C53" s="5" t="s">
        <v>299</v>
      </c>
      <c r="D53" s="5" t="s">
        <v>17</v>
      </c>
      <c r="E53" s="4" t="s">
        <v>181</v>
      </c>
      <c r="F53" s="4" t="s">
        <v>182</v>
      </c>
      <c r="G53" s="6" t="s">
        <v>302</v>
      </c>
      <c r="H53" s="8">
        <v>0</v>
      </c>
      <c r="I53" s="5" t="s">
        <v>184</v>
      </c>
      <c r="J53" s="5" t="s">
        <v>198</v>
      </c>
      <c r="K53" s="5" t="s">
        <v>186</v>
      </c>
      <c r="L53" s="5" t="s">
        <v>187</v>
      </c>
      <c r="M53" s="8">
        <v>22303</v>
      </c>
      <c r="N53" s="5" t="s">
        <v>200</v>
      </c>
    </row>
    <row r="54" spans="1:14" ht="25.5" x14ac:dyDescent="0.25">
      <c r="A54" s="1"/>
      <c r="B54" s="5" t="s">
        <v>89</v>
      </c>
      <c r="C54" s="5" t="s">
        <v>303</v>
      </c>
      <c r="D54" s="5" t="s">
        <v>26</v>
      </c>
      <c r="E54" s="4" t="s">
        <v>181</v>
      </c>
      <c r="F54" s="4" t="s">
        <v>182</v>
      </c>
      <c r="G54" s="6" t="s">
        <v>304</v>
      </c>
      <c r="H54" s="8">
        <v>0</v>
      </c>
      <c r="I54" s="5" t="s">
        <v>184</v>
      </c>
      <c r="J54" s="5" t="s">
        <v>198</v>
      </c>
      <c r="K54" s="5" t="s">
        <v>186</v>
      </c>
      <c r="L54" s="5" t="s">
        <v>241</v>
      </c>
      <c r="M54" s="8">
        <v>22659</v>
      </c>
      <c r="N54" s="5" t="s">
        <v>188</v>
      </c>
    </row>
    <row r="55" spans="1:14" ht="25.5" x14ac:dyDescent="0.25">
      <c r="A55" s="1"/>
      <c r="B55" s="5" t="s">
        <v>89</v>
      </c>
      <c r="C55" s="5" t="s">
        <v>303</v>
      </c>
      <c r="D55" s="5" t="s">
        <v>26</v>
      </c>
      <c r="E55" s="4" t="s">
        <v>181</v>
      </c>
      <c r="F55" s="4" t="s">
        <v>182</v>
      </c>
      <c r="G55" s="6" t="s">
        <v>305</v>
      </c>
      <c r="H55" s="8">
        <v>0</v>
      </c>
      <c r="I55" s="5" t="s">
        <v>184</v>
      </c>
      <c r="J55" s="5" t="s">
        <v>198</v>
      </c>
      <c r="K55" s="5" t="s">
        <v>186</v>
      </c>
      <c r="L55" s="5" t="s">
        <v>241</v>
      </c>
      <c r="M55" s="8">
        <v>22659</v>
      </c>
      <c r="N55" s="5" t="s">
        <v>188</v>
      </c>
    </row>
    <row r="56" spans="1:14" ht="25.5" x14ac:dyDescent="0.25">
      <c r="A56" s="1"/>
      <c r="B56" s="5" t="s">
        <v>89</v>
      </c>
      <c r="C56" s="5" t="s">
        <v>306</v>
      </c>
      <c r="D56" s="5" t="s">
        <v>307</v>
      </c>
      <c r="E56" s="4" t="s">
        <v>181</v>
      </c>
      <c r="F56" s="4" t="s">
        <v>182</v>
      </c>
      <c r="G56" s="6" t="s">
        <v>308</v>
      </c>
      <c r="H56" s="8">
        <v>0</v>
      </c>
      <c r="I56" s="5" t="s">
        <v>240</v>
      </c>
      <c r="J56" s="5" t="s">
        <v>198</v>
      </c>
      <c r="K56" s="5" t="s">
        <v>186</v>
      </c>
      <c r="L56" s="5" t="s">
        <v>241</v>
      </c>
      <c r="M56" s="8">
        <v>14451</v>
      </c>
      <c r="N56" s="5" t="s">
        <v>200</v>
      </c>
    </row>
    <row r="57" spans="1:14" x14ac:dyDescent="0.25">
      <c r="A57" s="1"/>
      <c r="B57" s="5" t="s">
        <v>89</v>
      </c>
      <c r="C57" s="5" t="s">
        <v>306</v>
      </c>
      <c r="D57" s="5" t="s">
        <v>309</v>
      </c>
      <c r="E57" s="4" t="s">
        <v>181</v>
      </c>
      <c r="F57" s="4" t="s">
        <v>182</v>
      </c>
      <c r="G57" s="6" t="s">
        <v>310</v>
      </c>
      <c r="H57" s="8">
        <v>0</v>
      </c>
      <c r="I57" s="5" t="s">
        <v>240</v>
      </c>
      <c r="J57" s="5" t="s">
        <v>185</v>
      </c>
      <c r="K57" s="5" t="s">
        <v>186</v>
      </c>
      <c r="L57" s="5" t="s">
        <v>241</v>
      </c>
      <c r="M57" s="8">
        <v>17024</v>
      </c>
      <c r="N57" s="5" t="s">
        <v>200</v>
      </c>
    </row>
    <row r="58" spans="1:14" x14ac:dyDescent="0.25">
      <c r="A58" s="1"/>
      <c r="B58" s="5" t="s">
        <v>89</v>
      </c>
      <c r="C58" s="5" t="s">
        <v>311</v>
      </c>
      <c r="D58" s="5" t="s">
        <v>312</v>
      </c>
      <c r="E58" s="4" t="s">
        <v>313</v>
      </c>
      <c r="F58" s="4" t="s">
        <v>314</v>
      </c>
      <c r="G58" s="6" t="s">
        <v>315</v>
      </c>
      <c r="H58" s="8">
        <v>0</v>
      </c>
      <c r="I58" s="5" t="s">
        <v>240</v>
      </c>
      <c r="J58" s="5" t="s">
        <v>185</v>
      </c>
      <c r="K58" s="5" t="s">
        <v>186</v>
      </c>
      <c r="L58" s="5" t="s">
        <v>241</v>
      </c>
      <c r="M58" s="8">
        <v>13550</v>
      </c>
      <c r="N58" s="5" t="s">
        <v>188</v>
      </c>
    </row>
    <row r="59" spans="1:14" ht="63.75" x14ac:dyDescent="0.25">
      <c r="A59" s="1"/>
      <c r="B59" s="5" t="s">
        <v>89</v>
      </c>
      <c r="C59" s="5" t="s">
        <v>316</v>
      </c>
      <c r="D59" s="5" t="s">
        <v>317</v>
      </c>
      <c r="E59" s="4" t="s">
        <v>181</v>
      </c>
      <c r="F59" s="4" t="s">
        <v>182</v>
      </c>
      <c r="G59" s="6" t="s">
        <v>318</v>
      </c>
      <c r="H59" s="8">
        <v>0</v>
      </c>
      <c r="I59" s="5" t="s">
        <v>184</v>
      </c>
      <c r="J59" s="5" t="s">
        <v>198</v>
      </c>
      <c r="K59" s="5" t="s">
        <v>186</v>
      </c>
      <c r="L59" s="5" t="s">
        <v>187</v>
      </c>
      <c r="M59" s="8">
        <v>22292</v>
      </c>
      <c r="N59" s="5" t="s">
        <v>200</v>
      </c>
    </row>
    <row r="60" spans="1:14" x14ac:dyDescent="0.25">
      <c r="A60" s="1"/>
      <c r="B60" s="5" t="s">
        <v>89</v>
      </c>
      <c r="C60" s="5" t="s">
        <v>319</v>
      </c>
      <c r="D60" s="5" t="s">
        <v>79</v>
      </c>
      <c r="E60" s="4" t="s">
        <v>181</v>
      </c>
      <c r="F60" s="4" t="s">
        <v>182</v>
      </c>
      <c r="G60" s="6" t="s">
        <v>320</v>
      </c>
      <c r="H60" s="8">
        <v>0</v>
      </c>
      <c r="I60" s="5" t="s">
        <v>184</v>
      </c>
      <c r="J60" s="5" t="s">
        <v>185</v>
      </c>
      <c r="K60" s="5" t="s">
        <v>186</v>
      </c>
      <c r="L60" s="5" t="s">
        <v>241</v>
      </c>
      <c r="M60" s="8">
        <v>200</v>
      </c>
      <c r="N60" s="5" t="s">
        <v>188</v>
      </c>
    </row>
    <row r="61" spans="1:14" ht="38.25" x14ac:dyDescent="0.25">
      <c r="A61" s="1"/>
      <c r="B61" s="5" t="s">
        <v>29</v>
      </c>
      <c r="C61" s="5" t="s">
        <v>321</v>
      </c>
      <c r="D61" s="5" t="s">
        <v>322</v>
      </c>
      <c r="E61" s="4" t="s">
        <v>181</v>
      </c>
      <c r="F61" s="4" t="s">
        <v>182</v>
      </c>
      <c r="G61" s="6" t="s">
        <v>323</v>
      </c>
      <c r="H61" s="8">
        <v>0</v>
      </c>
      <c r="I61" s="5" t="s">
        <v>184</v>
      </c>
      <c r="J61" s="5" t="s">
        <v>198</v>
      </c>
      <c r="K61" s="5" t="s">
        <v>186</v>
      </c>
      <c r="L61" s="5" t="s">
        <v>199</v>
      </c>
      <c r="M61" s="8">
        <v>14464</v>
      </c>
      <c r="N61" s="5" t="s">
        <v>200</v>
      </c>
    </row>
    <row r="62" spans="1:14" ht="25.5" x14ac:dyDescent="0.25">
      <c r="A62" s="1"/>
      <c r="B62" s="5" t="s">
        <v>324</v>
      </c>
      <c r="C62" s="5" t="s">
        <v>325</v>
      </c>
      <c r="D62" s="5" t="s">
        <v>326</v>
      </c>
      <c r="E62" s="4" t="s">
        <v>181</v>
      </c>
      <c r="F62" s="4" t="s">
        <v>182</v>
      </c>
      <c r="G62" s="6" t="s">
        <v>327</v>
      </c>
      <c r="H62" s="8">
        <v>0</v>
      </c>
      <c r="I62" s="5" t="s">
        <v>184</v>
      </c>
      <c r="J62" s="5" t="s">
        <v>185</v>
      </c>
      <c r="K62" s="5" t="s">
        <v>186</v>
      </c>
      <c r="L62" s="5" t="s">
        <v>199</v>
      </c>
      <c r="M62" s="8">
        <v>8461</v>
      </c>
      <c r="N62" s="5" t="s">
        <v>200</v>
      </c>
    </row>
    <row r="63" spans="1:14" ht="38.25" x14ac:dyDescent="0.25">
      <c r="A63" s="1"/>
      <c r="B63" s="5" t="s">
        <v>328</v>
      </c>
      <c r="C63" s="5" t="s">
        <v>329</v>
      </c>
      <c r="D63" s="5" t="s">
        <v>330</v>
      </c>
      <c r="E63" s="4" t="s">
        <v>181</v>
      </c>
      <c r="F63" s="4" t="s">
        <v>331</v>
      </c>
      <c r="G63" s="6" t="s">
        <v>332</v>
      </c>
      <c r="H63" s="8">
        <v>0</v>
      </c>
      <c r="I63" s="5" t="s">
        <v>184</v>
      </c>
      <c r="J63" s="5" t="s">
        <v>185</v>
      </c>
      <c r="K63" s="5" t="s">
        <v>186</v>
      </c>
      <c r="L63" s="5" t="s">
        <v>199</v>
      </c>
      <c r="M63" s="8">
        <v>22979</v>
      </c>
      <c r="N63" s="5" t="s">
        <v>200</v>
      </c>
    </row>
    <row r="64" spans="1:14" x14ac:dyDescent="0.25">
      <c r="A64" s="1"/>
      <c r="B64" s="5" t="s">
        <v>333</v>
      </c>
      <c r="C64" s="5" t="s">
        <v>334</v>
      </c>
      <c r="D64" s="5" t="s">
        <v>17</v>
      </c>
      <c r="E64" s="4" t="s">
        <v>181</v>
      </c>
      <c r="F64" s="4" t="s">
        <v>182</v>
      </c>
      <c r="G64" s="6" t="s">
        <v>335</v>
      </c>
      <c r="H64" s="8">
        <v>0</v>
      </c>
      <c r="I64" s="5" t="s">
        <v>184</v>
      </c>
      <c r="J64" s="5" t="s">
        <v>198</v>
      </c>
      <c r="K64" s="5" t="s">
        <v>186</v>
      </c>
      <c r="L64" s="5" t="s">
        <v>199</v>
      </c>
      <c r="M64" s="8">
        <v>14953</v>
      </c>
      <c r="N64" s="5" t="s">
        <v>200</v>
      </c>
    </row>
    <row r="65" spans="1:14" ht="25.5" x14ac:dyDescent="0.25">
      <c r="A65" s="1"/>
      <c r="B65" s="5" t="s">
        <v>333</v>
      </c>
      <c r="C65" s="5" t="s">
        <v>336</v>
      </c>
      <c r="D65" s="5" t="s">
        <v>337</v>
      </c>
      <c r="E65" s="4" t="s">
        <v>181</v>
      </c>
      <c r="F65" s="4" t="s">
        <v>182</v>
      </c>
      <c r="G65" s="6" t="s">
        <v>338</v>
      </c>
      <c r="H65" s="8">
        <v>0</v>
      </c>
      <c r="I65" s="5" t="s">
        <v>184</v>
      </c>
      <c r="J65" s="5" t="s">
        <v>198</v>
      </c>
      <c r="K65" s="5" t="s">
        <v>186</v>
      </c>
      <c r="L65" s="5" t="s">
        <v>199</v>
      </c>
      <c r="M65" s="8">
        <v>14956</v>
      </c>
      <c r="N65" s="5" t="s">
        <v>200</v>
      </c>
    </row>
    <row r="66" spans="1:14" ht="51" x14ac:dyDescent="0.25">
      <c r="A66" s="1"/>
      <c r="B66" s="5" t="s">
        <v>339</v>
      </c>
      <c r="C66" s="5" t="s">
        <v>340</v>
      </c>
      <c r="D66" s="5" t="s">
        <v>202</v>
      </c>
      <c r="E66" s="4" t="s">
        <v>181</v>
      </c>
      <c r="F66" s="4" t="s">
        <v>182</v>
      </c>
      <c r="G66" s="6" t="s">
        <v>341</v>
      </c>
      <c r="H66" s="8">
        <v>0</v>
      </c>
      <c r="I66" s="5" t="s">
        <v>184</v>
      </c>
      <c r="J66" s="5" t="s">
        <v>185</v>
      </c>
      <c r="K66" s="5" t="s">
        <v>186</v>
      </c>
      <c r="L66" s="5" t="s">
        <v>199</v>
      </c>
      <c r="M66" s="8">
        <v>11810</v>
      </c>
      <c r="N66" s="5" t="s">
        <v>200</v>
      </c>
    </row>
    <row r="67" spans="1:14" ht="25.5" x14ac:dyDescent="0.25">
      <c r="A67" s="1"/>
      <c r="B67" s="5" t="s">
        <v>126</v>
      </c>
      <c r="C67" s="5" t="s">
        <v>342</v>
      </c>
      <c r="D67" s="5" t="s">
        <v>235</v>
      </c>
      <c r="E67" s="4" t="s">
        <v>181</v>
      </c>
      <c r="F67" s="4" t="s">
        <v>182</v>
      </c>
      <c r="G67" s="6" t="s">
        <v>343</v>
      </c>
      <c r="H67" s="8">
        <v>0.7</v>
      </c>
      <c r="I67" s="5" t="s">
        <v>240</v>
      </c>
      <c r="J67" s="5" t="s">
        <v>185</v>
      </c>
      <c r="K67" s="5" t="s">
        <v>186</v>
      </c>
      <c r="L67" s="5" t="s">
        <v>199</v>
      </c>
      <c r="M67" s="8">
        <v>18790</v>
      </c>
      <c r="N67" s="5" t="s">
        <v>188</v>
      </c>
    </row>
    <row r="68" spans="1:14" ht="25.5" x14ac:dyDescent="0.25">
      <c r="A68" s="1"/>
      <c r="B68" s="5" t="s">
        <v>126</v>
      </c>
      <c r="C68" s="5" t="s">
        <v>344</v>
      </c>
      <c r="D68" s="5" t="s">
        <v>26</v>
      </c>
      <c r="E68" s="4" t="s">
        <v>181</v>
      </c>
      <c r="F68" s="4" t="s">
        <v>182</v>
      </c>
      <c r="G68" s="6" t="s">
        <v>343</v>
      </c>
      <c r="H68" s="8">
        <v>31</v>
      </c>
      <c r="I68" s="5" t="s">
        <v>240</v>
      </c>
      <c r="J68" s="5" t="s">
        <v>185</v>
      </c>
      <c r="K68" s="5" t="s">
        <v>186</v>
      </c>
      <c r="L68" s="5" t="s">
        <v>199</v>
      </c>
      <c r="M68" s="8">
        <v>270</v>
      </c>
      <c r="N68" s="5" t="s">
        <v>188</v>
      </c>
    </row>
    <row r="69" spans="1:14" x14ac:dyDescent="0.25">
      <c r="A69" s="1"/>
      <c r="B69" s="5" t="s">
        <v>126</v>
      </c>
      <c r="C69" s="5" t="s">
        <v>345</v>
      </c>
      <c r="D69" s="5" t="s">
        <v>346</v>
      </c>
      <c r="E69" s="4" t="s">
        <v>181</v>
      </c>
      <c r="F69" s="4" t="s">
        <v>182</v>
      </c>
      <c r="G69" s="6" t="s">
        <v>347</v>
      </c>
      <c r="H69" s="8">
        <v>150</v>
      </c>
      <c r="I69" s="5" t="s">
        <v>184</v>
      </c>
      <c r="J69" s="5" t="s">
        <v>185</v>
      </c>
      <c r="K69" s="5" t="s">
        <v>186</v>
      </c>
      <c r="L69" s="5" t="s">
        <v>187</v>
      </c>
      <c r="M69" s="8">
        <v>13</v>
      </c>
      <c r="N69" s="5" t="s">
        <v>188</v>
      </c>
    </row>
    <row r="70" spans="1:14" x14ac:dyDescent="0.25">
      <c r="A70" s="1"/>
      <c r="B70" s="5" t="s">
        <v>126</v>
      </c>
      <c r="C70" s="5" t="s">
        <v>345</v>
      </c>
      <c r="D70" s="5" t="s">
        <v>348</v>
      </c>
      <c r="E70" s="4" t="s">
        <v>181</v>
      </c>
      <c r="F70" s="4" t="s">
        <v>182</v>
      </c>
      <c r="G70" s="6" t="s">
        <v>349</v>
      </c>
      <c r="H70" s="8">
        <v>0</v>
      </c>
      <c r="I70" s="5" t="s">
        <v>184</v>
      </c>
      <c r="J70" s="5" t="s">
        <v>185</v>
      </c>
      <c r="K70" s="5" t="s">
        <v>186</v>
      </c>
      <c r="L70" s="5" t="s">
        <v>187</v>
      </c>
      <c r="M70" s="8">
        <v>10890</v>
      </c>
      <c r="N70" s="5" t="s">
        <v>200</v>
      </c>
    </row>
    <row r="71" spans="1:14" x14ac:dyDescent="0.25">
      <c r="A71" s="1"/>
      <c r="B71" s="5" t="s">
        <v>350</v>
      </c>
      <c r="C71" s="5" t="s">
        <v>351</v>
      </c>
      <c r="D71" s="5" t="s">
        <v>96</v>
      </c>
      <c r="E71" s="4" t="s">
        <v>352</v>
      </c>
      <c r="F71" s="4" t="s">
        <v>353</v>
      </c>
      <c r="G71" s="6" t="s">
        <v>354</v>
      </c>
      <c r="H71" s="8">
        <v>1.5</v>
      </c>
      <c r="I71" s="5" t="s">
        <v>184</v>
      </c>
      <c r="J71" s="5" t="s">
        <v>185</v>
      </c>
      <c r="K71" s="5" t="s">
        <v>186</v>
      </c>
      <c r="L71" s="5" t="s">
        <v>187</v>
      </c>
      <c r="M71" s="8">
        <v>13301</v>
      </c>
      <c r="N71" s="5" t="s">
        <v>188</v>
      </c>
    </row>
    <row r="72" spans="1:14" x14ac:dyDescent="0.25">
      <c r="A72" s="1"/>
      <c r="B72" s="5" t="s">
        <v>350</v>
      </c>
      <c r="C72" s="5" t="s">
        <v>351</v>
      </c>
      <c r="D72" s="5" t="s">
        <v>256</v>
      </c>
      <c r="E72" s="4" t="s">
        <v>355</v>
      </c>
      <c r="F72" s="4" t="s">
        <v>353</v>
      </c>
      <c r="G72" s="6" t="s">
        <v>356</v>
      </c>
      <c r="H72" s="8">
        <v>1.5</v>
      </c>
      <c r="I72" s="5" t="s">
        <v>184</v>
      </c>
      <c r="J72" s="5" t="s">
        <v>185</v>
      </c>
      <c r="K72" s="5" t="s">
        <v>186</v>
      </c>
      <c r="L72" s="5" t="s">
        <v>187</v>
      </c>
      <c r="M72" s="8">
        <v>13299</v>
      </c>
      <c r="N72" s="5" t="s">
        <v>188</v>
      </c>
    </row>
    <row r="73" spans="1:14" ht="25.5" x14ac:dyDescent="0.25">
      <c r="A73" s="1"/>
      <c r="B73" s="5" t="s">
        <v>37</v>
      </c>
      <c r="C73" s="5" t="s">
        <v>357</v>
      </c>
      <c r="D73" s="5" t="s">
        <v>358</v>
      </c>
      <c r="E73" s="4" t="s">
        <v>181</v>
      </c>
      <c r="F73" s="4" t="s">
        <v>182</v>
      </c>
      <c r="G73" s="6" t="s">
        <v>359</v>
      </c>
      <c r="H73" s="8">
        <v>0</v>
      </c>
      <c r="I73" s="5" t="s">
        <v>184</v>
      </c>
      <c r="J73" s="5" t="s">
        <v>185</v>
      </c>
      <c r="K73" s="5" t="s">
        <v>186</v>
      </c>
      <c r="L73" s="5" t="s">
        <v>199</v>
      </c>
      <c r="M73" s="8">
        <v>6226</v>
      </c>
      <c r="N73" s="5" t="s">
        <v>200</v>
      </c>
    </row>
    <row r="74" spans="1:14" x14ac:dyDescent="0.25">
      <c r="A74" s="1"/>
      <c r="B74" s="5" t="s">
        <v>37</v>
      </c>
      <c r="C74" s="5" t="s">
        <v>360</v>
      </c>
      <c r="D74" s="5" t="s">
        <v>361</v>
      </c>
      <c r="E74" s="4" t="s">
        <v>181</v>
      </c>
      <c r="F74" s="4" t="s">
        <v>182</v>
      </c>
      <c r="G74" s="6" t="s">
        <v>362</v>
      </c>
      <c r="H74" s="8">
        <v>0</v>
      </c>
      <c r="I74" s="5" t="s">
        <v>184</v>
      </c>
      <c r="J74" s="5" t="s">
        <v>185</v>
      </c>
      <c r="K74" s="5" t="s">
        <v>186</v>
      </c>
      <c r="L74" s="5" t="s">
        <v>199</v>
      </c>
      <c r="M74" s="8">
        <v>352</v>
      </c>
      <c r="N74" s="5" t="s">
        <v>200</v>
      </c>
    </row>
    <row r="75" spans="1:14" ht="63.75" x14ac:dyDescent="0.25">
      <c r="A75" s="1"/>
      <c r="B75" s="5" t="s">
        <v>37</v>
      </c>
      <c r="C75" s="5" t="s">
        <v>360</v>
      </c>
      <c r="D75" s="5" t="s">
        <v>363</v>
      </c>
      <c r="E75" s="4" t="s">
        <v>181</v>
      </c>
      <c r="F75" s="4" t="s">
        <v>182</v>
      </c>
      <c r="G75" s="6" t="s">
        <v>364</v>
      </c>
      <c r="H75" s="8">
        <v>0</v>
      </c>
      <c r="I75" s="5" t="s">
        <v>184</v>
      </c>
      <c r="J75" s="5" t="s">
        <v>185</v>
      </c>
      <c r="K75" s="5" t="s">
        <v>186</v>
      </c>
      <c r="L75" s="5" t="s">
        <v>199</v>
      </c>
      <c r="M75" s="8">
        <v>8939</v>
      </c>
      <c r="N75" s="5" t="s">
        <v>200</v>
      </c>
    </row>
    <row r="76" spans="1:14" ht="38.25" x14ac:dyDescent="0.25">
      <c r="A76" s="1"/>
      <c r="B76" s="5" t="s">
        <v>37</v>
      </c>
      <c r="C76" s="5" t="s">
        <v>365</v>
      </c>
      <c r="D76" s="5" t="s">
        <v>366</v>
      </c>
      <c r="E76" s="4" t="s">
        <v>367</v>
      </c>
      <c r="F76" s="4" t="s">
        <v>248</v>
      </c>
      <c r="G76" s="6" t="s">
        <v>368</v>
      </c>
      <c r="H76" s="8">
        <v>0</v>
      </c>
      <c r="I76" s="5" t="s">
        <v>184</v>
      </c>
      <c r="J76" s="5" t="s">
        <v>198</v>
      </c>
      <c r="K76" s="5" t="s">
        <v>186</v>
      </c>
      <c r="L76" s="5" t="s">
        <v>58</v>
      </c>
      <c r="M76" s="8">
        <v>11591</v>
      </c>
      <c r="N76" s="5" t="s">
        <v>200</v>
      </c>
    </row>
    <row r="77" spans="1:14" ht="51" x14ac:dyDescent="0.25">
      <c r="A77" s="1"/>
      <c r="B77" s="5" t="s">
        <v>37</v>
      </c>
      <c r="C77" s="5" t="s">
        <v>365</v>
      </c>
      <c r="D77" s="5" t="s">
        <v>17</v>
      </c>
      <c r="E77" s="4" t="s">
        <v>367</v>
      </c>
      <c r="F77" s="4" t="s">
        <v>248</v>
      </c>
      <c r="G77" s="6" t="s">
        <v>369</v>
      </c>
      <c r="H77" s="8">
        <v>0</v>
      </c>
      <c r="I77" s="5" t="s">
        <v>184</v>
      </c>
      <c r="J77" s="5" t="s">
        <v>198</v>
      </c>
      <c r="K77" s="5" t="s">
        <v>186</v>
      </c>
      <c r="L77" s="5" t="s">
        <v>58</v>
      </c>
      <c r="M77" s="8">
        <v>11570</v>
      </c>
      <c r="N77" s="5" t="s">
        <v>200</v>
      </c>
    </row>
    <row r="78" spans="1:14" ht="25.5" x14ac:dyDescent="0.25">
      <c r="A78" s="1"/>
      <c r="B78" s="5" t="s">
        <v>37</v>
      </c>
      <c r="C78" s="5" t="s">
        <v>370</v>
      </c>
      <c r="D78" s="5" t="s">
        <v>371</v>
      </c>
      <c r="E78" s="4" t="s">
        <v>372</v>
      </c>
      <c r="F78" s="4" t="s">
        <v>373</v>
      </c>
      <c r="G78" s="6" t="s">
        <v>374</v>
      </c>
      <c r="H78" s="8">
        <v>0</v>
      </c>
      <c r="I78" s="5" t="s">
        <v>184</v>
      </c>
      <c r="J78" s="5" t="s">
        <v>185</v>
      </c>
      <c r="K78" s="5" t="s">
        <v>186</v>
      </c>
      <c r="L78" s="5" t="s">
        <v>187</v>
      </c>
      <c r="M78" s="8">
        <v>799</v>
      </c>
      <c r="N78" s="5" t="s">
        <v>200</v>
      </c>
    </row>
    <row r="79" spans="1:14" ht="25.5" x14ac:dyDescent="0.25">
      <c r="A79" s="1"/>
      <c r="B79" s="5" t="s">
        <v>37</v>
      </c>
      <c r="C79" s="5" t="s">
        <v>370</v>
      </c>
      <c r="D79" s="5" t="s">
        <v>371</v>
      </c>
      <c r="E79" s="4" t="s">
        <v>372</v>
      </c>
      <c r="F79" s="4" t="s">
        <v>373</v>
      </c>
      <c r="G79" s="6" t="s">
        <v>375</v>
      </c>
      <c r="H79" s="8">
        <v>0</v>
      </c>
      <c r="I79" s="5" t="s">
        <v>184</v>
      </c>
      <c r="J79" s="5" t="s">
        <v>185</v>
      </c>
      <c r="K79" s="5" t="s">
        <v>186</v>
      </c>
      <c r="L79" s="5" t="s">
        <v>187</v>
      </c>
      <c r="M79" s="8">
        <v>799</v>
      </c>
      <c r="N79" s="5" t="s">
        <v>200</v>
      </c>
    </row>
    <row r="80" spans="1:14" ht="38.25" x14ac:dyDescent="0.25">
      <c r="A80" s="1"/>
      <c r="B80" s="5" t="s">
        <v>37</v>
      </c>
      <c r="C80" s="5" t="s">
        <v>376</v>
      </c>
      <c r="D80" s="5" t="s">
        <v>377</v>
      </c>
      <c r="E80" s="4" t="s">
        <v>181</v>
      </c>
      <c r="F80" s="4" t="s">
        <v>182</v>
      </c>
      <c r="G80" s="6" t="s">
        <v>378</v>
      </c>
      <c r="H80" s="8">
        <v>0</v>
      </c>
      <c r="I80" s="5" t="s">
        <v>184</v>
      </c>
      <c r="J80" s="5" t="s">
        <v>185</v>
      </c>
      <c r="K80" s="5" t="s">
        <v>186</v>
      </c>
      <c r="L80" s="5" t="s">
        <v>241</v>
      </c>
      <c r="M80" s="8">
        <v>14194</v>
      </c>
      <c r="N80" s="5" t="s">
        <v>200</v>
      </c>
    </row>
    <row r="81" spans="1:14" ht="38.25" x14ac:dyDescent="0.25">
      <c r="A81" s="1"/>
      <c r="B81" s="5" t="s">
        <v>37</v>
      </c>
      <c r="C81" s="5" t="s">
        <v>379</v>
      </c>
      <c r="D81" s="5" t="s">
        <v>380</v>
      </c>
      <c r="E81" s="4" t="s">
        <v>181</v>
      </c>
      <c r="F81" s="4" t="s">
        <v>182</v>
      </c>
      <c r="G81" s="6" t="s">
        <v>381</v>
      </c>
      <c r="H81" s="8">
        <v>0</v>
      </c>
      <c r="I81" s="5" t="s">
        <v>184</v>
      </c>
      <c r="J81" s="5" t="s">
        <v>198</v>
      </c>
      <c r="K81" s="5" t="s">
        <v>186</v>
      </c>
      <c r="L81" s="5" t="s">
        <v>199</v>
      </c>
      <c r="M81" s="8">
        <v>23258</v>
      </c>
      <c r="N81" s="5" t="s">
        <v>200</v>
      </c>
    </row>
    <row r="82" spans="1:14" ht="38.25" x14ac:dyDescent="0.25">
      <c r="A82" s="1"/>
      <c r="B82" s="5" t="s">
        <v>37</v>
      </c>
      <c r="C82" s="5" t="s">
        <v>283</v>
      </c>
      <c r="D82" s="5" t="s">
        <v>382</v>
      </c>
      <c r="E82" s="4" t="s">
        <v>367</v>
      </c>
      <c r="F82" s="4" t="s">
        <v>383</v>
      </c>
      <c r="G82" s="6" t="s">
        <v>384</v>
      </c>
      <c r="H82" s="8">
        <v>0</v>
      </c>
      <c r="I82" s="5" t="s">
        <v>184</v>
      </c>
      <c r="J82" s="5" t="s">
        <v>198</v>
      </c>
      <c r="K82" s="5" t="s">
        <v>186</v>
      </c>
      <c r="L82" s="5" t="s">
        <v>58</v>
      </c>
      <c r="M82" s="8">
        <v>434</v>
      </c>
      <c r="N82" s="5" t="s">
        <v>200</v>
      </c>
    </row>
    <row r="83" spans="1:14" ht="38.25" x14ac:dyDescent="0.25">
      <c r="A83" s="1"/>
      <c r="B83" s="5" t="s">
        <v>37</v>
      </c>
      <c r="C83" s="5" t="s">
        <v>283</v>
      </c>
      <c r="D83" s="5" t="s">
        <v>385</v>
      </c>
      <c r="E83" s="4" t="s">
        <v>383</v>
      </c>
      <c r="F83" s="4" t="s">
        <v>248</v>
      </c>
      <c r="G83" s="6" t="s">
        <v>386</v>
      </c>
      <c r="H83" s="8">
        <v>0</v>
      </c>
      <c r="I83" s="5" t="s">
        <v>387</v>
      </c>
      <c r="J83" s="5" t="s">
        <v>198</v>
      </c>
      <c r="K83" s="5" t="s">
        <v>186</v>
      </c>
      <c r="L83" s="5" t="s">
        <v>58</v>
      </c>
      <c r="M83" s="8">
        <v>923</v>
      </c>
      <c r="N83" s="5" t="s">
        <v>200</v>
      </c>
    </row>
    <row r="84" spans="1:14" ht="51" x14ac:dyDescent="0.25">
      <c r="A84" s="1"/>
      <c r="B84" s="5" t="s">
        <v>37</v>
      </c>
      <c r="C84" s="5" t="s">
        <v>283</v>
      </c>
      <c r="D84" s="5" t="s">
        <v>17</v>
      </c>
      <c r="E84" s="4" t="s">
        <v>388</v>
      </c>
      <c r="F84" s="4" t="s">
        <v>389</v>
      </c>
      <c r="G84" s="6" t="s">
        <v>390</v>
      </c>
      <c r="H84" s="8">
        <v>0</v>
      </c>
      <c r="I84" s="5" t="s">
        <v>184</v>
      </c>
      <c r="J84" s="5" t="s">
        <v>198</v>
      </c>
      <c r="K84" s="5" t="s">
        <v>186</v>
      </c>
      <c r="L84" s="5" t="s">
        <v>58</v>
      </c>
      <c r="M84" s="8">
        <v>455</v>
      </c>
      <c r="N84" s="5" t="s">
        <v>200</v>
      </c>
    </row>
    <row r="85" spans="1:14" ht="51" x14ac:dyDescent="0.25">
      <c r="A85" s="1"/>
      <c r="B85" s="5" t="s">
        <v>37</v>
      </c>
      <c r="C85" s="5" t="s">
        <v>391</v>
      </c>
      <c r="D85" s="5" t="s">
        <v>392</v>
      </c>
      <c r="E85" s="4" t="s">
        <v>181</v>
      </c>
      <c r="F85" s="4" t="s">
        <v>182</v>
      </c>
      <c r="G85" s="6" t="s">
        <v>393</v>
      </c>
      <c r="H85" s="8">
        <v>0</v>
      </c>
      <c r="I85" s="5" t="s">
        <v>184</v>
      </c>
      <c r="J85" s="5" t="s">
        <v>185</v>
      </c>
      <c r="K85" s="5" t="s">
        <v>186</v>
      </c>
      <c r="L85" s="5" t="s">
        <v>199</v>
      </c>
      <c r="M85" s="8">
        <v>834</v>
      </c>
      <c r="N85" s="5" t="s">
        <v>200</v>
      </c>
    </row>
    <row r="86" spans="1:14" ht="38.25" x14ac:dyDescent="0.25">
      <c r="A86" s="1"/>
      <c r="B86" s="5" t="s">
        <v>37</v>
      </c>
      <c r="C86" s="5" t="s">
        <v>394</v>
      </c>
      <c r="D86" s="5" t="s">
        <v>395</v>
      </c>
      <c r="E86" s="4" t="s">
        <v>181</v>
      </c>
      <c r="F86" s="4" t="s">
        <v>182</v>
      </c>
      <c r="G86" s="6" t="s">
        <v>396</v>
      </c>
      <c r="H86" s="8">
        <v>0</v>
      </c>
      <c r="I86" s="5" t="s">
        <v>184</v>
      </c>
      <c r="J86" s="5" t="s">
        <v>185</v>
      </c>
      <c r="K86" s="5" t="s">
        <v>186</v>
      </c>
      <c r="L86" s="5" t="s">
        <v>241</v>
      </c>
      <c r="M86" s="8">
        <v>11702</v>
      </c>
      <c r="N86" s="5" t="s">
        <v>200</v>
      </c>
    </row>
    <row r="87" spans="1:14" x14ac:dyDescent="0.25">
      <c r="A87" s="1"/>
      <c r="B87" s="5" t="s">
        <v>37</v>
      </c>
      <c r="C87" s="5" t="s">
        <v>397</v>
      </c>
      <c r="D87" s="5" t="s">
        <v>398</v>
      </c>
      <c r="E87" s="4" t="s">
        <v>181</v>
      </c>
      <c r="F87" s="4" t="s">
        <v>182</v>
      </c>
      <c r="G87" s="6" t="s">
        <v>399</v>
      </c>
      <c r="H87" s="8">
        <v>0</v>
      </c>
      <c r="I87" s="5" t="s">
        <v>240</v>
      </c>
      <c r="J87" s="5" t="s">
        <v>185</v>
      </c>
      <c r="K87" s="5" t="s">
        <v>186</v>
      </c>
      <c r="L87" s="5" t="s">
        <v>199</v>
      </c>
      <c r="M87" s="8">
        <v>571</v>
      </c>
      <c r="N87" s="5" t="s">
        <v>200</v>
      </c>
    </row>
    <row r="88" spans="1:14" ht="25.5" x14ac:dyDescent="0.25">
      <c r="A88" s="1"/>
      <c r="B88" s="5" t="s">
        <v>37</v>
      </c>
      <c r="C88" s="5" t="s">
        <v>400</v>
      </c>
      <c r="D88" s="5" t="s">
        <v>401</v>
      </c>
      <c r="E88" s="4" t="s">
        <v>181</v>
      </c>
      <c r="F88" s="4" t="s">
        <v>182</v>
      </c>
      <c r="G88" s="6" t="s">
        <v>402</v>
      </c>
      <c r="H88" s="8">
        <v>0</v>
      </c>
      <c r="I88" s="5" t="s">
        <v>184</v>
      </c>
      <c r="J88" s="5" t="s">
        <v>198</v>
      </c>
      <c r="K88" s="5" t="s">
        <v>186</v>
      </c>
      <c r="L88" s="5" t="s">
        <v>199</v>
      </c>
      <c r="M88" s="8">
        <v>13974</v>
      </c>
      <c r="N88" s="5" t="s">
        <v>200</v>
      </c>
    </row>
    <row r="89" spans="1:14" ht="25.5" x14ac:dyDescent="0.25">
      <c r="A89" s="1"/>
      <c r="B89" s="5" t="s">
        <v>37</v>
      </c>
      <c r="C89" s="5" t="s">
        <v>400</v>
      </c>
      <c r="D89" s="5" t="s">
        <v>403</v>
      </c>
      <c r="E89" s="4" t="s">
        <v>404</v>
      </c>
      <c r="F89" s="4" t="s">
        <v>405</v>
      </c>
      <c r="G89" s="6" t="s">
        <v>406</v>
      </c>
      <c r="H89" s="8">
        <v>0</v>
      </c>
      <c r="I89" s="5" t="s">
        <v>184</v>
      </c>
      <c r="J89" s="5" t="s">
        <v>185</v>
      </c>
      <c r="K89" s="5" t="s">
        <v>186</v>
      </c>
      <c r="L89" s="5" t="s">
        <v>199</v>
      </c>
      <c r="M89" s="8">
        <v>13977</v>
      </c>
      <c r="N89" s="5" t="s">
        <v>200</v>
      </c>
    </row>
    <row r="90" spans="1:14" ht="63.75" x14ac:dyDescent="0.25">
      <c r="A90" s="1"/>
      <c r="B90" s="5" t="s">
        <v>37</v>
      </c>
      <c r="C90" s="5" t="s">
        <v>400</v>
      </c>
      <c r="D90" s="5" t="s">
        <v>407</v>
      </c>
      <c r="E90" s="4" t="s">
        <v>404</v>
      </c>
      <c r="F90" s="4" t="s">
        <v>405</v>
      </c>
      <c r="G90" s="6" t="s">
        <v>408</v>
      </c>
      <c r="H90" s="8">
        <v>0</v>
      </c>
      <c r="I90" s="5" t="s">
        <v>184</v>
      </c>
      <c r="J90" s="5" t="s">
        <v>185</v>
      </c>
      <c r="K90" s="5" t="s">
        <v>186</v>
      </c>
      <c r="L90" s="5" t="s">
        <v>199</v>
      </c>
      <c r="M90" s="8">
        <v>13975</v>
      </c>
      <c r="N90" s="5" t="s">
        <v>200</v>
      </c>
    </row>
    <row r="91" spans="1:14" ht="25.5" x14ac:dyDescent="0.25">
      <c r="A91" s="1"/>
      <c r="B91" s="5" t="s">
        <v>37</v>
      </c>
      <c r="C91" s="5" t="s">
        <v>400</v>
      </c>
      <c r="D91" s="5" t="s">
        <v>409</v>
      </c>
      <c r="E91" s="4" t="s">
        <v>404</v>
      </c>
      <c r="F91" s="4" t="s">
        <v>405</v>
      </c>
      <c r="G91" s="6" t="s">
        <v>406</v>
      </c>
      <c r="H91" s="8">
        <v>0</v>
      </c>
      <c r="I91" s="5" t="s">
        <v>184</v>
      </c>
      <c r="J91" s="5" t="s">
        <v>185</v>
      </c>
      <c r="K91" s="5" t="s">
        <v>186</v>
      </c>
      <c r="L91" s="5" t="s">
        <v>199</v>
      </c>
      <c r="M91" s="8">
        <v>13971</v>
      </c>
      <c r="N91" s="5" t="s">
        <v>200</v>
      </c>
    </row>
    <row r="92" spans="1:14" ht="38.25" x14ac:dyDescent="0.25">
      <c r="A92" s="1"/>
      <c r="B92" s="5" t="s">
        <v>37</v>
      </c>
      <c r="C92" s="5" t="s">
        <v>410</v>
      </c>
      <c r="D92" s="5" t="s">
        <v>411</v>
      </c>
      <c r="E92" s="4" t="s">
        <v>181</v>
      </c>
      <c r="F92" s="4" t="s">
        <v>182</v>
      </c>
      <c r="G92" s="6" t="s">
        <v>412</v>
      </c>
      <c r="H92" s="8">
        <v>0</v>
      </c>
      <c r="I92" s="5" t="s">
        <v>184</v>
      </c>
      <c r="J92" s="5" t="s">
        <v>185</v>
      </c>
      <c r="K92" s="5" t="s">
        <v>186</v>
      </c>
      <c r="L92" s="5" t="s">
        <v>199</v>
      </c>
      <c r="M92" s="8">
        <v>13510</v>
      </c>
      <c r="N92" s="5" t="s">
        <v>200</v>
      </c>
    </row>
    <row r="93" spans="1:14" ht="38.25" x14ac:dyDescent="0.25">
      <c r="A93" s="1"/>
      <c r="B93" s="5" t="s">
        <v>37</v>
      </c>
      <c r="C93" s="5" t="s">
        <v>410</v>
      </c>
      <c r="D93" s="5" t="s">
        <v>413</v>
      </c>
      <c r="E93" s="4" t="s">
        <v>181</v>
      </c>
      <c r="F93" s="4" t="s">
        <v>182</v>
      </c>
      <c r="G93" s="6" t="s">
        <v>414</v>
      </c>
      <c r="H93" s="8">
        <v>0</v>
      </c>
      <c r="I93" s="5" t="s">
        <v>184</v>
      </c>
      <c r="J93" s="5" t="s">
        <v>185</v>
      </c>
      <c r="K93" s="5" t="s">
        <v>186</v>
      </c>
      <c r="L93" s="5" t="s">
        <v>199</v>
      </c>
      <c r="M93" s="8">
        <v>8680</v>
      </c>
      <c r="N93" s="5" t="s">
        <v>200</v>
      </c>
    </row>
    <row r="94" spans="1:14" ht="25.5" x14ac:dyDescent="0.25">
      <c r="A94" s="1"/>
      <c r="B94" s="5" t="s">
        <v>37</v>
      </c>
      <c r="C94" s="5" t="s">
        <v>415</v>
      </c>
      <c r="D94" s="5" t="s">
        <v>161</v>
      </c>
      <c r="E94" s="4" t="s">
        <v>416</v>
      </c>
      <c r="F94" s="4" t="s">
        <v>417</v>
      </c>
      <c r="G94" s="6" t="s">
        <v>418</v>
      </c>
      <c r="H94" s="8">
        <v>0</v>
      </c>
      <c r="I94" s="5" t="s">
        <v>184</v>
      </c>
      <c r="J94" s="5" t="s">
        <v>198</v>
      </c>
      <c r="K94" s="5" t="s">
        <v>186</v>
      </c>
      <c r="L94" s="5" t="s">
        <v>187</v>
      </c>
      <c r="M94" s="8">
        <v>511</v>
      </c>
      <c r="N94" s="5" t="s">
        <v>200</v>
      </c>
    </row>
    <row r="95" spans="1:14" ht="38.25" x14ac:dyDescent="0.25">
      <c r="A95" s="1"/>
      <c r="B95" s="5" t="s">
        <v>37</v>
      </c>
      <c r="C95" s="5" t="s">
        <v>419</v>
      </c>
      <c r="D95" s="5" t="s">
        <v>420</v>
      </c>
      <c r="E95" s="4" t="s">
        <v>181</v>
      </c>
      <c r="F95" s="4" t="s">
        <v>182</v>
      </c>
      <c r="G95" s="6" t="s">
        <v>421</v>
      </c>
      <c r="H95" s="8">
        <v>0</v>
      </c>
      <c r="I95" s="5" t="s">
        <v>184</v>
      </c>
      <c r="J95" s="5" t="s">
        <v>185</v>
      </c>
      <c r="K95" s="5" t="s">
        <v>186</v>
      </c>
      <c r="L95" s="5" t="s">
        <v>241</v>
      </c>
      <c r="M95" s="8">
        <v>14975</v>
      </c>
      <c r="N95" s="5" t="s">
        <v>200</v>
      </c>
    </row>
    <row r="96" spans="1:14" x14ac:dyDescent="0.25">
      <c r="A96" s="1"/>
      <c r="B96" s="5" t="s">
        <v>37</v>
      </c>
      <c r="C96" s="5" t="s">
        <v>422</v>
      </c>
      <c r="D96" s="5" t="s">
        <v>423</v>
      </c>
      <c r="E96" s="4" t="s">
        <v>252</v>
      </c>
      <c r="F96" s="4" t="s">
        <v>424</v>
      </c>
      <c r="G96" s="6" t="s">
        <v>425</v>
      </c>
      <c r="H96" s="8">
        <v>0</v>
      </c>
      <c r="I96" s="5" t="s">
        <v>184</v>
      </c>
      <c r="J96" s="5" t="s">
        <v>185</v>
      </c>
      <c r="K96" s="5" t="s">
        <v>186</v>
      </c>
      <c r="L96" s="5" t="s">
        <v>187</v>
      </c>
      <c r="M96" s="8">
        <v>1798</v>
      </c>
      <c r="N96" s="5" t="s">
        <v>200</v>
      </c>
    </row>
    <row r="97" spans="1:14" x14ac:dyDescent="0.25">
      <c r="A97" s="1"/>
      <c r="B97" s="5" t="s">
        <v>37</v>
      </c>
      <c r="C97" s="5" t="s">
        <v>250</v>
      </c>
      <c r="D97" s="5" t="s">
        <v>426</v>
      </c>
      <c r="E97" s="4" t="s">
        <v>427</v>
      </c>
      <c r="F97" s="4" t="s">
        <v>428</v>
      </c>
      <c r="G97" s="6" t="s">
        <v>429</v>
      </c>
      <c r="H97" s="8">
        <v>0</v>
      </c>
      <c r="I97" s="5" t="s">
        <v>184</v>
      </c>
      <c r="J97" s="5" t="s">
        <v>185</v>
      </c>
      <c r="K97" s="5" t="s">
        <v>186</v>
      </c>
      <c r="L97" s="5" t="s">
        <v>187</v>
      </c>
      <c r="M97" s="8">
        <v>11911</v>
      </c>
      <c r="N97" s="5" t="s">
        <v>200</v>
      </c>
    </row>
    <row r="98" spans="1:14" x14ac:dyDescent="0.25">
      <c r="A98" s="1"/>
      <c r="B98" s="5" t="s">
        <v>37</v>
      </c>
      <c r="C98" s="5" t="s">
        <v>250</v>
      </c>
      <c r="D98" s="5" t="s">
        <v>430</v>
      </c>
      <c r="E98" s="4" t="s">
        <v>431</v>
      </c>
      <c r="F98" s="4" t="s">
        <v>432</v>
      </c>
      <c r="G98" s="6" t="s">
        <v>433</v>
      </c>
      <c r="H98" s="8">
        <v>0</v>
      </c>
      <c r="I98" s="5" t="s">
        <v>184</v>
      </c>
      <c r="J98" s="5" t="s">
        <v>185</v>
      </c>
      <c r="K98" s="5" t="s">
        <v>186</v>
      </c>
      <c r="L98" s="5" t="s">
        <v>187</v>
      </c>
      <c r="M98" s="8">
        <v>11912</v>
      </c>
      <c r="N98" s="5" t="s">
        <v>200</v>
      </c>
    </row>
    <row r="99" spans="1:14" ht="25.5" x14ac:dyDescent="0.25">
      <c r="A99" s="1"/>
      <c r="B99" s="5" t="s">
        <v>37</v>
      </c>
      <c r="C99" s="5" t="s">
        <v>434</v>
      </c>
      <c r="D99" s="5" t="s">
        <v>435</v>
      </c>
      <c r="E99" s="4" t="s">
        <v>436</v>
      </c>
      <c r="F99" s="4" t="s">
        <v>437</v>
      </c>
      <c r="G99" s="6" t="s">
        <v>438</v>
      </c>
      <c r="H99" s="8">
        <v>0</v>
      </c>
      <c r="I99" s="5" t="s">
        <v>184</v>
      </c>
      <c r="J99" s="5" t="s">
        <v>185</v>
      </c>
      <c r="K99" s="5" t="s">
        <v>186</v>
      </c>
      <c r="L99" s="5" t="s">
        <v>241</v>
      </c>
      <c r="M99" s="8">
        <v>610</v>
      </c>
      <c r="N99" s="5" t="s">
        <v>200</v>
      </c>
    </row>
    <row r="100" spans="1:14" x14ac:dyDescent="0.25">
      <c r="A100" s="1"/>
      <c r="B100" s="5" t="s">
        <v>37</v>
      </c>
      <c r="C100" s="5" t="s">
        <v>439</v>
      </c>
      <c r="D100" s="5" t="s">
        <v>440</v>
      </c>
      <c r="E100" s="4" t="s">
        <v>441</v>
      </c>
      <c r="F100" s="4" t="s">
        <v>442</v>
      </c>
      <c r="G100" s="6" t="s">
        <v>443</v>
      </c>
      <c r="H100" s="8">
        <v>0</v>
      </c>
      <c r="I100" s="5" t="s">
        <v>184</v>
      </c>
      <c r="J100" s="5" t="s">
        <v>185</v>
      </c>
      <c r="K100" s="5" t="s">
        <v>186</v>
      </c>
      <c r="L100" s="5" t="s">
        <v>187</v>
      </c>
      <c r="M100" s="8">
        <v>642</v>
      </c>
      <c r="N100" s="5" t="s">
        <v>200</v>
      </c>
    </row>
    <row r="101" spans="1:14" x14ac:dyDescent="0.25">
      <c r="A101" s="1"/>
      <c r="B101" s="5" t="s">
        <v>444</v>
      </c>
      <c r="C101" s="5" t="s">
        <v>445</v>
      </c>
      <c r="D101" s="5" t="s">
        <v>446</v>
      </c>
      <c r="E101" s="4" t="s">
        <v>181</v>
      </c>
      <c r="F101" s="4" t="s">
        <v>182</v>
      </c>
      <c r="G101" s="6" t="s">
        <v>447</v>
      </c>
      <c r="H101" s="8">
        <v>24.425000000000001</v>
      </c>
      <c r="I101" s="5" t="s">
        <v>184</v>
      </c>
      <c r="J101" s="5" t="s">
        <v>185</v>
      </c>
      <c r="K101" s="5" t="s">
        <v>186</v>
      </c>
      <c r="L101" s="5" t="s">
        <v>187</v>
      </c>
      <c r="M101" s="8">
        <v>60</v>
      </c>
      <c r="N101" s="5" t="s">
        <v>188</v>
      </c>
    </row>
    <row r="102" spans="1:14" x14ac:dyDescent="0.25">
      <c r="A102" s="1"/>
      <c r="B102" s="5" t="s">
        <v>157</v>
      </c>
      <c r="C102" s="5" t="s">
        <v>448</v>
      </c>
      <c r="D102" s="5" t="s">
        <v>26</v>
      </c>
      <c r="E102" s="4" t="s">
        <v>181</v>
      </c>
      <c r="F102" s="4" t="s">
        <v>182</v>
      </c>
      <c r="G102" s="6" t="s">
        <v>449</v>
      </c>
      <c r="H102" s="8">
        <v>0</v>
      </c>
      <c r="I102" s="5" t="s">
        <v>184</v>
      </c>
      <c r="J102" s="5" t="s">
        <v>198</v>
      </c>
      <c r="K102" s="5" t="s">
        <v>186</v>
      </c>
      <c r="L102" s="5" t="s">
        <v>199</v>
      </c>
      <c r="M102" s="8">
        <v>258</v>
      </c>
      <c r="N102" s="5" t="s">
        <v>188</v>
      </c>
    </row>
    <row r="103" spans="1:14" ht="25.5" x14ac:dyDescent="0.25">
      <c r="A103" s="1"/>
      <c r="B103" s="5" t="s">
        <v>59</v>
      </c>
      <c r="C103" s="5" t="s">
        <v>450</v>
      </c>
      <c r="D103" s="5" t="s">
        <v>451</v>
      </c>
      <c r="E103" s="4" t="s">
        <v>181</v>
      </c>
      <c r="F103" s="4" t="s">
        <v>182</v>
      </c>
      <c r="G103" s="6" t="s">
        <v>452</v>
      </c>
      <c r="H103" s="8">
        <v>0</v>
      </c>
      <c r="I103" s="5" t="s">
        <v>184</v>
      </c>
      <c r="J103" s="5" t="s">
        <v>185</v>
      </c>
      <c r="K103" s="5" t="s">
        <v>186</v>
      </c>
      <c r="L103" s="5" t="s">
        <v>199</v>
      </c>
      <c r="M103" s="8">
        <v>22636</v>
      </c>
      <c r="N103" s="5" t="s">
        <v>200</v>
      </c>
    </row>
    <row r="104" spans="1:14" ht="25.5" x14ac:dyDescent="0.25">
      <c r="A104" s="1"/>
      <c r="B104" s="5" t="s">
        <v>59</v>
      </c>
      <c r="C104" s="5" t="s">
        <v>453</v>
      </c>
      <c r="D104" s="5" t="s">
        <v>454</v>
      </c>
      <c r="E104" s="4" t="s">
        <v>181</v>
      </c>
      <c r="F104" s="4" t="s">
        <v>182</v>
      </c>
      <c r="G104" s="6" t="s">
        <v>455</v>
      </c>
      <c r="H104" s="8">
        <v>0</v>
      </c>
      <c r="I104" s="5" t="s">
        <v>184</v>
      </c>
      <c r="J104" s="5" t="s">
        <v>198</v>
      </c>
      <c r="K104" s="5" t="s">
        <v>186</v>
      </c>
      <c r="L104" s="5" t="s">
        <v>199</v>
      </c>
      <c r="M104" s="8">
        <v>22637</v>
      </c>
      <c r="N104" s="5" t="s">
        <v>200</v>
      </c>
    </row>
    <row r="105" spans="1:14" x14ac:dyDescent="0.25">
      <c r="A105" s="1"/>
      <c r="B105" s="5" t="s">
        <v>59</v>
      </c>
      <c r="C105" s="5" t="s">
        <v>60</v>
      </c>
      <c r="D105" s="5" t="s">
        <v>61</v>
      </c>
      <c r="E105" s="4" t="s">
        <v>456</v>
      </c>
      <c r="F105" s="4" t="s">
        <v>182</v>
      </c>
      <c r="G105" s="6" t="s">
        <v>457</v>
      </c>
      <c r="H105" s="8">
        <v>0</v>
      </c>
      <c r="I105" s="5" t="s">
        <v>184</v>
      </c>
      <c r="J105" s="5" t="s">
        <v>198</v>
      </c>
      <c r="K105" s="5" t="s">
        <v>186</v>
      </c>
      <c r="L105" s="5" t="s">
        <v>245</v>
      </c>
      <c r="M105" s="8">
        <v>24154</v>
      </c>
      <c r="N105" s="5" t="s">
        <v>200</v>
      </c>
    </row>
    <row r="106" spans="1:14" ht="38.25" x14ac:dyDescent="0.25">
      <c r="A106" s="1"/>
      <c r="B106" s="5" t="s">
        <v>59</v>
      </c>
      <c r="C106" s="5" t="s">
        <v>195</v>
      </c>
      <c r="D106" s="5" t="s">
        <v>458</v>
      </c>
      <c r="E106" s="4" t="s">
        <v>181</v>
      </c>
      <c r="F106" s="4" t="s">
        <v>182</v>
      </c>
      <c r="G106" s="6" t="s">
        <v>459</v>
      </c>
      <c r="H106" s="8">
        <v>0</v>
      </c>
      <c r="I106" s="5" t="s">
        <v>184</v>
      </c>
      <c r="J106" s="5" t="s">
        <v>198</v>
      </c>
      <c r="K106" s="5" t="s">
        <v>186</v>
      </c>
      <c r="L106" s="5" t="s">
        <v>199</v>
      </c>
      <c r="M106" s="8">
        <v>13658</v>
      </c>
      <c r="N106" s="5" t="s">
        <v>200</v>
      </c>
    </row>
    <row r="107" spans="1:14" ht="25.5" x14ac:dyDescent="0.25">
      <c r="A107" s="1"/>
      <c r="B107" s="5" t="s">
        <v>59</v>
      </c>
      <c r="C107" s="5" t="s">
        <v>365</v>
      </c>
      <c r="D107" s="5" t="s">
        <v>460</v>
      </c>
      <c r="E107" s="4" t="s">
        <v>456</v>
      </c>
      <c r="F107" s="4" t="s">
        <v>182</v>
      </c>
      <c r="G107" s="6" t="s">
        <v>461</v>
      </c>
      <c r="H107" s="8">
        <v>0</v>
      </c>
      <c r="I107" s="5" t="s">
        <v>184</v>
      </c>
      <c r="J107" s="5" t="s">
        <v>198</v>
      </c>
      <c r="K107" s="5" t="s">
        <v>186</v>
      </c>
      <c r="L107" s="5" t="s">
        <v>58</v>
      </c>
      <c r="M107" s="8">
        <v>24155</v>
      </c>
      <c r="N107" s="5" t="s">
        <v>200</v>
      </c>
    </row>
    <row r="108" spans="1:14" ht="38.25" x14ac:dyDescent="0.25">
      <c r="A108" s="1"/>
      <c r="B108" s="5" t="s">
        <v>59</v>
      </c>
      <c r="C108" s="5" t="s">
        <v>462</v>
      </c>
      <c r="D108" s="5" t="s">
        <v>463</v>
      </c>
      <c r="E108" s="4" t="s">
        <v>181</v>
      </c>
      <c r="F108" s="4" t="s">
        <v>182</v>
      </c>
      <c r="G108" s="6" t="s">
        <v>464</v>
      </c>
      <c r="H108" s="8">
        <v>0</v>
      </c>
      <c r="I108" s="5" t="s">
        <v>184</v>
      </c>
      <c r="J108" s="5" t="s">
        <v>198</v>
      </c>
      <c r="K108" s="5" t="s">
        <v>186</v>
      </c>
      <c r="L108" s="5" t="s">
        <v>199</v>
      </c>
      <c r="M108" s="8">
        <v>17377</v>
      </c>
      <c r="N108" s="5" t="s">
        <v>200</v>
      </c>
    </row>
    <row r="109" spans="1:14" x14ac:dyDescent="0.25">
      <c r="A109" s="1"/>
      <c r="B109" s="5" t="s">
        <v>59</v>
      </c>
      <c r="C109" s="5" t="s">
        <v>465</v>
      </c>
      <c r="D109" s="5" t="s">
        <v>466</v>
      </c>
      <c r="E109" s="4" t="s">
        <v>181</v>
      </c>
      <c r="F109" s="4" t="s">
        <v>182</v>
      </c>
      <c r="G109" s="6" t="s">
        <v>467</v>
      </c>
      <c r="H109" s="8">
        <v>0</v>
      </c>
      <c r="I109" s="5" t="s">
        <v>184</v>
      </c>
      <c r="J109" s="5" t="s">
        <v>185</v>
      </c>
      <c r="K109" s="5" t="s">
        <v>186</v>
      </c>
      <c r="L109" s="5" t="s">
        <v>199</v>
      </c>
      <c r="M109" s="8">
        <v>22609</v>
      </c>
      <c r="N109" s="5" t="s">
        <v>200</v>
      </c>
    </row>
    <row r="110" spans="1:14" ht="38.25" x14ac:dyDescent="0.25">
      <c r="A110" s="1"/>
      <c r="B110" s="5" t="s">
        <v>59</v>
      </c>
      <c r="C110" s="5" t="s">
        <v>468</v>
      </c>
      <c r="D110" s="5" t="s">
        <v>162</v>
      </c>
      <c r="E110" s="4" t="s">
        <v>181</v>
      </c>
      <c r="F110" s="4" t="s">
        <v>182</v>
      </c>
      <c r="G110" s="6" t="s">
        <v>469</v>
      </c>
      <c r="H110" s="8">
        <v>0</v>
      </c>
      <c r="I110" s="5" t="s">
        <v>184</v>
      </c>
      <c r="J110" s="5" t="s">
        <v>198</v>
      </c>
      <c r="K110" s="5" t="s">
        <v>186</v>
      </c>
      <c r="L110" s="5" t="s">
        <v>199</v>
      </c>
      <c r="M110" s="8">
        <v>11121</v>
      </c>
      <c r="N110" s="5" t="s">
        <v>200</v>
      </c>
    </row>
    <row r="111" spans="1:14" ht="38.25" x14ac:dyDescent="0.25">
      <c r="A111" s="1"/>
      <c r="B111" s="5" t="s">
        <v>59</v>
      </c>
      <c r="C111" s="5" t="s">
        <v>468</v>
      </c>
      <c r="D111" s="5" t="s">
        <v>162</v>
      </c>
      <c r="E111" s="4" t="s">
        <v>181</v>
      </c>
      <c r="F111" s="4" t="s">
        <v>182</v>
      </c>
      <c r="G111" s="6" t="s">
        <v>470</v>
      </c>
      <c r="H111" s="8">
        <v>0</v>
      </c>
      <c r="I111" s="5" t="s">
        <v>184</v>
      </c>
      <c r="J111" s="5" t="s">
        <v>198</v>
      </c>
      <c r="K111" s="5" t="s">
        <v>186</v>
      </c>
      <c r="L111" s="5" t="s">
        <v>199</v>
      </c>
      <c r="M111" s="8">
        <v>11121</v>
      </c>
      <c r="N111" s="5" t="s">
        <v>200</v>
      </c>
    </row>
    <row r="112" spans="1:14" ht="38.25" x14ac:dyDescent="0.25">
      <c r="A112" s="1"/>
      <c r="B112" s="5" t="s">
        <v>59</v>
      </c>
      <c r="C112" s="5" t="s">
        <v>468</v>
      </c>
      <c r="D112" s="5" t="s">
        <v>471</v>
      </c>
      <c r="E112" s="4" t="s">
        <v>181</v>
      </c>
      <c r="F112" s="4" t="s">
        <v>182</v>
      </c>
      <c r="G112" s="6" t="s">
        <v>472</v>
      </c>
      <c r="H112" s="8">
        <v>0</v>
      </c>
      <c r="I112" s="5" t="s">
        <v>184</v>
      </c>
      <c r="J112" s="5" t="s">
        <v>198</v>
      </c>
      <c r="K112" s="5" t="s">
        <v>186</v>
      </c>
      <c r="L112" s="5" t="s">
        <v>199</v>
      </c>
      <c r="M112" s="8">
        <v>13176</v>
      </c>
      <c r="N112" s="5" t="s">
        <v>200</v>
      </c>
    </row>
    <row r="113" spans="1:14" ht="25.5" x14ac:dyDescent="0.25">
      <c r="A113" s="1"/>
      <c r="B113" s="5" t="s">
        <v>59</v>
      </c>
      <c r="C113" s="5" t="s">
        <v>283</v>
      </c>
      <c r="D113" s="5" t="s">
        <v>460</v>
      </c>
      <c r="E113" s="4" t="s">
        <v>456</v>
      </c>
      <c r="F113" s="4" t="s">
        <v>182</v>
      </c>
      <c r="G113" s="6" t="s">
        <v>473</v>
      </c>
      <c r="H113" s="8">
        <v>0</v>
      </c>
      <c r="I113" s="5" t="s">
        <v>184</v>
      </c>
      <c r="J113" s="5" t="s">
        <v>198</v>
      </c>
      <c r="K113" s="5" t="s">
        <v>186</v>
      </c>
      <c r="L113" s="5" t="s">
        <v>58</v>
      </c>
      <c r="M113" s="8">
        <v>24156</v>
      </c>
      <c r="N113" s="5" t="s">
        <v>200</v>
      </c>
    </row>
    <row r="114" spans="1:14" ht="51" x14ac:dyDescent="0.25">
      <c r="A114" s="1"/>
      <c r="B114" s="5" t="s">
        <v>59</v>
      </c>
      <c r="C114" s="5" t="s">
        <v>474</v>
      </c>
      <c r="D114" s="5" t="s">
        <v>475</v>
      </c>
      <c r="E114" s="4" t="s">
        <v>181</v>
      </c>
      <c r="F114" s="4" t="s">
        <v>182</v>
      </c>
      <c r="G114" s="6" t="s">
        <v>476</v>
      </c>
      <c r="H114" s="8">
        <v>0</v>
      </c>
      <c r="I114" s="5" t="s">
        <v>184</v>
      </c>
      <c r="J114" s="5" t="s">
        <v>185</v>
      </c>
      <c r="K114" s="5" t="s">
        <v>186</v>
      </c>
      <c r="L114" s="5" t="s">
        <v>199</v>
      </c>
      <c r="M114" s="8">
        <v>14325</v>
      </c>
      <c r="N114" s="5" t="s">
        <v>200</v>
      </c>
    </row>
    <row r="115" spans="1:14" x14ac:dyDescent="0.25">
      <c r="A115" s="1"/>
      <c r="B115" s="5" t="s">
        <v>59</v>
      </c>
      <c r="C115" s="5" t="s">
        <v>474</v>
      </c>
      <c r="D115" s="5" t="s">
        <v>477</v>
      </c>
      <c r="E115" s="4" t="s">
        <v>191</v>
      </c>
      <c r="F115" s="4" t="s">
        <v>253</v>
      </c>
      <c r="G115" s="6" t="s">
        <v>478</v>
      </c>
      <c r="H115" s="8">
        <v>0</v>
      </c>
      <c r="I115" s="5" t="s">
        <v>184</v>
      </c>
      <c r="J115" s="5" t="s">
        <v>185</v>
      </c>
      <c r="K115" s="5" t="s">
        <v>186</v>
      </c>
      <c r="L115" s="5" t="s">
        <v>199</v>
      </c>
      <c r="M115" s="8">
        <v>12734</v>
      </c>
      <c r="N115" s="5" t="s">
        <v>200</v>
      </c>
    </row>
    <row r="116" spans="1:14" ht="25.5" x14ac:dyDescent="0.25">
      <c r="A116" s="1"/>
      <c r="B116" s="5" t="s">
        <v>59</v>
      </c>
      <c r="C116" s="5" t="s">
        <v>474</v>
      </c>
      <c r="D116" s="5" t="s">
        <v>162</v>
      </c>
      <c r="E116" s="4" t="s">
        <v>191</v>
      </c>
      <c r="F116" s="4" t="s">
        <v>253</v>
      </c>
      <c r="G116" s="6" t="s">
        <v>479</v>
      </c>
      <c r="H116" s="8">
        <v>0</v>
      </c>
      <c r="I116" s="5" t="s">
        <v>184</v>
      </c>
      <c r="J116" s="5" t="s">
        <v>198</v>
      </c>
      <c r="K116" s="5" t="s">
        <v>186</v>
      </c>
      <c r="L116" s="5" t="s">
        <v>187</v>
      </c>
      <c r="M116" s="8">
        <v>12746</v>
      </c>
      <c r="N116" s="5" t="s">
        <v>200</v>
      </c>
    </row>
    <row r="117" spans="1:14" ht="63.75" x14ac:dyDescent="0.25">
      <c r="A117" s="1"/>
      <c r="B117" s="5" t="s">
        <v>59</v>
      </c>
      <c r="C117" s="5" t="s">
        <v>480</v>
      </c>
      <c r="D117" s="5" t="s">
        <v>162</v>
      </c>
      <c r="E117" s="4" t="s">
        <v>181</v>
      </c>
      <c r="F117" s="4" t="s">
        <v>182</v>
      </c>
      <c r="G117" s="6" t="s">
        <v>481</v>
      </c>
      <c r="H117" s="8">
        <v>0</v>
      </c>
      <c r="I117" s="5" t="s">
        <v>184</v>
      </c>
      <c r="J117" s="5" t="s">
        <v>198</v>
      </c>
      <c r="K117" s="5" t="s">
        <v>186</v>
      </c>
      <c r="L117" s="5" t="s">
        <v>199</v>
      </c>
      <c r="M117" s="8">
        <v>10581</v>
      </c>
      <c r="N117" s="5" t="s">
        <v>200</v>
      </c>
    </row>
    <row r="118" spans="1:14" ht="38.25" x14ac:dyDescent="0.25">
      <c r="A118" s="1"/>
      <c r="B118" s="5" t="s">
        <v>59</v>
      </c>
      <c r="C118" s="5" t="s">
        <v>480</v>
      </c>
      <c r="D118" s="5" t="s">
        <v>482</v>
      </c>
      <c r="E118" s="4" t="s">
        <v>181</v>
      </c>
      <c r="F118" s="4" t="s">
        <v>182</v>
      </c>
      <c r="G118" s="6" t="s">
        <v>483</v>
      </c>
      <c r="H118" s="8">
        <v>0</v>
      </c>
      <c r="I118" s="5" t="s">
        <v>184</v>
      </c>
      <c r="J118" s="5" t="s">
        <v>198</v>
      </c>
      <c r="K118" s="5" t="s">
        <v>186</v>
      </c>
      <c r="L118" s="5" t="s">
        <v>199</v>
      </c>
      <c r="M118" s="8">
        <v>13179</v>
      </c>
      <c r="N118" s="5" t="s">
        <v>200</v>
      </c>
    </row>
    <row r="119" spans="1:14" ht="51" x14ac:dyDescent="0.25">
      <c r="A119" s="1"/>
      <c r="B119" s="5" t="s">
        <v>59</v>
      </c>
      <c r="C119" s="5" t="s">
        <v>484</v>
      </c>
      <c r="D119" s="5" t="s">
        <v>485</v>
      </c>
      <c r="E119" s="4" t="s">
        <v>181</v>
      </c>
      <c r="F119" s="4" t="s">
        <v>182</v>
      </c>
      <c r="G119" s="6" t="s">
        <v>486</v>
      </c>
      <c r="H119" s="8">
        <v>0</v>
      </c>
      <c r="I119" s="5" t="s">
        <v>184</v>
      </c>
      <c r="J119" s="5" t="s">
        <v>198</v>
      </c>
      <c r="K119" s="5" t="s">
        <v>186</v>
      </c>
      <c r="L119" s="5" t="s">
        <v>199</v>
      </c>
      <c r="M119" s="8">
        <v>17433</v>
      </c>
      <c r="N119" s="5" t="s">
        <v>200</v>
      </c>
    </row>
    <row r="120" spans="1:14" ht="25.5" x14ac:dyDescent="0.25">
      <c r="A120" s="1"/>
      <c r="B120" s="5" t="s">
        <v>59</v>
      </c>
      <c r="C120" s="5" t="s">
        <v>484</v>
      </c>
      <c r="D120" s="5" t="s">
        <v>487</v>
      </c>
      <c r="E120" s="4" t="s">
        <v>181</v>
      </c>
      <c r="F120" s="4" t="s">
        <v>182</v>
      </c>
      <c r="G120" s="6" t="s">
        <v>488</v>
      </c>
      <c r="H120" s="8">
        <v>0</v>
      </c>
      <c r="I120" s="5" t="s">
        <v>184</v>
      </c>
      <c r="J120" s="5" t="s">
        <v>185</v>
      </c>
      <c r="K120" s="5" t="s">
        <v>186</v>
      </c>
      <c r="L120" s="5" t="s">
        <v>199</v>
      </c>
      <c r="M120" s="8">
        <v>17437</v>
      </c>
      <c r="N120"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489</v>
      </c>
      <c r="B5" s="1"/>
      <c r="C5" s="1"/>
      <c r="D5" s="1"/>
      <c r="E5" s="1"/>
    </row>
    <row r="6" spans="1:6" ht="35.1" customHeight="1" x14ac:dyDescent="0.25">
      <c r="A6" s="3" t="s">
        <v>3</v>
      </c>
      <c r="B6" s="3" t="s">
        <v>5</v>
      </c>
      <c r="C6" s="3" t="s">
        <v>4</v>
      </c>
      <c r="D6" s="3" t="s">
        <v>6</v>
      </c>
      <c r="E6" s="3" t="s">
        <v>490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8" t="s">
        <v>491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
      <c r="FJ5" s="201" t="s">
        <v>492</v>
      </c>
      <c r="FK5" s="200"/>
      <c r="FL5" s="200"/>
      <c r="FM5" s="200"/>
      <c r="FN5" s="200"/>
      <c r="FO5" s="200"/>
      <c r="FP5" s="200"/>
      <c r="FQ5" s="200"/>
      <c r="FR5" s="200"/>
    </row>
    <row r="6" spans="1:174" ht="21.95" hidden="1" customHeight="1" x14ac:dyDescent="0.25">
      <c r="A6" s="197" t="s">
        <v>65</v>
      </c>
      <c r="B6" s="197" t="s">
        <v>493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7" t="s">
        <v>494</v>
      </c>
      <c r="FI6" s="1"/>
      <c r="FJ6" s="10">
        <v>221</v>
      </c>
      <c r="FK6" s="10">
        <v>222</v>
      </c>
      <c r="FL6" s="10">
        <v>224</v>
      </c>
      <c r="FM6" s="10">
        <v>2187</v>
      </c>
      <c r="FN6" s="10">
        <v>227</v>
      </c>
      <c r="FO6" s="10">
        <v>49400</v>
      </c>
      <c r="FP6" s="10">
        <v>199</v>
      </c>
      <c r="FQ6" s="10">
        <v>200</v>
      </c>
      <c r="FR6" s="200" t="s">
        <v>495</v>
      </c>
    </row>
    <row r="7" spans="1:174" ht="15" hidden="1" customHeight="1" x14ac:dyDescent="0.25">
      <c r="A7" s="197"/>
      <c r="B7" s="197"/>
      <c r="C7" s="9" t="s">
        <v>496</v>
      </c>
      <c r="D7" s="9" t="s">
        <v>496</v>
      </c>
      <c r="E7" s="9" t="s">
        <v>496</v>
      </c>
      <c r="F7" s="9" t="s">
        <v>496</v>
      </c>
      <c r="G7" s="9" t="s">
        <v>497</v>
      </c>
      <c r="H7" s="9" t="s">
        <v>497</v>
      </c>
      <c r="I7" s="9" t="s">
        <v>497</v>
      </c>
      <c r="J7" s="9" t="s">
        <v>497</v>
      </c>
      <c r="K7" s="9" t="s">
        <v>496</v>
      </c>
      <c r="L7" s="9" t="s">
        <v>496</v>
      </c>
      <c r="M7" s="9" t="s">
        <v>496</v>
      </c>
      <c r="N7" s="9" t="s">
        <v>496</v>
      </c>
      <c r="O7" s="9" t="s">
        <v>496</v>
      </c>
      <c r="P7" s="9" t="s">
        <v>496</v>
      </c>
      <c r="Q7" s="9" t="s">
        <v>496</v>
      </c>
      <c r="R7" s="9" t="s">
        <v>496</v>
      </c>
      <c r="S7" s="9" t="s">
        <v>496</v>
      </c>
      <c r="T7" s="9" t="s">
        <v>496</v>
      </c>
      <c r="U7" s="9" t="s">
        <v>496</v>
      </c>
      <c r="V7" s="9" t="s">
        <v>496</v>
      </c>
      <c r="W7" s="9" t="s">
        <v>496</v>
      </c>
      <c r="X7" s="9" t="s">
        <v>496</v>
      </c>
      <c r="Y7" s="9" t="s">
        <v>498</v>
      </c>
      <c r="Z7" s="9" t="s">
        <v>498</v>
      </c>
      <c r="AA7" s="9" t="s">
        <v>498</v>
      </c>
      <c r="AB7" s="9" t="s">
        <v>496</v>
      </c>
      <c r="AC7" s="9" t="s">
        <v>498</v>
      </c>
      <c r="AD7" s="9" t="s">
        <v>498</v>
      </c>
      <c r="AE7" s="9" t="s">
        <v>498</v>
      </c>
      <c r="AF7" s="9" t="s">
        <v>498</v>
      </c>
      <c r="AG7" s="9" t="s">
        <v>498</v>
      </c>
      <c r="AH7" s="9" t="s">
        <v>498</v>
      </c>
      <c r="AI7" s="9" t="s">
        <v>498</v>
      </c>
      <c r="AJ7" s="9" t="s">
        <v>498</v>
      </c>
      <c r="AK7" s="9" t="s">
        <v>496</v>
      </c>
      <c r="AL7" s="9" t="s">
        <v>497</v>
      </c>
      <c r="AM7" s="9" t="s">
        <v>497</v>
      </c>
      <c r="AN7" s="9" t="s">
        <v>497</v>
      </c>
      <c r="AO7" s="9" t="s">
        <v>496</v>
      </c>
      <c r="AP7" s="9" t="s">
        <v>496</v>
      </c>
      <c r="AQ7" s="9" t="s">
        <v>496</v>
      </c>
      <c r="AR7" s="9" t="s">
        <v>496</v>
      </c>
      <c r="AS7" s="9" t="s">
        <v>496</v>
      </c>
      <c r="AT7" s="9" t="s">
        <v>496</v>
      </c>
      <c r="AU7" s="9" t="s">
        <v>496</v>
      </c>
      <c r="AV7" s="9" t="s">
        <v>498</v>
      </c>
      <c r="AW7" s="9" t="s">
        <v>496</v>
      </c>
      <c r="AX7" s="9" t="s">
        <v>496</v>
      </c>
      <c r="AY7" s="9" t="s">
        <v>496</v>
      </c>
      <c r="AZ7" s="9" t="s">
        <v>496</v>
      </c>
      <c r="BA7" s="9" t="s">
        <v>496</v>
      </c>
      <c r="BB7" s="9" t="s">
        <v>496</v>
      </c>
      <c r="BC7" s="9" t="s">
        <v>496</v>
      </c>
      <c r="BD7" s="9" t="s">
        <v>496</v>
      </c>
      <c r="BE7" s="9" t="s">
        <v>498</v>
      </c>
      <c r="BF7" s="9" t="s">
        <v>497</v>
      </c>
      <c r="BG7" s="9" t="s">
        <v>496</v>
      </c>
      <c r="BH7" s="9" t="s">
        <v>496</v>
      </c>
      <c r="BI7" s="9" t="s">
        <v>497</v>
      </c>
      <c r="BJ7" s="9" t="s">
        <v>497</v>
      </c>
      <c r="BK7" s="9" t="s">
        <v>497</v>
      </c>
      <c r="BL7" s="9" t="s">
        <v>498</v>
      </c>
      <c r="BM7" s="9" t="s">
        <v>498</v>
      </c>
      <c r="BN7" s="9" t="s">
        <v>498</v>
      </c>
      <c r="BO7" s="9" t="s">
        <v>496</v>
      </c>
      <c r="BP7" s="9" t="s">
        <v>496</v>
      </c>
      <c r="BQ7" s="9" t="s">
        <v>496</v>
      </c>
      <c r="BR7" s="9" t="s">
        <v>496</v>
      </c>
      <c r="BS7" s="9" t="s">
        <v>496</v>
      </c>
      <c r="BT7" s="9" t="s">
        <v>496</v>
      </c>
      <c r="BU7" s="9" t="s">
        <v>496</v>
      </c>
      <c r="BV7" s="9" t="s">
        <v>498</v>
      </c>
      <c r="BW7" s="9" t="s">
        <v>498</v>
      </c>
      <c r="BX7" s="9" t="s">
        <v>498</v>
      </c>
      <c r="BY7" s="9" t="s">
        <v>497</v>
      </c>
      <c r="BZ7" s="9" t="s">
        <v>498</v>
      </c>
      <c r="CA7" s="9" t="s">
        <v>496</v>
      </c>
      <c r="CB7" s="9" t="s">
        <v>497</v>
      </c>
      <c r="CC7" s="9" t="s">
        <v>496</v>
      </c>
      <c r="CD7" s="9" t="s">
        <v>496</v>
      </c>
      <c r="CE7" s="9" t="s">
        <v>496</v>
      </c>
      <c r="CF7" s="9" t="s">
        <v>496</v>
      </c>
      <c r="CG7" s="9" t="s">
        <v>496</v>
      </c>
      <c r="CH7" s="9" t="s">
        <v>496</v>
      </c>
      <c r="CI7" s="9" t="s">
        <v>496</v>
      </c>
      <c r="CJ7" s="9" t="s">
        <v>496</v>
      </c>
      <c r="CK7" s="9" t="s">
        <v>496</v>
      </c>
      <c r="CL7" s="9" t="s">
        <v>496</v>
      </c>
      <c r="CM7" s="9" t="s">
        <v>496</v>
      </c>
      <c r="CN7" s="9" t="s">
        <v>496</v>
      </c>
      <c r="CO7" s="9" t="s">
        <v>498</v>
      </c>
      <c r="CP7" s="9" t="s">
        <v>498</v>
      </c>
      <c r="CQ7" s="9" t="s">
        <v>498</v>
      </c>
      <c r="CR7" s="9" t="s">
        <v>498</v>
      </c>
      <c r="CS7" s="9" t="s">
        <v>496</v>
      </c>
      <c r="CT7" s="9" t="s">
        <v>496</v>
      </c>
      <c r="CU7" s="9" t="s">
        <v>496</v>
      </c>
      <c r="CV7" s="9" t="s">
        <v>496</v>
      </c>
      <c r="CW7" s="9" t="s">
        <v>498</v>
      </c>
      <c r="CX7" s="9" t="s">
        <v>497</v>
      </c>
      <c r="CY7" s="9" t="s">
        <v>497</v>
      </c>
      <c r="CZ7" s="9" t="s">
        <v>497</v>
      </c>
      <c r="DA7" s="9" t="s">
        <v>497</v>
      </c>
      <c r="DB7" s="9" t="s">
        <v>497</v>
      </c>
      <c r="DC7" s="9" t="s">
        <v>498</v>
      </c>
      <c r="DD7" s="9" t="s">
        <v>496</v>
      </c>
      <c r="DE7" s="9" t="s">
        <v>496</v>
      </c>
      <c r="DF7" s="9" t="s">
        <v>496</v>
      </c>
      <c r="DG7" s="9" t="s">
        <v>497</v>
      </c>
      <c r="DH7" s="9" t="s">
        <v>497</v>
      </c>
      <c r="DI7" s="9" t="s">
        <v>496</v>
      </c>
      <c r="DJ7" s="9" t="s">
        <v>496</v>
      </c>
      <c r="DK7" s="9" t="s">
        <v>498</v>
      </c>
      <c r="DL7" s="9" t="s">
        <v>498</v>
      </c>
      <c r="DM7" s="9" t="s">
        <v>496</v>
      </c>
      <c r="DN7" s="9" t="s">
        <v>496</v>
      </c>
      <c r="DO7" s="9" t="s">
        <v>496</v>
      </c>
      <c r="DP7" s="9" t="s">
        <v>496</v>
      </c>
      <c r="DQ7" s="9" t="s">
        <v>496</v>
      </c>
      <c r="DR7" s="9" t="s">
        <v>496</v>
      </c>
      <c r="DS7" s="9" t="s">
        <v>498</v>
      </c>
      <c r="DT7" s="9" t="s">
        <v>496</v>
      </c>
      <c r="DU7" s="9" t="s">
        <v>496</v>
      </c>
      <c r="DV7" s="9" t="s">
        <v>497</v>
      </c>
      <c r="DW7" s="9" t="s">
        <v>496</v>
      </c>
      <c r="DX7" s="9" t="s">
        <v>496</v>
      </c>
      <c r="DY7" s="9" t="s">
        <v>497</v>
      </c>
      <c r="DZ7" s="9" t="s">
        <v>496</v>
      </c>
      <c r="EA7" s="9" t="s">
        <v>496</v>
      </c>
      <c r="EB7" s="9" t="s">
        <v>496</v>
      </c>
      <c r="EC7" s="9" t="s">
        <v>497</v>
      </c>
      <c r="ED7" s="9" t="s">
        <v>497</v>
      </c>
      <c r="EE7" s="9" t="s">
        <v>498</v>
      </c>
      <c r="EF7" s="9" t="s">
        <v>496</v>
      </c>
      <c r="EG7" s="9" t="s">
        <v>496</v>
      </c>
      <c r="EH7" s="9" t="s">
        <v>496</v>
      </c>
      <c r="EI7" s="9" t="s">
        <v>496</v>
      </c>
      <c r="EJ7" s="9" t="s">
        <v>496</v>
      </c>
      <c r="EK7" s="9" t="s">
        <v>496</v>
      </c>
      <c r="EL7" s="9" t="s">
        <v>498</v>
      </c>
      <c r="EM7" s="9" t="s">
        <v>498</v>
      </c>
      <c r="EN7" s="9" t="s">
        <v>498</v>
      </c>
      <c r="EO7" s="9" t="s">
        <v>498</v>
      </c>
      <c r="EP7" s="9" t="s">
        <v>497</v>
      </c>
      <c r="EQ7" s="9" t="s">
        <v>498</v>
      </c>
      <c r="ER7" s="9" t="s">
        <v>498</v>
      </c>
      <c r="ES7" s="9" t="s">
        <v>496</v>
      </c>
      <c r="ET7" s="9" t="s">
        <v>496</v>
      </c>
      <c r="EU7" s="9" t="s">
        <v>496</v>
      </c>
      <c r="EV7" s="9" t="s">
        <v>498</v>
      </c>
      <c r="EW7" s="9" t="s">
        <v>498</v>
      </c>
      <c r="EX7" s="9" t="s">
        <v>497</v>
      </c>
      <c r="EY7" s="9" t="s">
        <v>496</v>
      </c>
      <c r="EZ7" s="9" t="s">
        <v>497</v>
      </c>
      <c r="FA7" s="9" t="s">
        <v>497</v>
      </c>
      <c r="FB7" s="9" t="s">
        <v>497</v>
      </c>
      <c r="FC7" s="9" t="s">
        <v>496</v>
      </c>
      <c r="FD7" s="9" t="s">
        <v>496</v>
      </c>
      <c r="FE7" s="9" t="s">
        <v>496</v>
      </c>
      <c r="FF7" s="9" t="s">
        <v>497</v>
      </c>
      <c r="FG7" s="9" t="s">
        <v>497</v>
      </c>
      <c r="FH7" s="197"/>
      <c r="FI7" s="1"/>
      <c r="FJ7" s="10" t="s">
        <v>497</v>
      </c>
      <c r="FK7" s="10" t="s">
        <v>496</v>
      </c>
      <c r="FL7" s="10" t="s">
        <v>497</v>
      </c>
      <c r="FM7" s="10" t="s">
        <v>497</v>
      </c>
      <c r="FN7" s="10" t="s">
        <v>497</v>
      </c>
      <c r="FO7" s="10" t="s">
        <v>497</v>
      </c>
      <c r="FP7" s="10" t="s">
        <v>497</v>
      </c>
      <c r="FQ7" s="10" t="s">
        <v>497</v>
      </c>
      <c r="FR7" s="200"/>
    </row>
    <row r="8" spans="1:174" ht="15" hidden="1" customHeight="1" x14ac:dyDescent="0.25">
      <c r="A8" s="197"/>
      <c r="B8" s="197"/>
      <c r="C8" s="9" t="s">
        <v>499</v>
      </c>
      <c r="D8" s="9" t="s">
        <v>499</v>
      </c>
      <c r="E8" s="9" t="s">
        <v>499</v>
      </c>
      <c r="F8" s="9" t="s">
        <v>499</v>
      </c>
      <c r="G8" s="9" t="s">
        <v>500</v>
      </c>
      <c r="H8" s="9" t="s">
        <v>500</v>
      </c>
      <c r="I8" s="9" t="s">
        <v>499</v>
      </c>
      <c r="J8" s="9" t="s">
        <v>499</v>
      </c>
      <c r="K8" s="9" t="s">
        <v>500</v>
      </c>
      <c r="L8" s="9" t="s">
        <v>500</v>
      </c>
      <c r="M8" s="9" t="s">
        <v>500</v>
      </c>
      <c r="N8" s="9" t="s">
        <v>500</v>
      </c>
      <c r="O8" s="9" t="s">
        <v>500</v>
      </c>
      <c r="P8" s="9" t="s">
        <v>500</v>
      </c>
      <c r="Q8" s="9" t="s">
        <v>500</v>
      </c>
      <c r="R8" s="9" t="s">
        <v>500</v>
      </c>
      <c r="S8" s="9" t="s">
        <v>499</v>
      </c>
      <c r="T8" s="9" t="s">
        <v>499</v>
      </c>
      <c r="U8" s="9" t="s">
        <v>500</v>
      </c>
      <c r="V8" s="9" t="s">
        <v>500</v>
      </c>
      <c r="W8" s="9" t="s">
        <v>500</v>
      </c>
      <c r="X8" s="9" t="s">
        <v>500</v>
      </c>
      <c r="Y8" s="9" t="s">
        <v>499</v>
      </c>
      <c r="Z8" s="9" t="s">
        <v>499</v>
      </c>
      <c r="AA8" s="9" t="s">
        <v>499</v>
      </c>
      <c r="AB8" s="9" t="s">
        <v>500</v>
      </c>
      <c r="AC8" s="9" t="s">
        <v>499</v>
      </c>
      <c r="AD8" s="9" t="s">
        <v>499</v>
      </c>
      <c r="AE8" s="9" t="s">
        <v>499</v>
      </c>
      <c r="AF8" s="9" t="s">
        <v>499</v>
      </c>
      <c r="AG8" s="9" t="s">
        <v>500</v>
      </c>
      <c r="AH8" s="9" t="s">
        <v>500</v>
      </c>
      <c r="AI8" s="9" t="s">
        <v>500</v>
      </c>
      <c r="AJ8" s="9" t="s">
        <v>499</v>
      </c>
      <c r="AK8" s="9" t="s">
        <v>499</v>
      </c>
      <c r="AL8" s="9" t="s">
        <v>500</v>
      </c>
      <c r="AM8" s="9" t="s">
        <v>500</v>
      </c>
      <c r="AN8" s="9" t="s">
        <v>500</v>
      </c>
      <c r="AO8" s="9" t="s">
        <v>499</v>
      </c>
      <c r="AP8" s="9" t="s">
        <v>499</v>
      </c>
      <c r="AQ8" s="9" t="s">
        <v>499</v>
      </c>
      <c r="AR8" s="9" t="s">
        <v>499</v>
      </c>
      <c r="AS8" s="9" t="s">
        <v>499</v>
      </c>
      <c r="AT8" s="9" t="s">
        <v>499</v>
      </c>
      <c r="AU8" s="9" t="s">
        <v>499</v>
      </c>
      <c r="AV8" s="9" t="s">
        <v>499</v>
      </c>
      <c r="AW8" s="9" t="s">
        <v>500</v>
      </c>
      <c r="AX8" s="9" t="s">
        <v>500</v>
      </c>
      <c r="AY8" s="9" t="s">
        <v>500</v>
      </c>
      <c r="AZ8" s="9" t="s">
        <v>499</v>
      </c>
      <c r="BA8" s="9" t="s">
        <v>499</v>
      </c>
      <c r="BB8" s="9" t="s">
        <v>499</v>
      </c>
      <c r="BC8" s="9" t="s">
        <v>499</v>
      </c>
      <c r="BD8" s="9" t="s">
        <v>499</v>
      </c>
      <c r="BE8" s="9" t="s">
        <v>499</v>
      </c>
      <c r="BF8" s="9" t="s">
        <v>499</v>
      </c>
      <c r="BG8" s="9" t="s">
        <v>499</v>
      </c>
      <c r="BH8" s="9" t="s">
        <v>499</v>
      </c>
      <c r="BI8" s="9" t="s">
        <v>500</v>
      </c>
      <c r="BJ8" s="9" t="s">
        <v>500</v>
      </c>
      <c r="BK8" s="9" t="s">
        <v>500</v>
      </c>
      <c r="BL8" s="9" t="s">
        <v>500</v>
      </c>
      <c r="BM8" s="9" t="s">
        <v>500</v>
      </c>
      <c r="BN8" s="9" t="s">
        <v>500</v>
      </c>
      <c r="BO8" s="9" t="s">
        <v>499</v>
      </c>
      <c r="BP8" s="9" t="s">
        <v>500</v>
      </c>
      <c r="BQ8" s="9" t="s">
        <v>500</v>
      </c>
      <c r="BR8" s="9" t="s">
        <v>500</v>
      </c>
      <c r="BS8" s="9" t="s">
        <v>500</v>
      </c>
      <c r="BT8" s="9" t="s">
        <v>500</v>
      </c>
      <c r="BU8" s="9" t="s">
        <v>500</v>
      </c>
      <c r="BV8" s="9" t="s">
        <v>500</v>
      </c>
      <c r="BW8" s="9" t="s">
        <v>500</v>
      </c>
      <c r="BX8" s="9" t="s">
        <v>500</v>
      </c>
      <c r="BY8" s="9" t="s">
        <v>499</v>
      </c>
      <c r="BZ8" s="9" t="s">
        <v>500</v>
      </c>
      <c r="CA8" s="9" t="s">
        <v>500</v>
      </c>
      <c r="CB8" s="9" t="s">
        <v>499</v>
      </c>
      <c r="CC8" s="9" t="s">
        <v>499</v>
      </c>
      <c r="CD8" s="9" t="s">
        <v>499</v>
      </c>
      <c r="CE8" s="9" t="s">
        <v>499</v>
      </c>
      <c r="CF8" s="9" t="s">
        <v>499</v>
      </c>
      <c r="CG8" s="9" t="s">
        <v>499</v>
      </c>
      <c r="CH8" s="9" t="s">
        <v>500</v>
      </c>
      <c r="CI8" s="9" t="s">
        <v>500</v>
      </c>
      <c r="CJ8" s="9" t="s">
        <v>500</v>
      </c>
      <c r="CK8" s="9" t="s">
        <v>500</v>
      </c>
      <c r="CL8" s="9" t="s">
        <v>500</v>
      </c>
      <c r="CM8" s="9" t="s">
        <v>500</v>
      </c>
      <c r="CN8" s="9" t="s">
        <v>500</v>
      </c>
      <c r="CO8" s="9" t="s">
        <v>500</v>
      </c>
      <c r="CP8" s="9" t="s">
        <v>500</v>
      </c>
      <c r="CQ8" s="9" t="s">
        <v>500</v>
      </c>
      <c r="CR8" s="9" t="s">
        <v>500</v>
      </c>
      <c r="CS8" s="9" t="s">
        <v>500</v>
      </c>
      <c r="CT8" s="9" t="s">
        <v>500</v>
      </c>
      <c r="CU8" s="9" t="s">
        <v>501</v>
      </c>
      <c r="CV8" s="9" t="s">
        <v>502</v>
      </c>
      <c r="CW8" s="9" t="s">
        <v>501</v>
      </c>
      <c r="CX8" s="9" t="s">
        <v>502</v>
      </c>
      <c r="CY8" s="9" t="s">
        <v>501</v>
      </c>
      <c r="CZ8" s="9" t="s">
        <v>499</v>
      </c>
      <c r="DA8" s="9" t="s">
        <v>499</v>
      </c>
      <c r="DB8" s="9" t="s">
        <v>499</v>
      </c>
      <c r="DC8" s="9" t="s">
        <v>499</v>
      </c>
      <c r="DD8" s="9" t="s">
        <v>499</v>
      </c>
      <c r="DE8" s="9" t="s">
        <v>499</v>
      </c>
      <c r="DF8" s="9" t="s">
        <v>499</v>
      </c>
      <c r="DG8" s="9" t="s">
        <v>499</v>
      </c>
      <c r="DH8" s="9" t="s">
        <v>499</v>
      </c>
      <c r="DI8" s="9" t="s">
        <v>499</v>
      </c>
      <c r="DJ8" s="9" t="s">
        <v>499</v>
      </c>
      <c r="DK8" s="9" t="s">
        <v>501</v>
      </c>
      <c r="DL8" s="9" t="s">
        <v>501</v>
      </c>
      <c r="DM8" s="9" t="s">
        <v>502</v>
      </c>
      <c r="DN8" s="9" t="s">
        <v>502</v>
      </c>
      <c r="DO8" s="9" t="s">
        <v>500</v>
      </c>
      <c r="DP8" s="9" t="s">
        <v>500</v>
      </c>
      <c r="DQ8" s="9" t="s">
        <v>500</v>
      </c>
      <c r="DR8" s="9" t="s">
        <v>500</v>
      </c>
      <c r="DS8" s="9" t="s">
        <v>501</v>
      </c>
      <c r="DT8" s="9" t="s">
        <v>499</v>
      </c>
      <c r="DU8" s="9" t="s">
        <v>499</v>
      </c>
      <c r="DV8" s="9" t="s">
        <v>499</v>
      </c>
      <c r="DW8" s="9" t="s">
        <v>499</v>
      </c>
      <c r="DX8" s="9" t="s">
        <v>499</v>
      </c>
      <c r="DY8" s="9" t="s">
        <v>499</v>
      </c>
      <c r="DZ8" s="9" t="s">
        <v>499</v>
      </c>
      <c r="EA8" s="9" t="s">
        <v>499</v>
      </c>
      <c r="EB8" s="9" t="s">
        <v>499</v>
      </c>
      <c r="EC8" s="9" t="s">
        <v>502</v>
      </c>
      <c r="ED8" s="9" t="s">
        <v>502</v>
      </c>
      <c r="EE8" s="9" t="s">
        <v>501</v>
      </c>
      <c r="EF8" s="9" t="s">
        <v>502</v>
      </c>
      <c r="EG8" s="9" t="s">
        <v>502</v>
      </c>
      <c r="EH8" s="9" t="s">
        <v>502</v>
      </c>
      <c r="EI8" s="9" t="s">
        <v>502</v>
      </c>
      <c r="EJ8" s="9" t="s">
        <v>499</v>
      </c>
      <c r="EK8" s="9" t="s">
        <v>499</v>
      </c>
      <c r="EL8" s="9" t="s">
        <v>499</v>
      </c>
      <c r="EM8" s="9" t="s">
        <v>499</v>
      </c>
      <c r="EN8" s="9" t="s">
        <v>499</v>
      </c>
      <c r="EO8" s="9" t="s">
        <v>499</v>
      </c>
      <c r="EP8" s="9" t="s">
        <v>502</v>
      </c>
      <c r="EQ8" s="9" t="s">
        <v>501</v>
      </c>
      <c r="ER8" s="9" t="s">
        <v>501</v>
      </c>
      <c r="ES8" s="9" t="s">
        <v>499</v>
      </c>
      <c r="ET8" s="9" t="s">
        <v>502</v>
      </c>
      <c r="EU8" s="9" t="s">
        <v>502</v>
      </c>
      <c r="EV8" s="9" t="s">
        <v>501</v>
      </c>
      <c r="EW8" s="9" t="s">
        <v>501</v>
      </c>
      <c r="EX8" s="9" t="s">
        <v>499</v>
      </c>
      <c r="EY8" s="9" t="s">
        <v>499</v>
      </c>
      <c r="EZ8" s="9" t="s">
        <v>500</v>
      </c>
      <c r="FA8" s="9" t="s">
        <v>500</v>
      </c>
      <c r="FB8" s="9" t="s">
        <v>500</v>
      </c>
      <c r="FC8" s="9" t="s">
        <v>500</v>
      </c>
      <c r="FD8" s="9" t="s">
        <v>500</v>
      </c>
      <c r="FE8" s="9" t="s">
        <v>500</v>
      </c>
      <c r="FF8" s="9" t="s">
        <v>500</v>
      </c>
      <c r="FG8" s="9" t="s">
        <v>500</v>
      </c>
      <c r="FH8" s="197"/>
      <c r="FI8" s="1"/>
      <c r="FJ8" s="10" t="s">
        <v>499</v>
      </c>
      <c r="FK8" s="10" t="s">
        <v>499</v>
      </c>
      <c r="FL8" s="10" t="s">
        <v>499</v>
      </c>
      <c r="FM8" s="10" t="s">
        <v>499</v>
      </c>
      <c r="FN8" s="10" t="s">
        <v>500</v>
      </c>
      <c r="FO8" s="10" t="s">
        <v>500</v>
      </c>
      <c r="FP8" s="10" t="s">
        <v>499</v>
      </c>
      <c r="FQ8" s="10" t="s">
        <v>499</v>
      </c>
      <c r="FR8" s="200"/>
    </row>
    <row r="9" spans="1:174" ht="39.950000000000003" customHeight="1" x14ac:dyDescent="0.25">
      <c r="A9" s="197"/>
      <c r="B9" s="197"/>
      <c r="C9" s="11" t="s">
        <v>503</v>
      </c>
      <c r="D9" s="11" t="s">
        <v>503</v>
      </c>
      <c r="E9" s="11" t="s">
        <v>288</v>
      </c>
      <c r="F9" s="11" t="s">
        <v>288</v>
      </c>
      <c r="G9" s="11" t="s">
        <v>288</v>
      </c>
      <c r="H9" s="11" t="s">
        <v>288</v>
      </c>
      <c r="I9" s="11" t="s">
        <v>118</v>
      </c>
      <c r="J9" s="11" t="s">
        <v>118</v>
      </c>
      <c r="K9" s="11" t="s">
        <v>157</v>
      </c>
      <c r="L9" s="11" t="s">
        <v>157</v>
      </c>
      <c r="M9" s="11" t="s">
        <v>106</v>
      </c>
      <c r="N9" s="11" t="s">
        <v>106</v>
      </c>
      <c r="O9" s="11" t="s">
        <v>106</v>
      </c>
      <c r="P9" s="11" t="s">
        <v>106</v>
      </c>
      <c r="Q9" s="11" t="s">
        <v>106</v>
      </c>
      <c r="R9" s="11" t="s">
        <v>106</v>
      </c>
      <c r="S9" s="11" t="s">
        <v>106</v>
      </c>
      <c r="T9" s="11" t="s">
        <v>106</v>
      </c>
      <c r="U9" s="11" t="s">
        <v>444</v>
      </c>
      <c r="V9" s="11" t="s">
        <v>444</v>
      </c>
      <c r="W9" s="11" t="s">
        <v>444</v>
      </c>
      <c r="X9" s="11" t="s">
        <v>444</v>
      </c>
      <c r="Y9" s="11" t="s">
        <v>504</v>
      </c>
      <c r="Z9" s="11" t="s">
        <v>279</v>
      </c>
      <c r="AA9" s="11" t="s">
        <v>279</v>
      </c>
      <c r="AB9" s="11" t="s">
        <v>279</v>
      </c>
      <c r="AC9" s="11" t="s">
        <v>76</v>
      </c>
      <c r="AD9" s="11" t="s">
        <v>76</v>
      </c>
      <c r="AE9" s="11" t="s">
        <v>76</v>
      </c>
      <c r="AF9" s="11" t="s">
        <v>76</v>
      </c>
      <c r="AG9" s="11" t="s">
        <v>76</v>
      </c>
      <c r="AH9" s="11" t="s">
        <v>76</v>
      </c>
      <c r="AI9" s="11" t="s">
        <v>76</v>
      </c>
      <c r="AJ9" s="11" t="s">
        <v>505</v>
      </c>
      <c r="AK9" s="11" t="s">
        <v>72</v>
      </c>
      <c r="AL9" s="11" t="s">
        <v>333</v>
      </c>
      <c r="AM9" s="11" t="s">
        <v>506</v>
      </c>
      <c r="AN9" s="11" t="s">
        <v>506</v>
      </c>
      <c r="AO9" s="11" t="s">
        <v>507</v>
      </c>
      <c r="AP9" s="11" t="s">
        <v>507</v>
      </c>
      <c r="AQ9" s="11" t="s">
        <v>508</v>
      </c>
      <c r="AR9" s="11" t="s">
        <v>509</v>
      </c>
      <c r="AS9" s="11" t="s">
        <v>509</v>
      </c>
      <c r="AT9" s="11" t="s">
        <v>510</v>
      </c>
      <c r="AU9" s="11" t="s">
        <v>511</v>
      </c>
      <c r="AV9" s="11" t="s">
        <v>512</v>
      </c>
      <c r="AW9" s="11" t="s">
        <v>103</v>
      </c>
      <c r="AX9" s="11" t="s">
        <v>103</v>
      </c>
      <c r="AY9" s="11" t="s">
        <v>103</v>
      </c>
      <c r="AZ9" s="11" t="s">
        <v>149</v>
      </c>
      <c r="BA9" s="11" t="s">
        <v>149</v>
      </c>
      <c r="BB9" s="11" t="s">
        <v>149</v>
      </c>
      <c r="BC9" s="11" t="s">
        <v>149</v>
      </c>
      <c r="BD9" s="11" t="s">
        <v>149</v>
      </c>
      <c r="BE9" s="11" t="s">
        <v>149</v>
      </c>
      <c r="BF9" s="11" t="s">
        <v>149</v>
      </c>
      <c r="BG9" s="11" t="s">
        <v>149</v>
      </c>
      <c r="BH9" s="11" t="s">
        <v>513</v>
      </c>
      <c r="BI9" s="11" t="s">
        <v>85</v>
      </c>
      <c r="BJ9" s="11" t="s">
        <v>85</v>
      </c>
      <c r="BK9" s="11" t="s">
        <v>85</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514</v>
      </c>
      <c r="CA9" s="11" t="s">
        <v>514</v>
      </c>
      <c r="CB9" s="11" t="s">
        <v>515</v>
      </c>
      <c r="CC9" s="11" t="s">
        <v>126</v>
      </c>
      <c r="CD9" s="11" t="s">
        <v>126</v>
      </c>
      <c r="CE9" s="11" t="s">
        <v>126</v>
      </c>
      <c r="CF9" s="11" t="s">
        <v>126</v>
      </c>
      <c r="CG9" s="11" t="s">
        <v>126</v>
      </c>
      <c r="CH9" s="11" t="s">
        <v>126</v>
      </c>
      <c r="CI9" s="11" t="s">
        <v>126</v>
      </c>
      <c r="CJ9" s="11" t="s">
        <v>126</v>
      </c>
      <c r="CK9" s="11" t="s">
        <v>126</v>
      </c>
      <c r="CL9" s="11" t="s">
        <v>126</v>
      </c>
      <c r="CM9" s="11" t="s">
        <v>126</v>
      </c>
      <c r="CN9" s="11" t="s">
        <v>126</v>
      </c>
      <c r="CO9" s="11" t="s">
        <v>146</v>
      </c>
      <c r="CP9" s="11" t="s">
        <v>146</v>
      </c>
      <c r="CQ9" s="11" t="s">
        <v>146</v>
      </c>
      <c r="CR9" s="11" t="s">
        <v>146</v>
      </c>
      <c r="CS9" s="11" t="s">
        <v>153</v>
      </c>
      <c r="CT9" s="11" t="s">
        <v>153</v>
      </c>
      <c r="CU9" s="11" t="s">
        <v>516</v>
      </c>
      <c r="CV9" s="11" t="s">
        <v>517</v>
      </c>
      <c r="CW9" s="11" t="s">
        <v>518</v>
      </c>
      <c r="CX9" s="11" t="s">
        <v>519</v>
      </c>
      <c r="CY9" s="11" t="s">
        <v>520</v>
      </c>
      <c r="CZ9" s="11" t="s">
        <v>521</v>
      </c>
      <c r="DA9" s="11" t="s">
        <v>118</v>
      </c>
      <c r="DB9" s="11" t="s">
        <v>118</v>
      </c>
      <c r="DC9" s="11" t="s">
        <v>505</v>
      </c>
      <c r="DD9" s="11" t="s">
        <v>522</v>
      </c>
      <c r="DE9" s="11" t="s">
        <v>523</v>
      </c>
      <c r="DF9" s="11" t="s">
        <v>524</v>
      </c>
      <c r="DG9" s="11" t="s">
        <v>525</v>
      </c>
      <c r="DH9" s="11" t="s">
        <v>526</v>
      </c>
      <c r="DI9" s="11" t="s">
        <v>527</v>
      </c>
      <c r="DJ9" s="11" t="s">
        <v>528</v>
      </c>
      <c r="DK9" s="11" t="s">
        <v>529</v>
      </c>
      <c r="DL9" s="11" t="s">
        <v>530</v>
      </c>
      <c r="DM9" s="11" t="s">
        <v>531</v>
      </c>
      <c r="DN9" s="11" t="s">
        <v>532</v>
      </c>
      <c r="DO9" s="11" t="s">
        <v>533</v>
      </c>
      <c r="DP9" s="11" t="s">
        <v>533</v>
      </c>
      <c r="DQ9" s="11" t="s">
        <v>533</v>
      </c>
      <c r="DR9" s="11" t="s">
        <v>533</v>
      </c>
      <c r="DS9" s="11" t="s">
        <v>534</v>
      </c>
      <c r="DT9" s="11" t="s">
        <v>535</v>
      </c>
      <c r="DU9" s="11" t="s">
        <v>536</v>
      </c>
      <c r="DV9" s="11" t="s">
        <v>537</v>
      </c>
      <c r="DW9" s="11" t="s">
        <v>538</v>
      </c>
      <c r="DX9" s="11" t="s">
        <v>539</v>
      </c>
      <c r="DY9" s="11" t="s">
        <v>539</v>
      </c>
      <c r="DZ9" s="11" t="s">
        <v>539</v>
      </c>
      <c r="EA9" s="11" t="s">
        <v>539</v>
      </c>
      <c r="EB9" s="11" t="s">
        <v>540</v>
      </c>
      <c r="EC9" s="11" t="s">
        <v>541</v>
      </c>
      <c r="ED9" s="11" t="s">
        <v>541</v>
      </c>
      <c r="EE9" s="11" t="s">
        <v>89</v>
      </c>
      <c r="EF9" s="11" t="s">
        <v>89</v>
      </c>
      <c r="EG9" s="11" t="s">
        <v>89</v>
      </c>
      <c r="EH9" s="11" t="s">
        <v>89</v>
      </c>
      <c r="EI9" s="11" t="s">
        <v>89</v>
      </c>
      <c r="EJ9" s="11" t="s">
        <v>23</v>
      </c>
      <c r="EK9" s="11" t="s">
        <v>23</v>
      </c>
      <c r="EL9" s="11" t="s">
        <v>542</v>
      </c>
      <c r="EM9" s="11" t="s">
        <v>542</v>
      </c>
      <c r="EN9" s="11" t="s">
        <v>542</v>
      </c>
      <c r="EO9" s="11" t="s">
        <v>542</v>
      </c>
      <c r="EP9" s="11" t="s">
        <v>543</v>
      </c>
      <c r="EQ9" s="11" t="s">
        <v>544</v>
      </c>
      <c r="ER9" s="11" t="s">
        <v>126</v>
      </c>
      <c r="ES9" s="11" t="s">
        <v>126</v>
      </c>
      <c r="ET9" s="11" t="s">
        <v>126</v>
      </c>
      <c r="EU9" s="11" t="s">
        <v>126</v>
      </c>
      <c r="EV9" s="11" t="s">
        <v>126</v>
      </c>
      <c r="EW9" s="11" t="s">
        <v>545</v>
      </c>
      <c r="EX9" s="11" t="s">
        <v>546</v>
      </c>
      <c r="EY9" s="11" t="s">
        <v>546</v>
      </c>
      <c r="EZ9" s="11" t="s">
        <v>233</v>
      </c>
      <c r="FA9" s="11" t="s">
        <v>547</v>
      </c>
      <c r="FB9" s="11" t="s">
        <v>547</v>
      </c>
      <c r="FC9" s="11" t="s">
        <v>548</v>
      </c>
      <c r="FD9" s="11" t="s">
        <v>548</v>
      </c>
      <c r="FE9" s="11" t="s">
        <v>178</v>
      </c>
      <c r="FF9" s="11" t="s">
        <v>549</v>
      </c>
      <c r="FG9" s="11" t="s">
        <v>550</v>
      </c>
      <c r="FH9" s="197"/>
      <c r="FI9" s="1"/>
      <c r="FJ9" s="12" t="s">
        <v>551</v>
      </c>
      <c r="FK9" s="12" t="s">
        <v>552</v>
      </c>
      <c r="FL9" s="12" t="s">
        <v>553</v>
      </c>
      <c r="FM9" s="12" t="s">
        <v>554</v>
      </c>
      <c r="FN9" s="12" t="s">
        <v>555</v>
      </c>
      <c r="FO9" s="12" t="s">
        <v>556</v>
      </c>
      <c r="FP9" s="12" t="s">
        <v>546</v>
      </c>
      <c r="FQ9" s="12" t="s">
        <v>546</v>
      </c>
      <c r="FR9" s="200"/>
    </row>
    <row r="10" spans="1:174" ht="39.950000000000003" customHeight="1" x14ac:dyDescent="0.25">
      <c r="A10" s="197"/>
      <c r="B10" s="197"/>
      <c r="C10" s="9" t="s">
        <v>557</v>
      </c>
      <c r="D10" s="9" t="s">
        <v>558</v>
      </c>
      <c r="E10" s="9" t="s">
        <v>289</v>
      </c>
      <c r="F10" s="9" t="s">
        <v>296</v>
      </c>
      <c r="G10" s="9" t="s">
        <v>559</v>
      </c>
      <c r="H10" s="9" t="s">
        <v>560</v>
      </c>
      <c r="I10" s="9" t="s">
        <v>561</v>
      </c>
      <c r="J10" s="9" t="s">
        <v>562</v>
      </c>
      <c r="K10" s="9" t="s">
        <v>563</v>
      </c>
      <c r="L10" s="9" t="s">
        <v>564</v>
      </c>
      <c r="M10" s="9" t="s">
        <v>565</v>
      </c>
      <c r="N10" s="9" t="s">
        <v>566</v>
      </c>
      <c r="O10" s="9" t="s">
        <v>567</v>
      </c>
      <c r="P10" s="9" t="s">
        <v>568</v>
      </c>
      <c r="Q10" s="9" t="s">
        <v>569</v>
      </c>
      <c r="R10" s="9" t="s">
        <v>570</v>
      </c>
      <c r="S10" s="9" t="s">
        <v>571</v>
      </c>
      <c r="T10" s="9" t="s">
        <v>572</v>
      </c>
      <c r="U10" s="9" t="s">
        <v>573</v>
      </c>
      <c r="V10" s="9" t="s">
        <v>574</v>
      </c>
      <c r="W10" s="9" t="s">
        <v>575</v>
      </c>
      <c r="X10" s="9" t="s">
        <v>576</v>
      </c>
      <c r="Y10" s="9" t="s">
        <v>577</v>
      </c>
      <c r="Z10" s="9" t="s">
        <v>578</v>
      </c>
      <c r="AA10" s="9" t="s">
        <v>579</v>
      </c>
      <c r="AB10" s="9" t="s">
        <v>283</v>
      </c>
      <c r="AC10" s="9" t="s">
        <v>580</v>
      </c>
      <c r="AD10" s="9" t="s">
        <v>265</v>
      </c>
      <c r="AE10" s="9" t="s">
        <v>269</v>
      </c>
      <c r="AF10" s="9" t="s">
        <v>581</v>
      </c>
      <c r="AG10" s="9" t="s">
        <v>582</v>
      </c>
      <c r="AH10" s="9" t="s">
        <v>583</v>
      </c>
      <c r="AI10" s="9" t="s">
        <v>584</v>
      </c>
      <c r="AJ10" s="9" t="s">
        <v>585</v>
      </c>
      <c r="AK10" s="9" t="s">
        <v>586</v>
      </c>
      <c r="AL10" s="9" t="s">
        <v>587</v>
      </c>
      <c r="AM10" s="9" t="s">
        <v>588</v>
      </c>
      <c r="AN10" s="9" t="s">
        <v>589</v>
      </c>
      <c r="AO10" s="9" t="s">
        <v>590</v>
      </c>
      <c r="AP10" s="9" t="s">
        <v>591</v>
      </c>
      <c r="AQ10" s="9" t="s">
        <v>508</v>
      </c>
      <c r="AR10" s="9" t="s">
        <v>592</v>
      </c>
      <c r="AS10" s="9" t="s">
        <v>593</v>
      </c>
      <c r="AT10" s="9" t="s">
        <v>594</v>
      </c>
      <c r="AU10" s="9" t="s">
        <v>595</v>
      </c>
      <c r="AV10" s="9" t="s">
        <v>596</v>
      </c>
      <c r="AW10" s="9" t="s">
        <v>597</v>
      </c>
      <c r="AX10" s="9" t="s">
        <v>598</v>
      </c>
      <c r="AY10" s="9" t="s">
        <v>599</v>
      </c>
      <c r="AZ10" s="9" t="s">
        <v>600</v>
      </c>
      <c r="BA10" s="9" t="s">
        <v>601</v>
      </c>
      <c r="BB10" s="9" t="s">
        <v>602</v>
      </c>
      <c r="BC10" s="9" t="s">
        <v>603</v>
      </c>
      <c r="BD10" s="9" t="s">
        <v>604</v>
      </c>
      <c r="BE10" s="9" t="s">
        <v>605</v>
      </c>
      <c r="BF10" s="9" t="s">
        <v>606</v>
      </c>
      <c r="BG10" s="9" t="s">
        <v>607</v>
      </c>
      <c r="BH10" s="9" t="s">
        <v>608</v>
      </c>
      <c r="BI10" s="9" t="s">
        <v>609</v>
      </c>
      <c r="BJ10" s="9" t="s">
        <v>610</v>
      </c>
      <c r="BK10" s="9" t="s">
        <v>611</v>
      </c>
      <c r="BL10" s="9" t="s">
        <v>612</v>
      </c>
      <c r="BM10" s="9" t="s">
        <v>613</v>
      </c>
      <c r="BN10" s="9" t="s">
        <v>614</v>
      </c>
      <c r="BO10" s="9" t="s">
        <v>319</v>
      </c>
      <c r="BP10" s="9" t="s">
        <v>615</v>
      </c>
      <c r="BQ10" s="9" t="s">
        <v>616</v>
      </c>
      <c r="BR10" s="9" t="s">
        <v>617</v>
      </c>
      <c r="BS10" s="9" t="s">
        <v>618</v>
      </c>
      <c r="BT10" s="9" t="s">
        <v>619</v>
      </c>
      <c r="BU10" s="9" t="s">
        <v>620</v>
      </c>
      <c r="BV10" s="9" t="s">
        <v>621</v>
      </c>
      <c r="BW10" s="9" t="s">
        <v>622</v>
      </c>
      <c r="BX10" s="9" t="s">
        <v>623</v>
      </c>
      <c r="BY10" s="9" t="s">
        <v>306</v>
      </c>
      <c r="BZ10" s="9" t="s">
        <v>624</v>
      </c>
      <c r="CA10" s="9" t="s">
        <v>625</v>
      </c>
      <c r="CB10" s="9" t="s">
        <v>626</v>
      </c>
      <c r="CC10" s="9" t="s">
        <v>627</v>
      </c>
      <c r="CD10" s="9" t="s">
        <v>628</v>
      </c>
      <c r="CE10" s="9" t="s">
        <v>629</v>
      </c>
      <c r="CF10" s="9" t="s">
        <v>630</v>
      </c>
      <c r="CG10" s="9" t="s">
        <v>344</v>
      </c>
      <c r="CH10" s="9" t="s">
        <v>631</v>
      </c>
      <c r="CI10" s="9" t="s">
        <v>632</v>
      </c>
      <c r="CJ10" s="9" t="s">
        <v>633</v>
      </c>
      <c r="CK10" s="9" t="s">
        <v>634</v>
      </c>
      <c r="CL10" s="9" t="s">
        <v>635</v>
      </c>
      <c r="CM10" s="9" t="s">
        <v>636</v>
      </c>
      <c r="CN10" s="9" t="s">
        <v>637</v>
      </c>
      <c r="CO10" s="9" t="s">
        <v>638</v>
      </c>
      <c r="CP10" s="9" t="s">
        <v>639</v>
      </c>
      <c r="CQ10" s="9" t="s">
        <v>640</v>
      </c>
      <c r="CR10" s="9" t="s">
        <v>641</v>
      </c>
      <c r="CS10" s="9" t="s">
        <v>642</v>
      </c>
      <c r="CT10" s="9" t="s">
        <v>643</v>
      </c>
      <c r="CU10" s="9" t="s">
        <v>644</v>
      </c>
      <c r="CV10" s="9" t="s">
        <v>422</v>
      </c>
      <c r="CW10" s="9" t="s">
        <v>645</v>
      </c>
      <c r="CX10" s="9" t="s">
        <v>646</v>
      </c>
      <c r="CY10" s="9" t="s">
        <v>647</v>
      </c>
      <c r="CZ10" s="9" t="s">
        <v>648</v>
      </c>
      <c r="DA10" s="9" t="s">
        <v>649</v>
      </c>
      <c r="DB10" s="9" t="s">
        <v>650</v>
      </c>
      <c r="DC10" s="9" t="s">
        <v>651</v>
      </c>
      <c r="DD10" s="9" t="s">
        <v>652</v>
      </c>
      <c r="DE10" s="9" t="s">
        <v>653</v>
      </c>
      <c r="DF10" s="9" t="s">
        <v>654</v>
      </c>
      <c r="DG10" s="9" t="s">
        <v>655</v>
      </c>
      <c r="DH10" s="9" t="s">
        <v>656</v>
      </c>
      <c r="DI10" s="9" t="s">
        <v>657</v>
      </c>
      <c r="DJ10" s="9" t="s">
        <v>658</v>
      </c>
      <c r="DK10" s="9" t="s">
        <v>659</v>
      </c>
      <c r="DL10" s="9" t="s">
        <v>660</v>
      </c>
      <c r="DM10" s="9" t="s">
        <v>661</v>
      </c>
      <c r="DN10" s="9" t="s">
        <v>662</v>
      </c>
      <c r="DO10" s="9" t="s">
        <v>351</v>
      </c>
      <c r="DP10" s="9" t="s">
        <v>663</v>
      </c>
      <c r="DQ10" s="9" t="s">
        <v>664</v>
      </c>
      <c r="DR10" s="9" t="s">
        <v>665</v>
      </c>
      <c r="DS10" s="9" t="s">
        <v>666</v>
      </c>
      <c r="DT10" s="9" t="s">
        <v>667</v>
      </c>
      <c r="DU10" s="9" t="s">
        <v>668</v>
      </c>
      <c r="DV10" s="9" t="s">
        <v>669</v>
      </c>
      <c r="DW10" s="9" t="s">
        <v>670</v>
      </c>
      <c r="DX10" s="9" t="s">
        <v>671</v>
      </c>
      <c r="DY10" s="9" t="s">
        <v>672</v>
      </c>
      <c r="DZ10" s="9" t="s">
        <v>673</v>
      </c>
      <c r="EA10" s="9" t="s">
        <v>674</v>
      </c>
      <c r="EB10" s="9" t="s">
        <v>675</v>
      </c>
      <c r="EC10" s="9" t="s">
        <v>676</v>
      </c>
      <c r="ED10" s="9" t="s">
        <v>677</v>
      </c>
      <c r="EE10" s="9" t="s">
        <v>678</v>
      </c>
      <c r="EF10" s="9" t="s">
        <v>679</v>
      </c>
      <c r="EG10" s="9" t="s">
        <v>680</v>
      </c>
      <c r="EH10" s="9" t="s">
        <v>681</v>
      </c>
      <c r="EI10" s="9" t="s">
        <v>682</v>
      </c>
      <c r="EJ10" s="9" t="s">
        <v>683</v>
      </c>
      <c r="EK10" s="9" t="s">
        <v>684</v>
      </c>
      <c r="EL10" s="9" t="s">
        <v>685</v>
      </c>
      <c r="EM10" s="9" t="s">
        <v>686</v>
      </c>
      <c r="EN10" s="9" t="s">
        <v>687</v>
      </c>
      <c r="EO10" s="9" t="s">
        <v>688</v>
      </c>
      <c r="EP10" s="9" t="s">
        <v>689</v>
      </c>
      <c r="EQ10" s="9" t="s">
        <v>690</v>
      </c>
      <c r="ER10" s="9" t="s">
        <v>691</v>
      </c>
      <c r="ES10" s="9" t="s">
        <v>692</v>
      </c>
      <c r="ET10" s="9" t="s">
        <v>693</v>
      </c>
      <c r="EU10" s="9" t="s">
        <v>694</v>
      </c>
      <c r="EV10" s="9" t="s">
        <v>695</v>
      </c>
      <c r="EW10" s="9" t="s">
        <v>696</v>
      </c>
      <c r="EX10" s="9" t="s">
        <v>697</v>
      </c>
      <c r="EY10" s="9" t="s">
        <v>698</v>
      </c>
      <c r="EZ10" s="9" t="s">
        <v>699</v>
      </c>
      <c r="FA10" s="9" t="s">
        <v>700</v>
      </c>
      <c r="FB10" s="9" t="s">
        <v>701</v>
      </c>
      <c r="FC10" s="9" t="s">
        <v>702</v>
      </c>
      <c r="FD10" s="9" t="s">
        <v>703</v>
      </c>
      <c r="FE10" s="9" t="s">
        <v>179</v>
      </c>
      <c r="FF10" s="9" t="s">
        <v>704</v>
      </c>
      <c r="FG10" s="9" t="s">
        <v>705</v>
      </c>
      <c r="FH10" s="197" t="s">
        <v>706</v>
      </c>
      <c r="FI10" s="1"/>
      <c r="FJ10" s="10" t="s">
        <v>707</v>
      </c>
      <c r="FK10" s="10" t="s">
        <v>708</v>
      </c>
      <c r="FL10" s="10" t="s">
        <v>709</v>
      </c>
      <c r="FM10" s="10" t="s">
        <v>710</v>
      </c>
      <c r="FN10" s="10" t="s">
        <v>711</v>
      </c>
      <c r="FO10" s="10" t="s">
        <v>712</v>
      </c>
      <c r="FP10" s="10" t="s">
        <v>713</v>
      </c>
      <c r="FQ10" s="10" t="s">
        <v>714</v>
      </c>
      <c r="FR10" s="200" t="s">
        <v>706</v>
      </c>
    </row>
    <row r="11" spans="1:174" ht="24" customHeight="1" x14ac:dyDescent="0.25">
      <c r="A11" s="13" t="s">
        <v>69</v>
      </c>
      <c r="B11" s="13" t="s">
        <v>715</v>
      </c>
      <c r="C11" s="14">
        <v>1.1000000000000001</v>
      </c>
      <c r="D11" s="14">
        <v>1.7</v>
      </c>
      <c r="E11" s="14"/>
      <c r="F11" s="14"/>
      <c r="G11" s="14"/>
      <c r="H11" s="14"/>
      <c r="I11" s="14">
        <v>89.4</v>
      </c>
      <c r="J11" s="14">
        <v>150.30000000000001</v>
      </c>
      <c r="K11" s="14">
        <v>0</v>
      </c>
      <c r="L11" s="14"/>
      <c r="M11" s="14">
        <v>114.6</v>
      </c>
      <c r="N11" s="14">
        <v>114.5</v>
      </c>
      <c r="O11" s="14">
        <v>113.9</v>
      </c>
      <c r="P11" s="14">
        <v>213.9</v>
      </c>
      <c r="Q11" s="14">
        <v>203.2</v>
      </c>
      <c r="R11" s="14">
        <v>108.3</v>
      </c>
      <c r="S11" s="14">
        <v>563.29999999999995</v>
      </c>
      <c r="T11" s="14">
        <v>10.5</v>
      </c>
      <c r="U11" s="14"/>
      <c r="V11" s="14"/>
      <c r="W11" s="14"/>
      <c r="X11" s="14"/>
      <c r="Y11" s="14">
        <v>163.9</v>
      </c>
      <c r="Z11" s="14">
        <v>7.8</v>
      </c>
      <c r="AA11" s="14">
        <v>2.831</v>
      </c>
      <c r="AB11" s="14">
        <v>0</v>
      </c>
      <c r="AC11" s="14">
        <v>6.6</v>
      </c>
      <c r="AD11" s="14"/>
      <c r="AE11" s="14">
        <v>143.4</v>
      </c>
      <c r="AF11" s="14">
        <v>6.6</v>
      </c>
      <c r="AG11" s="14"/>
      <c r="AH11" s="14"/>
      <c r="AI11" s="14"/>
      <c r="AJ11" s="14">
        <v>110.9</v>
      </c>
      <c r="AK11" s="14">
        <v>0</v>
      </c>
      <c r="AL11" s="14"/>
      <c r="AM11" s="14"/>
      <c r="AN11" s="14"/>
      <c r="AO11" s="14">
        <v>6.5</v>
      </c>
      <c r="AP11" s="14">
        <v>450.4</v>
      </c>
      <c r="AQ11" s="14">
        <v>82</v>
      </c>
      <c r="AR11" s="14">
        <v>147.69999999999999</v>
      </c>
      <c r="AS11" s="14">
        <v>42.2</v>
      </c>
      <c r="AT11" s="14">
        <v>18.5</v>
      </c>
      <c r="AU11" s="14"/>
      <c r="AV11" s="14">
        <v>89.2</v>
      </c>
      <c r="AW11" s="14">
        <v>149.80000000000001</v>
      </c>
      <c r="AX11" s="14">
        <v>150.4</v>
      </c>
      <c r="AY11" s="14">
        <v>174.7</v>
      </c>
      <c r="AZ11" s="14">
        <v>109.1</v>
      </c>
      <c r="BA11" s="14"/>
      <c r="BB11" s="14">
        <v>6.8</v>
      </c>
      <c r="BC11" s="14">
        <v>45.4</v>
      </c>
      <c r="BD11" s="14"/>
      <c r="BE11" s="14">
        <v>3.8</v>
      </c>
      <c r="BF11" s="14">
        <v>35.299999999999997</v>
      </c>
      <c r="BG11" s="14">
        <v>175.6</v>
      </c>
      <c r="BH11" s="14">
        <v>96</v>
      </c>
      <c r="BI11" s="14">
        <v>25.1</v>
      </c>
      <c r="BJ11" s="14"/>
      <c r="BK11" s="14">
        <v>0</v>
      </c>
      <c r="BL11" s="14"/>
      <c r="BM11" s="14"/>
      <c r="BN11" s="14"/>
      <c r="BO11" s="14">
        <v>87.1</v>
      </c>
      <c r="BP11" s="14">
        <v>170.4</v>
      </c>
      <c r="BQ11" s="14">
        <v>162.6</v>
      </c>
      <c r="BR11" s="14">
        <v>200</v>
      </c>
      <c r="BS11" s="14">
        <v>262.7</v>
      </c>
      <c r="BT11" s="14">
        <v>55.2</v>
      </c>
      <c r="BU11" s="14">
        <v>30.7</v>
      </c>
      <c r="BV11" s="14"/>
      <c r="BW11" s="14"/>
      <c r="BX11" s="14"/>
      <c r="BY11" s="14">
        <v>113.4</v>
      </c>
      <c r="BZ11" s="14"/>
      <c r="CA11" s="14"/>
      <c r="CB11" s="14">
        <v>0</v>
      </c>
      <c r="CC11" s="14">
        <v>263.5</v>
      </c>
      <c r="CD11" s="14">
        <v>128.80000000000001</v>
      </c>
      <c r="CE11" s="14">
        <v>64.2</v>
      </c>
      <c r="CF11" s="14">
        <v>79.5</v>
      </c>
      <c r="CG11" s="14"/>
      <c r="CH11" s="14">
        <v>0</v>
      </c>
      <c r="CI11" s="14">
        <v>0</v>
      </c>
      <c r="CJ11" s="14">
        <v>0</v>
      </c>
      <c r="CK11" s="14"/>
      <c r="CL11" s="14">
        <v>141.69999999999999</v>
      </c>
      <c r="CM11" s="14">
        <v>66.599999999999994</v>
      </c>
      <c r="CN11" s="14">
        <v>0</v>
      </c>
      <c r="CO11" s="14"/>
      <c r="CP11" s="14"/>
      <c r="CQ11" s="14"/>
      <c r="CR11" s="14"/>
      <c r="CS11" s="14">
        <v>136.69999999999999</v>
      </c>
      <c r="CT11" s="14">
        <v>79.5</v>
      </c>
      <c r="CU11" s="14">
        <v>0</v>
      </c>
      <c r="CV11" s="14">
        <v>73.3</v>
      </c>
      <c r="CW11" s="14">
        <v>0</v>
      </c>
      <c r="CX11" s="14">
        <v>0.8</v>
      </c>
      <c r="CY11" s="14">
        <v>0</v>
      </c>
      <c r="CZ11" s="14"/>
      <c r="DA11" s="14">
        <v>9.9</v>
      </c>
      <c r="DB11" s="14">
        <v>5.4</v>
      </c>
      <c r="DC11" s="14">
        <v>1.2</v>
      </c>
      <c r="DD11" s="14">
        <v>1.8</v>
      </c>
      <c r="DE11" s="14">
        <v>3.2</v>
      </c>
      <c r="DF11" s="14">
        <v>20.5</v>
      </c>
      <c r="DG11" s="14">
        <v>14.3</v>
      </c>
      <c r="DH11" s="14">
        <v>19.2</v>
      </c>
      <c r="DI11" s="14">
        <v>3.7</v>
      </c>
      <c r="DJ11" s="14">
        <v>18.7</v>
      </c>
      <c r="DK11" s="14">
        <v>0</v>
      </c>
      <c r="DL11" s="14">
        <v>0</v>
      </c>
      <c r="DM11" s="14">
        <v>19.100000000000001</v>
      </c>
      <c r="DN11" s="14">
        <v>43.9</v>
      </c>
      <c r="DO11" s="14">
        <v>4.33</v>
      </c>
      <c r="DP11" s="14">
        <v>2.4</v>
      </c>
      <c r="DQ11" s="14">
        <v>2.4</v>
      </c>
      <c r="DR11" s="14">
        <v>2.04</v>
      </c>
      <c r="DS11" s="14">
        <v>0</v>
      </c>
      <c r="DT11" s="14">
        <v>2.2000000000000002</v>
      </c>
      <c r="DU11" s="14">
        <v>20.2</v>
      </c>
      <c r="DV11" s="14">
        <v>2.1</v>
      </c>
      <c r="DW11" s="14">
        <v>0.2</v>
      </c>
      <c r="DX11" s="14">
        <v>19.899999999999999</v>
      </c>
      <c r="DY11" s="14"/>
      <c r="DZ11" s="14">
        <v>20.2</v>
      </c>
      <c r="EA11" s="14">
        <v>20.3</v>
      </c>
      <c r="EB11" s="14">
        <v>20</v>
      </c>
      <c r="EC11" s="14">
        <v>0.9</v>
      </c>
      <c r="ED11" s="14">
        <v>19.399999999999999</v>
      </c>
      <c r="EE11" s="14">
        <v>0</v>
      </c>
      <c r="EF11" s="14">
        <v>65.8</v>
      </c>
      <c r="EG11" s="14">
        <v>79.099999999999994</v>
      </c>
      <c r="EH11" s="14">
        <v>4</v>
      </c>
      <c r="EI11" s="14">
        <v>7.5</v>
      </c>
      <c r="EJ11" s="14">
        <v>21</v>
      </c>
      <c r="EK11" s="14">
        <v>8.4</v>
      </c>
      <c r="EL11" s="14"/>
      <c r="EM11" s="14">
        <v>20.399999999999999</v>
      </c>
      <c r="EN11" s="14">
        <v>20.399999999999999</v>
      </c>
      <c r="EO11" s="14">
        <v>20</v>
      </c>
      <c r="EP11" s="14">
        <v>1.5</v>
      </c>
      <c r="EQ11" s="14">
        <v>0</v>
      </c>
      <c r="ER11" s="14">
        <v>0</v>
      </c>
      <c r="ES11" s="14"/>
      <c r="ET11" s="14">
        <v>66.599999999999994</v>
      </c>
      <c r="EU11" s="14">
        <v>56.4</v>
      </c>
      <c r="EV11" s="14">
        <v>0</v>
      </c>
      <c r="EW11" s="14">
        <v>0</v>
      </c>
      <c r="EX11" s="14">
        <v>7.5</v>
      </c>
      <c r="EY11" s="14">
        <v>20</v>
      </c>
      <c r="EZ11" s="14"/>
      <c r="FA11" s="14"/>
      <c r="FB11" s="14">
        <v>36.9</v>
      </c>
      <c r="FC11" s="14">
        <v>28.5</v>
      </c>
      <c r="FD11" s="14">
        <v>3.4</v>
      </c>
      <c r="FE11" s="14"/>
      <c r="FF11" s="14">
        <v>12</v>
      </c>
      <c r="FG11" s="14">
        <v>6.7</v>
      </c>
      <c r="FH11" s="14">
        <v>6835.5010000000002</v>
      </c>
      <c r="FI11" s="15"/>
      <c r="FJ11" s="14">
        <v>24.062100000000001</v>
      </c>
      <c r="FK11" s="14">
        <v>7.798</v>
      </c>
      <c r="FL11" s="14"/>
      <c r="FM11" s="14">
        <v>13.2</v>
      </c>
      <c r="FN11" s="14"/>
      <c r="FO11" s="14">
        <v>18.923760000000001</v>
      </c>
      <c r="FP11" s="14">
        <v>11.3</v>
      </c>
      <c r="FQ11" s="14">
        <v>14.5</v>
      </c>
      <c r="FR11" s="14">
        <v>89.783860000000004</v>
      </c>
    </row>
    <row r="12" spans="1:174" ht="24" customHeight="1" x14ac:dyDescent="0.25">
      <c r="A12" s="16" t="s">
        <v>69</v>
      </c>
      <c r="B12" s="16" t="s">
        <v>716</v>
      </c>
      <c r="C12" s="17">
        <v>1.1000000000000001</v>
      </c>
      <c r="D12" s="17">
        <v>1.7</v>
      </c>
      <c r="E12" s="17"/>
      <c r="F12" s="17"/>
      <c r="G12" s="17"/>
      <c r="H12" s="17"/>
      <c r="I12" s="17">
        <v>90</v>
      </c>
      <c r="J12" s="17">
        <v>150.69999999999999</v>
      </c>
      <c r="K12" s="17">
        <v>0</v>
      </c>
      <c r="L12" s="17"/>
      <c r="M12" s="17">
        <v>106.1</v>
      </c>
      <c r="N12" s="17">
        <v>105.7</v>
      </c>
      <c r="O12" s="17">
        <v>106.8</v>
      </c>
      <c r="P12" s="17">
        <v>207.3</v>
      </c>
      <c r="Q12" s="17">
        <v>201.7</v>
      </c>
      <c r="R12" s="17">
        <v>107.6</v>
      </c>
      <c r="S12" s="17">
        <v>555.29999999999995</v>
      </c>
      <c r="T12" s="17">
        <v>10.4</v>
      </c>
      <c r="U12" s="17"/>
      <c r="V12" s="17"/>
      <c r="W12" s="17"/>
      <c r="X12" s="17"/>
      <c r="Y12" s="17">
        <v>165.2</v>
      </c>
      <c r="Z12" s="17">
        <v>7.5</v>
      </c>
      <c r="AA12" s="17">
        <v>2.7959999999999998</v>
      </c>
      <c r="AB12" s="17">
        <v>0</v>
      </c>
      <c r="AC12" s="17">
        <v>6.5</v>
      </c>
      <c r="AD12" s="17"/>
      <c r="AE12" s="17">
        <v>143.1</v>
      </c>
      <c r="AF12" s="17">
        <v>6.6</v>
      </c>
      <c r="AG12" s="17"/>
      <c r="AH12" s="17"/>
      <c r="AI12" s="17"/>
      <c r="AJ12" s="17">
        <v>110.6</v>
      </c>
      <c r="AK12" s="17">
        <v>0</v>
      </c>
      <c r="AL12" s="17"/>
      <c r="AM12" s="17"/>
      <c r="AN12" s="17"/>
      <c r="AO12" s="17">
        <v>6.5</v>
      </c>
      <c r="AP12" s="17">
        <v>435.9</v>
      </c>
      <c r="AQ12" s="17">
        <v>82</v>
      </c>
      <c r="AR12" s="17">
        <v>143.5</v>
      </c>
      <c r="AS12" s="17">
        <v>42.1</v>
      </c>
      <c r="AT12" s="17">
        <v>18.5</v>
      </c>
      <c r="AU12" s="17"/>
      <c r="AV12" s="17">
        <v>91.5</v>
      </c>
      <c r="AW12" s="17">
        <v>131.80000000000001</v>
      </c>
      <c r="AX12" s="17">
        <v>131.69999999999999</v>
      </c>
      <c r="AY12" s="17">
        <v>158.80000000000001</v>
      </c>
      <c r="AZ12" s="17">
        <v>108.2</v>
      </c>
      <c r="BA12" s="17"/>
      <c r="BB12" s="17">
        <v>6.5</v>
      </c>
      <c r="BC12" s="17">
        <v>45.2</v>
      </c>
      <c r="BD12" s="17"/>
      <c r="BE12" s="17">
        <v>3.8</v>
      </c>
      <c r="BF12" s="17">
        <v>35</v>
      </c>
      <c r="BG12" s="17">
        <v>172.8</v>
      </c>
      <c r="BH12" s="17">
        <v>95.2</v>
      </c>
      <c r="BI12" s="17">
        <v>25.1</v>
      </c>
      <c r="BJ12" s="17"/>
      <c r="BK12" s="17">
        <v>0</v>
      </c>
      <c r="BL12" s="17"/>
      <c r="BM12" s="17"/>
      <c r="BN12" s="17"/>
      <c r="BO12" s="17">
        <v>86.6</v>
      </c>
      <c r="BP12" s="17">
        <v>170.1</v>
      </c>
      <c r="BQ12" s="17">
        <v>162.30000000000001</v>
      </c>
      <c r="BR12" s="17">
        <v>200</v>
      </c>
      <c r="BS12" s="17">
        <v>262.2</v>
      </c>
      <c r="BT12" s="17">
        <v>37.9</v>
      </c>
      <c r="BU12" s="17">
        <v>27.4</v>
      </c>
      <c r="BV12" s="17"/>
      <c r="BW12" s="17"/>
      <c r="BX12" s="17"/>
      <c r="BY12" s="17">
        <v>112.3</v>
      </c>
      <c r="BZ12" s="17"/>
      <c r="CA12" s="17"/>
      <c r="CB12" s="17">
        <v>0</v>
      </c>
      <c r="CC12" s="17">
        <v>256.3</v>
      </c>
      <c r="CD12" s="17">
        <v>98.7</v>
      </c>
      <c r="CE12" s="17">
        <v>63.6</v>
      </c>
      <c r="CF12" s="17">
        <v>79</v>
      </c>
      <c r="CG12" s="17"/>
      <c r="CH12" s="17">
        <v>0</v>
      </c>
      <c r="CI12" s="17">
        <v>0</v>
      </c>
      <c r="CJ12" s="17">
        <v>0</v>
      </c>
      <c r="CK12" s="17"/>
      <c r="CL12" s="17">
        <v>141.5</v>
      </c>
      <c r="CM12" s="17">
        <v>64</v>
      </c>
      <c r="CN12" s="17">
        <v>0</v>
      </c>
      <c r="CO12" s="17"/>
      <c r="CP12" s="17"/>
      <c r="CQ12" s="17"/>
      <c r="CR12" s="17"/>
      <c r="CS12" s="17">
        <v>136.69999999999999</v>
      </c>
      <c r="CT12" s="17">
        <v>79.3</v>
      </c>
      <c r="CU12" s="17">
        <v>0</v>
      </c>
      <c r="CV12" s="17">
        <v>72.7</v>
      </c>
      <c r="CW12" s="17">
        <v>0</v>
      </c>
      <c r="CX12" s="17">
        <v>1.3</v>
      </c>
      <c r="CY12" s="17">
        <v>0</v>
      </c>
      <c r="CZ12" s="17"/>
      <c r="DA12" s="17">
        <v>9.9</v>
      </c>
      <c r="DB12" s="17">
        <v>5.4</v>
      </c>
      <c r="DC12" s="17">
        <v>1.2</v>
      </c>
      <c r="DD12" s="17">
        <v>1.8</v>
      </c>
      <c r="DE12" s="17">
        <v>3.3</v>
      </c>
      <c r="DF12" s="17">
        <v>20.100000000000001</v>
      </c>
      <c r="DG12" s="17">
        <v>14.5</v>
      </c>
      <c r="DH12" s="17">
        <v>19.2</v>
      </c>
      <c r="DI12" s="17">
        <v>3.7</v>
      </c>
      <c r="DJ12" s="17">
        <v>18.7</v>
      </c>
      <c r="DK12" s="17">
        <v>0</v>
      </c>
      <c r="DL12" s="17">
        <v>0</v>
      </c>
      <c r="DM12" s="17">
        <v>18.5</v>
      </c>
      <c r="DN12" s="17">
        <v>44.3</v>
      </c>
      <c r="DO12" s="17">
        <v>4.33</v>
      </c>
      <c r="DP12" s="17">
        <v>2.4</v>
      </c>
      <c r="DQ12" s="17">
        <v>2.4</v>
      </c>
      <c r="DR12" s="17">
        <v>2.04</v>
      </c>
      <c r="DS12" s="17">
        <v>0</v>
      </c>
      <c r="DT12" s="17">
        <v>1.6</v>
      </c>
      <c r="DU12" s="17">
        <v>20.2</v>
      </c>
      <c r="DV12" s="17">
        <v>2.1</v>
      </c>
      <c r="DW12" s="17">
        <v>0.2</v>
      </c>
      <c r="DX12" s="17">
        <v>19.899999999999999</v>
      </c>
      <c r="DY12" s="17"/>
      <c r="DZ12" s="17">
        <v>19.899999999999999</v>
      </c>
      <c r="EA12" s="17">
        <v>20.2</v>
      </c>
      <c r="EB12" s="17">
        <v>20</v>
      </c>
      <c r="EC12" s="17">
        <v>0.7</v>
      </c>
      <c r="ED12" s="17">
        <v>18.899999999999999</v>
      </c>
      <c r="EE12" s="17">
        <v>0</v>
      </c>
      <c r="EF12" s="17">
        <v>72.400000000000006</v>
      </c>
      <c r="EG12" s="17">
        <v>78.7</v>
      </c>
      <c r="EH12" s="17">
        <v>6.1</v>
      </c>
      <c r="EI12" s="17">
        <v>5.4</v>
      </c>
      <c r="EJ12" s="17">
        <v>21</v>
      </c>
      <c r="EK12" s="17">
        <v>8.4</v>
      </c>
      <c r="EL12" s="17"/>
      <c r="EM12" s="17">
        <v>20.399999999999999</v>
      </c>
      <c r="EN12" s="17">
        <v>20.399999999999999</v>
      </c>
      <c r="EO12" s="17">
        <v>20</v>
      </c>
      <c r="EP12" s="17">
        <v>1.3</v>
      </c>
      <c r="EQ12" s="17">
        <v>0</v>
      </c>
      <c r="ER12" s="17">
        <v>0</v>
      </c>
      <c r="ES12" s="17"/>
      <c r="ET12" s="17">
        <v>72.3</v>
      </c>
      <c r="EU12" s="17">
        <v>70.5</v>
      </c>
      <c r="EV12" s="17">
        <v>0</v>
      </c>
      <c r="EW12" s="17">
        <v>0</v>
      </c>
      <c r="EX12" s="17">
        <v>7.4</v>
      </c>
      <c r="EY12" s="17">
        <v>20</v>
      </c>
      <c r="EZ12" s="17"/>
      <c r="FA12" s="17"/>
      <c r="FB12" s="17">
        <v>36.700000000000003</v>
      </c>
      <c r="FC12" s="17">
        <v>28.5</v>
      </c>
      <c r="FD12" s="17">
        <v>3.4</v>
      </c>
      <c r="FE12" s="17"/>
      <c r="FF12" s="17">
        <v>12</v>
      </c>
      <c r="FG12" s="17">
        <v>6.2</v>
      </c>
      <c r="FH12" s="17">
        <v>6679.2659999999996</v>
      </c>
      <c r="FI12" s="15"/>
      <c r="FJ12" s="17">
        <v>24.05593</v>
      </c>
      <c r="FK12" s="17">
        <v>7.7889999999999997</v>
      </c>
      <c r="FL12" s="17"/>
      <c r="FM12" s="17">
        <v>13.2</v>
      </c>
      <c r="FN12" s="17"/>
      <c r="FO12" s="17">
        <v>18.923110000000001</v>
      </c>
      <c r="FP12" s="17">
        <v>11.5</v>
      </c>
      <c r="FQ12" s="17">
        <v>14.5</v>
      </c>
      <c r="FR12" s="17">
        <v>89.968040000000002</v>
      </c>
    </row>
    <row r="13" spans="1:174" ht="24" customHeight="1" x14ac:dyDescent="0.25">
      <c r="A13" s="16" t="s">
        <v>69</v>
      </c>
      <c r="B13" s="16" t="s">
        <v>717</v>
      </c>
      <c r="C13" s="17">
        <v>1.1000000000000001</v>
      </c>
      <c r="D13" s="17">
        <v>1.7</v>
      </c>
      <c r="E13" s="17"/>
      <c r="F13" s="17"/>
      <c r="G13" s="17"/>
      <c r="H13" s="17"/>
      <c r="I13" s="17">
        <v>90.5</v>
      </c>
      <c r="J13" s="17">
        <v>150.69999999999999</v>
      </c>
      <c r="K13" s="17">
        <v>0</v>
      </c>
      <c r="L13" s="17"/>
      <c r="M13" s="17">
        <v>108.3</v>
      </c>
      <c r="N13" s="17">
        <v>107</v>
      </c>
      <c r="O13" s="17">
        <v>108.5</v>
      </c>
      <c r="P13" s="17">
        <v>206.6</v>
      </c>
      <c r="Q13" s="17">
        <v>123.4</v>
      </c>
      <c r="R13" s="17">
        <v>79.8</v>
      </c>
      <c r="S13" s="17">
        <v>558.29999999999995</v>
      </c>
      <c r="T13" s="17">
        <v>10.5</v>
      </c>
      <c r="U13" s="17"/>
      <c r="V13" s="17"/>
      <c r="W13" s="17"/>
      <c r="X13" s="17"/>
      <c r="Y13" s="17">
        <v>167.8</v>
      </c>
      <c r="Z13" s="17">
        <v>8</v>
      </c>
      <c r="AA13" s="17">
        <v>2.8559999999999999</v>
      </c>
      <c r="AB13" s="17">
        <v>0</v>
      </c>
      <c r="AC13" s="17">
        <v>6.5</v>
      </c>
      <c r="AD13" s="17"/>
      <c r="AE13" s="17">
        <v>143.19999999999999</v>
      </c>
      <c r="AF13" s="17">
        <v>6.5</v>
      </c>
      <c r="AG13" s="17"/>
      <c r="AH13" s="17"/>
      <c r="AI13" s="17"/>
      <c r="AJ13" s="17">
        <v>110.7</v>
      </c>
      <c r="AK13" s="17">
        <v>0</v>
      </c>
      <c r="AL13" s="17"/>
      <c r="AM13" s="17"/>
      <c r="AN13" s="17"/>
      <c r="AO13" s="17">
        <v>6.5</v>
      </c>
      <c r="AP13" s="17">
        <v>424.9</v>
      </c>
      <c r="AQ13" s="17">
        <v>82</v>
      </c>
      <c r="AR13" s="17">
        <v>141.19999999999999</v>
      </c>
      <c r="AS13" s="17">
        <v>42.2</v>
      </c>
      <c r="AT13" s="17">
        <v>18.5</v>
      </c>
      <c r="AU13" s="17"/>
      <c r="AV13" s="17">
        <v>92.7</v>
      </c>
      <c r="AW13" s="17">
        <v>122.6</v>
      </c>
      <c r="AX13" s="17">
        <v>123.8</v>
      </c>
      <c r="AY13" s="17">
        <v>151.80000000000001</v>
      </c>
      <c r="AZ13" s="17">
        <v>109.3</v>
      </c>
      <c r="BA13" s="17"/>
      <c r="BB13" s="17">
        <v>6.4</v>
      </c>
      <c r="BC13" s="17">
        <v>45.6</v>
      </c>
      <c r="BD13" s="17"/>
      <c r="BE13" s="17">
        <v>3.8</v>
      </c>
      <c r="BF13" s="17">
        <v>35.299999999999997</v>
      </c>
      <c r="BG13" s="17">
        <v>175.4</v>
      </c>
      <c r="BH13" s="17">
        <v>96.2</v>
      </c>
      <c r="BI13" s="17">
        <v>24.5</v>
      </c>
      <c r="BJ13" s="17"/>
      <c r="BK13" s="17">
        <v>0</v>
      </c>
      <c r="BL13" s="17"/>
      <c r="BM13" s="17"/>
      <c r="BN13" s="17"/>
      <c r="BO13" s="17">
        <v>87.3</v>
      </c>
      <c r="BP13" s="17">
        <v>168.5</v>
      </c>
      <c r="BQ13" s="17">
        <v>161.19999999999999</v>
      </c>
      <c r="BR13" s="17">
        <v>200</v>
      </c>
      <c r="BS13" s="17">
        <v>262.89999999999998</v>
      </c>
      <c r="BT13" s="17">
        <v>37.700000000000003</v>
      </c>
      <c r="BU13" s="17">
        <v>25.3</v>
      </c>
      <c r="BV13" s="17"/>
      <c r="BW13" s="17"/>
      <c r="BX13" s="17"/>
      <c r="BY13" s="17">
        <v>113.1</v>
      </c>
      <c r="BZ13" s="17"/>
      <c r="CA13" s="17"/>
      <c r="CB13" s="17">
        <v>0</v>
      </c>
      <c r="CC13" s="17">
        <v>248.6</v>
      </c>
      <c r="CD13" s="17">
        <v>96.3</v>
      </c>
      <c r="CE13" s="17">
        <v>64.3</v>
      </c>
      <c r="CF13" s="17">
        <v>77.3</v>
      </c>
      <c r="CG13" s="17"/>
      <c r="CH13" s="17">
        <v>0</v>
      </c>
      <c r="CI13" s="17">
        <v>0</v>
      </c>
      <c r="CJ13" s="17">
        <v>0</v>
      </c>
      <c r="CK13" s="17"/>
      <c r="CL13" s="17">
        <v>140.5</v>
      </c>
      <c r="CM13" s="17">
        <v>63.8</v>
      </c>
      <c r="CN13" s="17">
        <v>0</v>
      </c>
      <c r="CO13" s="17"/>
      <c r="CP13" s="17"/>
      <c r="CQ13" s="17"/>
      <c r="CR13" s="17"/>
      <c r="CS13" s="17">
        <v>136.69999999999999</v>
      </c>
      <c r="CT13" s="17">
        <v>79.2</v>
      </c>
      <c r="CU13" s="17">
        <v>0</v>
      </c>
      <c r="CV13" s="17">
        <v>69.8</v>
      </c>
      <c r="CW13" s="17">
        <v>0</v>
      </c>
      <c r="CX13" s="17">
        <v>1.7</v>
      </c>
      <c r="CY13" s="17">
        <v>0</v>
      </c>
      <c r="CZ13" s="17"/>
      <c r="DA13" s="17">
        <v>9.9</v>
      </c>
      <c r="DB13" s="17">
        <v>5.4</v>
      </c>
      <c r="DC13" s="17">
        <v>1.2</v>
      </c>
      <c r="DD13" s="17">
        <v>1.8</v>
      </c>
      <c r="DE13" s="17">
        <v>3.2</v>
      </c>
      <c r="DF13" s="17">
        <v>20.5</v>
      </c>
      <c r="DG13" s="17">
        <v>14.2</v>
      </c>
      <c r="DH13" s="17">
        <v>19.2</v>
      </c>
      <c r="DI13" s="17">
        <v>3.6</v>
      </c>
      <c r="DJ13" s="17">
        <v>18.600000000000001</v>
      </c>
      <c r="DK13" s="17">
        <v>0</v>
      </c>
      <c r="DL13" s="17">
        <v>0</v>
      </c>
      <c r="DM13" s="17">
        <v>16.100000000000001</v>
      </c>
      <c r="DN13" s="17">
        <v>44.4</v>
      </c>
      <c r="DO13" s="17">
        <v>4.33</v>
      </c>
      <c r="DP13" s="17">
        <v>2.4</v>
      </c>
      <c r="DQ13" s="17">
        <v>2.4</v>
      </c>
      <c r="DR13" s="17">
        <v>2.04</v>
      </c>
      <c r="DS13" s="17">
        <v>0</v>
      </c>
      <c r="DT13" s="17">
        <v>1</v>
      </c>
      <c r="DU13" s="17">
        <v>20.3</v>
      </c>
      <c r="DV13" s="17">
        <v>2.1</v>
      </c>
      <c r="DW13" s="17">
        <v>0.2</v>
      </c>
      <c r="DX13" s="17">
        <v>19.899999999999999</v>
      </c>
      <c r="DY13" s="17"/>
      <c r="DZ13" s="17">
        <v>19.8</v>
      </c>
      <c r="EA13" s="17">
        <v>20.3</v>
      </c>
      <c r="EB13" s="17">
        <v>20</v>
      </c>
      <c r="EC13" s="17">
        <v>1.7</v>
      </c>
      <c r="ED13" s="17">
        <v>17.7</v>
      </c>
      <c r="EE13" s="17">
        <v>0</v>
      </c>
      <c r="EF13" s="17">
        <v>75.400000000000006</v>
      </c>
      <c r="EG13" s="17">
        <v>77.599999999999994</v>
      </c>
      <c r="EH13" s="17">
        <v>3.8</v>
      </c>
      <c r="EI13" s="17">
        <v>7.3</v>
      </c>
      <c r="EJ13" s="17">
        <v>21</v>
      </c>
      <c r="EK13" s="17">
        <v>8.4</v>
      </c>
      <c r="EL13" s="17"/>
      <c r="EM13" s="17">
        <v>20.399999999999999</v>
      </c>
      <c r="EN13" s="17">
        <v>20.399999999999999</v>
      </c>
      <c r="EO13" s="17">
        <v>20</v>
      </c>
      <c r="EP13" s="17">
        <v>1.7</v>
      </c>
      <c r="EQ13" s="17">
        <v>0</v>
      </c>
      <c r="ER13" s="17">
        <v>0</v>
      </c>
      <c r="ES13" s="17"/>
      <c r="ET13" s="17">
        <v>86.7</v>
      </c>
      <c r="EU13" s="17">
        <v>89.1</v>
      </c>
      <c r="EV13" s="17">
        <v>0</v>
      </c>
      <c r="EW13" s="17">
        <v>0</v>
      </c>
      <c r="EX13" s="17">
        <v>7.3</v>
      </c>
      <c r="EY13" s="17">
        <v>20</v>
      </c>
      <c r="EZ13" s="17"/>
      <c r="FA13" s="17"/>
      <c r="FB13" s="17">
        <v>36.9</v>
      </c>
      <c r="FC13" s="17">
        <v>28.5</v>
      </c>
      <c r="FD13" s="17">
        <v>3.3</v>
      </c>
      <c r="FE13" s="17"/>
      <c r="FF13" s="17">
        <v>12</v>
      </c>
      <c r="FG13" s="17">
        <v>6.1</v>
      </c>
      <c r="FH13" s="17">
        <v>6567.0259999999998</v>
      </c>
      <c r="FI13" s="15"/>
      <c r="FJ13" s="17">
        <v>24.048590000000001</v>
      </c>
      <c r="FK13" s="17">
        <v>7.7779999999999996</v>
      </c>
      <c r="FL13" s="17"/>
      <c r="FM13" s="17">
        <v>13.2</v>
      </c>
      <c r="FN13" s="17"/>
      <c r="FO13" s="17">
        <v>18.922609999999999</v>
      </c>
      <c r="FP13" s="17">
        <v>11.5</v>
      </c>
      <c r="FQ13" s="17">
        <v>14.4</v>
      </c>
      <c r="FR13" s="17">
        <v>89.849199999999996</v>
      </c>
    </row>
    <row r="14" spans="1:174" ht="24" customHeight="1" x14ac:dyDescent="0.25">
      <c r="A14" s="16" t="s">
        <v>69</v>
      </c>
      <c r="B14" s="16" t="s">
        <v>718</v>
      </c>
      <c r="C14" s="17">
        <v>1.1000000000000001</v>
      </c>
      <c r="D14" s="17">
        <v>1.6</v>
      </c>
      <c r="E14" s="17"/>
      <c r="F14" s="17"/>
      <c r="G14" s="17"/>
      <c r="H14" s="17"/>
      <c r="I14" s="17">
        <v>90</v>
      </c>
      <c r="J14" s="17">
        <v>149.1</v>
      </c>
      <c r="K14" s="17">
        <v>0</v>
      </c>
      <c r="L14" s="17"/>
      <c r="M14" s="17">
        <v>107.2</v>
      </c>
      <c r="N14" s="17">
        <v>107.4</v>
      </c>
      <c r="O14" s="17">
        <v>107</v>
      </c>
      <c r="P14" s="17">
        <v>221</v>
      </c>
      <c r="Q14" s="17">
        <v>108.1</v>
      </c>
      <c r="R14" s="17">
        <v>68.5</v>
      </c>
      <c r="S14" s="17">
        <v>551</v>
      </c>
      <c r="T14" s="17">
        <v>10.5</v>
      </c>
      <c r="U14" s="17"/>
      <c r="V14" s="17"/>
      <c r="W14" s="17"/>
      <c r="X14" s="17"/>
      <c r="Y14" s="17">
        <v>166.9</v>
      </c>
      <c r="Z14" s="17">
        <v>7.2</v>
      </c>
      <c r="AA14" s="17">
        <v>2.7290000000000001</v>
      </c>
      <c r="AB14" s="17">
        <v>0</v>
      </c>
      <c r="AC14" s="17">
        <v>6.5</v>
      </c>
      <c r="AD14" s="17"/>
      <c r="AE14" s="17">
        <v>142.4</v>
      </c>
      <c r="AF14" s="17">
        <v>6.6</v>
      </c>
      <c r="AG14" s="17"/>
      <c r="AH14" s="17"/>
      <c r="AI14" s="17"/>
      <c r="AJ14" s="17">
        <v>110.4</v>
      </c>
      <c r="AK14" s="17">
        <v>0</v>
      </c>
      <c r="AL14" s="17"/>
      <c r="AM14" s="17"/>
      <c r="AN14" s="17"/>
      <c r="AO14" s="17">
        <v>6.5</v>
      </c>
      <c r="AP14" s="17">
        <v>437.6</v>
      </c>
      <c r="AQ14" s="17">
        <v>82</v>
      </c>
      <c r="AR14" s="17">
        <v>141.69999999999999</v>
      </c>
      <c r="AS14" s="17">
        <v>42.2</v>
      </c>
      <c r="AT14" s="17">
        <v>18.5</v>
      </c>
      <c r="AU14" s="17"/>
      <c r="AV14" s="17">
        <v>90.3</v>
      </c>
      <c r="AW14" s="17">
        <v>122.2</v>
      </c>
      <c r="AX14" s="17">
        <v>122.6</v>
      </c>
      <c r="AY14" s="17">
        <v>151.5</v>
      </c>
      <c r="AZ14" s="17">
        <v>108.3</v>
      </c>
      <c r="BA14" s="17"/>
      <c r="BB14" s="17">
        <v>6.4</v>
      </c>
      <c r="BC14" s="17">
        <v>45.6</v>
      </c>
      <c r="BD14" s="17"/>
      <c r="BE14" s="17">
        <v>3.8</v>
      </c>
      <c r="BF14" s="17">
        <v>34.9</v>
      </c>
      <c r="BG14" s="17">
        <v>172.7</v>
      </c>
      <c r="BH14" s="17">
        <v>95.5</v>
      </c>
      <c r="BI14" s="17">
        <v>24.6</v>
      </c>
      <c r="BJ14" s="17"/>
      <c r="BK14" s="17">
        <v>0</v>
      </c>
      <c r="BL14" s="17"/>
      <c r="BM14" s="17"/>
      <c r="BN14" s="17"/>
      <c r="BO14" s="17">
        <v>86.9</v>
      </c>
      <c r="BP14" s="17">
        <v>141.69999999999999</v>
      </c>
      <c r="BQ14" s="17">
        <v>141.4</v>
      </c>
      <c r="BR14" s="17">
        <v>179.1</v>
      </c>
      <c r="BS14" s="17">
        <v>237.2</v>
      </c>
      <c r="BT14" s="17">
        <v>37.9</v>
      </c>
      <c r="BU14" s="17">
        <v>25.6</v>
      </c>
      <c r="BV14" s="17"/>
      <c r="BW14" s="17"/>
      <c r="BX14" s="17"/>
      <c r="BY14" s="17">
        <v>112.3</v>
      </c>
      <c r="BZ14" s="17"/>
      <c r="CA14" s="17"/>
      <c r="CB14" s="17">
        <v>0</v>
      </c>
      <c r="CC14" s="17">
        <v>249.9</v>
      </c>
      <c r="CD14" s="17">
        <v>59.3</v>
      </c>
      <c r="CE14" s="17">
        <v>62.7</v>
      </c>
      <c r="CF14" s="17">
        <v>75.7</v>
      </c>
      <c r="CG14" s="17"/>
      <c r="CH14" s="17">
        <v>0</v>
      </c>
      <c r="CI14" s="17">
        <v>0</v>
      </c>
      <c r="CJ14" s="17">
        <v>0</v>
      </c>
      <c r="CK14" s="17"/>
      <c r="CL14" s="17">
        <v>141.1</v>
      </c>
      <c r="CM14" s="17">
        <v>65.5</v>
      </c>
      <c r="CN14" s="17">
        <v>0</v>
      </c>
      <c r="CO14" s="17"/>
      <c r="CP14" s="17"/>
      <c r="CQ14" s="17"/>
      <c r="CR14" s="17"/>
      <c r="CS14" s="17">
        <v>136.69999999999999</v>
      </c>
      <c r="CT14" s="17">
        <v>79.3</v>
      </c>
      <c r="CU14" s="17">
        <v>0</v>
      </c>
      <c r="CV14" s="17">
        <v>70.7</v>
      </c>
      <c r="CW14" s="17">
        <v>0</v>
      </c>
      <c r="CX14" s="17">
        <v>0.4</v>
      </c>
      <c r="CY14" s="17">
        <v>0</v>
      </c>
      <c r="CZ14" s="17"/>
      <c r="DA14" s="17">
        <v>9.9</v>
      </c>
      <c r="DB14" s="17">
        <v>5.4</v>
      </c>
      <c r="DC14" s="17">
        <v>1.2</v>
      </c>
      <c r="DD14" s="17">
        <v>1.8</v>
      </c>
      <c r="DE14" s="17">
        <v>3.3</v>
      </c>
      <c r="DF14" s="17">
        <v>20.100000000000001</v>
      </c>
      <c r="DG14" s="17">
        <v>14.2</v>
      </c>
      <c r="DH14" s="17">
        <v>19.2</v>
      </c>
      <c r="DI14" s="17">
        <v>3.6</v>
      </c>
      <c r="DJ14" s="17">
        <v>18.600000000000001</v>
      </c>
      <c r="DK14" s="17">
        <v>0</v>
      </c>
      <c r="DL14" s="17">
        <v>0</v>
      </c>
      <c r="DM14" s="17">
        <v>15.9</v>
      </c>
      <c r="DN14" s="17">
        <v>41.7</v>
      </c>
      <c r="DO14" s="17">
        <v>4.33</v>
      </c>
      <c r="DP14" s="17">
        <v>2.4</v>
      </c>
      <c r="DQ14" s="17">
        <v>2.4</v>
      </c>
      <c r="DR14" s="17">
        <v>2.04</v>
      </c>
      <c r="DS14" s="17">
        <v>0</v>
      </c>
      <c r="DT14" s="17">
        <v>2</v>
      </c>
      <c r="DU14" s="17">
        <v>20.2</v>
      </c>
      <c r="DV14" s="17">
        <v>2.1</v>
      </c>
      <c r="DW14" s="17">
        <v>0.2</v>
      </c>
      <c r="DX14" s="17">
        <v>19.8</v>
      </c>
      <c r="DY14" s="17"/>
      <c r="DZ14" s="17">
        <v>19.2</v>
      </c>
      <c r="EA14" s="17">
        <v>20.2</v>
      </c>
      <c r="EB14" s="17">
        <v>20</v>
      </c>
      <c r="EC14" s="17">
        <v>2.7</v>
      </c>
      <c r="ED14" s="17">
        <v>15.9</v>
      </c>
      <c r="EE14" s="17">
        <v>0</v>
      </c>
      <c r="EF14" s="17">
        <v>75.900000000000006</v>
      </c>
      <c r="EG14" s="17">
        <v>77.7</v>
      </c>
      <c r="EH14" s="17">
        <v>3.3</v>
      </c>
      <c r="EI14" s="17">
        <v>6.8</v>
      </c>
      <c r="EJ14" s="17">
        <v>21</v>
      </c>
      <c r="EK14" s="17">
        <v>8.4</v>
      </c>
      <c r="EL14" s="17"/>
      <c r="EM14" s="17">
        <v>20.399999999999999</v>
      </c>
      <c r="EN14" s="17">
        <v>20.399999999999999</v>
      </c>
      <c r="EO14" s="17">
        <v>20</v>
      </c>
      <c r="EP14" s="17">
        <v>0.5</v>
      </c>
      <c r="EQ14" s="17">
        <v>0</v>
      </c>
      <c r="ER14" s="17">
        <v>0</v>
      </c>
      <c r="ES14" s="17"/>
      <c r="ET14" s="17">
        <v>77.900000000000006</v>
      </c>
      <c r="EU14" s="17">
        <v>87.6</v>
      </c>
      <c r="EV14" s="17">
        <v>0</v>
      </c>
      <c r="EW14" s="17">
        <v>0</v>
      </c>
      <c r="EX14" s="17">
        <v>7.3</v>
      </c>
      <c r="EY14" s="17">
        <v>20</v>
      </c>
      <c r="EZ14" s="17"/>
      <c r="FA14" s="17"/>
      <c r="FB14" s="17">
        <v>36.799999999999997</v>
      </c>
      <c r="FC14" s="17">
        <v>28.6</v>
      </c>
      <c r="FD14" s="17">
        <v>3.2</v>
      </c>
      <c r="FE14" s="17"/>
      <c r="FF14" s="17">
        <v>12</v>
      </c>
      <c r="FG14" s="17">
        <v>7.3</v>
      </c>
      <c r="FH14" s="17">
        <v>6398.9989999999998</v>
      </c>
      <c r="FI14" s="15"/>
      <c r="FJ14" s="17">
        <v>24.050139999999999</v>
      </c>
      <c r="FK14" s="17">
        <v>7.7460000000000004</v>
      </c>
      <c r="FL14" s="17"/>
      <c r="FM14" s="17">
        <v>13.2</v>
      </c>
      <c r="FN14" s="17"/>
      <c r="FO14" s="17">
        <v>18.9224</v>
      </c>
      <c r="FP14" s="17">
        <v>11.5</v>
      </c>
      <c r="FQ14" s="17">
        <v>14.4</v>
      </c>
      <c r="FR14" s="17">
        <v>89.818539999999999</v>
      </c>
    </row>
    <row r="15" spans="1:174" ht="24" customHeight="1" x14ac:dyDescent="0.25">
      <c r="A15" s="16" t="s">
        <v>69</v>
      </c>
      <c r="B15" s="16" t="s">
        <v>719</v>
      </c>
      <c r="C15" s="17">
        <v>1.1000000000000001</v>
      </c>
      <c r="D15" s="17">
        <v>1.6</v>
      </c>
      <c r="E15" s="17"/>
      <c r="F15" s="17"/>
      <c r="G15" s="17"/>
      <c r="H15" s="17"/>
      <c r="I15" s="17">
        <v>90.1</v>
      </c>
      <c r="J15" s="17">
        <v>130.1</v>
      </c>
      <c r="K15" s="17">
        <v>0</v>
      </c>
      <c r="L15" s="17"/>
      <c r="M15" s="17">
        <v>109.6</v>
      </c>
      <c r="N15" s="17">
        <v>109.6</v>
      </c>
      <c r="O15" s="17">
        <v>109.9</v>
      </c>
      <c r="P15" s="17">
        <v>207.6</v>
      </c>
      <c r="Q15" s="17">
        <v>108.2</v>
      </c>
      <c r="R15" s="17">
        <v>68.7</v>
      </c>
      <c r="S15" s="17">
        <v>562.1</v>
      </c>
      <c r="T15" s="17">
        <v>10.5</v>
      </c>
      <c r="U15" s="17"/>
      <c r="V15" s="17"/>
      <c r="W15" s="17"/>
      <c r="X15" s="17"/>
      <c r="Y15" s="17">
        <v>166.5</v>
      </c>
      <c r="Z15" s="17">
        <v>8</v>
      </c>
      <c r="AA15" s="17">
        <v>2.972</v>
      </c>
      <c r="AB15" s="17">
        <v>0</v>
      </c>
      <c r="AC15" s="17">
        <v>6.5</v>
      </c>
      <c r="AD15" s="17"/>
      <c r="AE15" s="17">
        <v>143.19999999999999</v>
      </c>
      <c r="AF15" s="17">
        <v>6.6</v>
      </c>
      <c r="AG15" s="17"/>
      <c r="AH15" s="17"/>
      <c r="AI15" s="17"/>
      <c r="AJ15" s="17">
        <v>110.9</v>
      </c>
      <c r="AK15" s="17">
        <v>0</v>
      </c>
      <c r="AL15" s="17"/>
      <c r="AM15" s="17"/>
      <c r="AN15" s="17"/>
      <c r="AO15" s="17">
        <v>6.5</v>
      </c>
      <c r="AP15" s="17">
        <v>466.7</v>
      </c>
      <c r="AQ15" s="17">
        <v>81.900000000000006</v>
      </c>
      <c r="AR15" s="17">
        <v>134.30000000000001</v>
      </c>
      <c r="AS15" s="17">
        <v>42.2</v>
      </c>
      <c r="AT15" s="17">
        <v>17.3</v>
      </c>
      <c r="AU15" s="17"/>
      <c r="AV15" s="17">
        <v>94.2</v>
      </c>
      <c r="AW15" s="17">
        <v>139.30000000000001</v>
      </c>
      <c r="AX15" s="17">
        <v>139.6</v>
      </c>
      <c r="AY15" s="17">
        <v>159.4</v>
      </c>
      <c r="AZ15" s="17">
        <v>95.5</v>
      </c>
      <c r="BA15" s="17"/>
      <c r="BB15" s="17">
        <v>6.4</v>
      </c>
      <c r="BC15" s="17">
        <v>45.3</v>
      </c>
      <c r="BD15" s="17"/>
      <c r="BE15" s="17">
        <v>3.8</v>
      </c>
      <c r="BF15" s="17">
        <v>34.700000000000003</v>
      </c>
      <c r="BG15" s="17">
        <v>175.4</v>
      </c>
      <c r="BH15" s="17">
        <v>96</v>
      </c>
      <c r="BI15" s="17">
        <v>25.5</v>
      </c>
      <c r="BJ15" s="17"/>
      <c r="BK15" s="17">
        <v>0</v>
      </c>
      <c r="BL15" s="17"/>
      <c r="BM15" s="17"/>
      <c r="BN15" s="17"/>
      <c r="BO15" s="17">
        <v>87.2</v>
      </c>
      <c r="BP15" s="17">
        <v>127.9</v>
      </c>
      <c r="BQ15" s="17">
        <v>127.8</v>
      </c>
      <c r="BR15" s="17">
        <v>164.1</v>
      </c>
      <c r="BS15" s="17">
        <v>231.1</v>
      </c>
      <c r="BT15" s="17">
        <v>38.1</v>
      </c>
      <c r="BU15" s="17">
        <v>25.6</v>
      </c>
      <c r="BV15" s="17"/>
      <c r="BW15" s="17"/>
      <c r="BX15" s="17"/>
      <c r="BY15" s="17">
        <v>112.9</v>
      </c>
      <c r="BZ15" s="17"/>
      <c r="CA15" s="17"/>
      <c r="CB15" s="17">
        <v>0</v>
      </c>
      <c r="CC15" s="17">
        <v>270.3</v>
      </c>
      <c r="CD15" s="17">
        <v>56.7</v>
      </c>
      <c r="CE15" s="17">
        <v>62.1</v>
      </c>
      <c r="CF15" s="17">
        <v>75.7</v>
      </c>
      <c r="CG15" s="17"/>
      <c r="CH15" s="17">
        <v>0</v>
      </c>
      <c r="CI15" s="17">
        <v>0</v>
      </c>
      <c r="CJ15" s="17">
        <v>0</v>
      </c>
      <c r="CK15" s="17"/>
      <c r="CL15" s="17">
        <v>141.30000000000001</v>
      </c>
      <c r="CM15" s="17">
        <v>64.099999999999994</v>
      </c>
      <c r="CN15" s="17">
        <v>0</v>
      </c>
      <c r="CO15" s="17"/>
      <c r="CP15" s="17"/>
      <c r="CQ15" s="17"/>
      <c r="CR15" s="17"/>
      <c r="CS15" s="17">
        <v>136.69999999999999</v>
      </c>
      <c r="CT15" s="17">
        <v>79.099999999999994</v>
      </c>
      <c r="CU15" s="17">
        <v>0</v>
      </c>
      <c r="CV15" s="17">
        <v>69.099999999999994</v>
      </c>
      <c r="CW15" s="17">
        <v>0</v>
      </c>
      <c r="CX15" s="17">
        <v>0.1</v>
      </c>
      <c r="CY15" s="17">
        <v>0</v>
      </c>
      <c r="CZ15" s="17"/>
      <c r="DA15" s="17">
        <v>9.9</v>
      </c>
      <c r="DB15" s="17">
        <v>5.4</v>
      </c>
      <c r="DC15" s="17">
        <v>1.2</v>
      </c>
      <c r="DD15" s="17">
        <v>1.8</v>
      </c>
      <c r="DE15" s="17">
        <v>3.5</v>
      </c>
      <c r="DF15" s="17">
        <v>20.399999999999999</v>
      </c>
      <c r="DG15" s="17">
        <v>13.1</v>
      </c>
      <c r="DH15" s="17">
        <v>19.100000000000001</v>
      </c>
      <c r="DI15" s="17">
        <v>3.6</v>
      </c>
      <c r="DJ15" s="17">
        <v>18.600000000000001</v>
      </c>
      <c r="DK15" s="17">
        <v>0</v>
      </c>
      <c r="DL15" s="17">
        <v>0</v>
      </c>
      <c r="DM15" s="17">
        <v>17.3</v>
      </c>
      <c r="DN15" s="17">
        <v>47.8</v>
      </c>
      <c r="DO15" s="17">
        <v>4.33</v>
      </c>
      <c r="DP15" s="17">
        <v>2.4</v>
      </c>
      <c r="DQ15" s="17">
        <v>2.4</v>
      </c>
      <c r="DR15" s="17">
        <v>2.04</v>
      </c>
      <c r="DS15" s="17">
        <v>0</v>
      </c>
      <c r="DT15" s="17">
        <v>2.1</v>
      </c>
      <c r="DU15" s="17">
        <v>20.2</v>
      </c>
      <c r="DV15" s="17">
        <v>2.1</v>
      </c>
      <c r="DW15" s="17">
        <v>0.2</v>
      </c>
      <c r="DX15" s="17">
        <v>19.899999999999999</v>
      </c>
      <c r="DY15" s="17"/>
      <c r="DZ15" s="17">
        <v>19.2</v>
      </c>
      <c r="EA15" s="17">
        <v>20.3</v>
      </c>
      <c r="EB15" s="17">
        <v>20</v>
      </c>
      <c r="EC15" s="17">
        <v>3.6</v>
      </c>
      <c r="ED15" s="17">
        <v>17.5</v>
      </c>
      <c r="EE15" s="17">
        <v>0</v>
      </c>
      <c r="EF15" s="17">
        <v>71.900000000000006</v>
      </c>
      <c r="EG15" s="17">
        <v>75.099999999999994</v>
      </c>
      <c r="EH15" s="17">
        <v>3</v>
      </c>
      <c r="EI15" s="17">
        <v>5.9</v>
      </c>
      <c r="EJ15" s="17">
        <v>21</v>
      </c>
      <c r="EK15" s="17">
        <v>8.4</v>
      </c>
      <c r="EL15" s="17"/>
      <c r="EM15" s="17">
        <v>20.399999999999999</v>
      </c>
      <c r="EN15" s="17">
        <v>20.399999999999999</v>
      </c>
      <c r="EO15" s="17">
        <v>20</v>
      </c>
      <c r="EP15" s="17">
        <v>0.8</v>
      </c>
      <c r="EQ15" s="17">
        <v>0</v>
      </c>
      <c r="ER15" s="17">
        <v>0</v>
      </c>
      <c r="ES15" s="17"/>
      <c r="ET15" s="17">
        <v>72.900000000000006</v>
      </c>
      <c r="EU15" s="17">
        <v>77.099999999999994</v>
      </c>
      <c r="EV15" s="17">
        <v>0</v>
      </c>
      <c r="EW15" s="17">
        <v>0</v>
      </c>
      <c r="EX15" s="17">
        <v>7.4</v>
      </c>
      <c r="EY15" s="17">
        <v>20</v>
      </c>
      <c r="EZ15" s="17"/>
      <c r="FA15" s="17"/>
      <c r="FB15" s="17">
        <v>37</v>
      </c>
      <c r="FC15" s="17">
        <v>28.6</v>
      </c>
      <c r="FD15" s="17">
        <v>3.2</v>
      </c>
      <c r="FE15" s="17"/>
      <c r="FF15" s="17">
        <v>12</v>
      </c>
      <c r="FG15" s="17">
        <v>6.5</v>
      </c>
      <c r="FH15" s="17">
        <v>6397.2420000000002</v>
      </c>
      <c r="FI15" s="15"/>
      <c r="FJ15" s="17">
        <v>24.054590000000001</v>
      </c>
      <c r="FK15" s="17">
        <v>7.7130000000000001</v>
      </c>
      <c r="FL15" s="17"/>
      <c r="FM15" s="17">
        <v>13.2</v>
      </c>
      <c r="FN15" s="17"/>
      <c r="FO15" s="17">
        <v>18.9223</v>
      </c>
      <c r="FP15" s="17">
        <v>11.5</v>
      </c>
      <c r="FQ15" s="17">
        <v>14.5</v>
      </c>
      <c r="FR15" s="17">
        <v>89.889889999999994</v>
      </c>
    </row>
    <row r="16" spans="1:174" ht="24" customHeight="1" x14ac:dyDescent="0.25">
      <c r="A16" s="16" t="s">
        <v>69</v>
      </c>
      <c r="B16" s="16" t="s">
        <v>720</v>
      </c>
      <c r="C16" s="17">
        <v>1.1000000000000001</v>
      </c>
      <c r="D16" s="17">
        <v>1.6</v>
      </c>
      <c r="E16" s="17"/>
      <c r="F16" s="17"/>
      <c r="G16" s="17"/>
      <c r="H16" s="17"/>
      <c r="I16" s="17">
        <v>90</v>
      </c>
      <c r="J16" s="17">
        <v>90.7</v>
      </c>
      <c r="K16" s="17">
        <v>0</v>
      </c>
      <c r="L16" s="17"/>
      <c r="M16" s="17">
        <v>122.2</v>
      </c>
      <c r="N16" s="17">
        <v>122.3</v>
      </c>
      <c r="O16" s="17">
        <v>122.6</v>
      </c>
      <c r="P16" s="17">
        <v>217.4</v>
      </c>
      <c r="Q16" s="17">
        <v>107.7</v>
      </c>
      <c r="R16" s="17">
        <v>68.2</v>
      </c>
      <c r="S16" s="17">
        <v>558.6</v>
      </c>
      <c r="T16" s="17">
        <v>10.6</v>
      </c>
      <c r="U16" s="17"/>
      <c r="V16" s="17"/>
      <c r="W16" s="17"/>
      <c r="X16" s="17"/>
      <c r="Y16" s="17">
        <v>165.8</v>
      </c>
      <c r="Z16" s="17">
        <v>7.6</v>
      </c>
      <c r="AA16" s="17">
        <v>2.7930000000000001</v>
      </c>
      <c r="AB16" s="17">
        <v>0</v>
      </c>
      <c r="AC16" s="17">
        <v>6.5</v>
      </c>
      <c r="AD16" s="17"/>
      <c r="AE16" s="17">
        <v>143.4</v>
      </c>
      <c r="AF16" s="17">
        <v>6.6</v>
      </c>
      <c r="AG16" s="17"/>
      <c r="AH16" s="17"/>
      <c r="AI16" s="17"/>
      <c r="AJ16" s="17">
        <v>110.6</v>
      </c>
      <c r="AK16" s="17">
        <v>0</v>
      </c>
      <c r="AL16" s="17"/>
      <c r="AM16" s="17"/>
      <c r="AN16" s="17"/>
      <c r="AO16" s="17">
        <v>6.5</v>
      </c>
      <c r="AP16" s="17">
        <v>464.5</v>
      </c>
      <c r="AQ16" s="17">
        <v>82</v>
      </c>
      <c r="AR16" s="17">
        <v>150.5</v>
      </c>
      <c r="AS16" s="17">
        <v>42.2</v>
      </c>
      <c r="AT16" s="17">
        <v>18.5</v>
      </c>
      <c r="AU16" s="17"/>
      <c r="AV16" s="17">
        <v>94.2</v>
      </c>
      <c r="AW16" s="17">
        <v>164.4</v>
      </c>
      <c r="AX16" s="17">
        <v>165</v>
      </c>
      <c r="AY16" s="17">
        <v>171.2</v>
      </c>
      <c r="AZ16" s="17">
        <v>107.9</v>
      </c>
      <c r="BA16" s="17"/>
      <c r="BB16" s="17">
        <v>6.4</v>
      </c>
      <c r="BC16" s="17">
        <v>45.5</v>
      </c>
      <c r="BD16" s="17"/>
      <c r="BE16" s="17">
        <v>3.8</v>
      </c>
      <c r="BF16" s="17">
        <v>35.1</v>
      </c>
      <c r="BG16" s="17">
        <v>174</v>
      </c>
      <c r="BH16" s="17">
        <v>95.6</v>
      </c>
      <c r="BI16" s="17">
        <v>24.9</v>
      </c>
      <c r="BJ16" s="17"/>
      <c r="BK16" s="17">
        <v>0</v>
      </c>
      <c r="BL16" s="17"/>
      <c r="BM16" s="17"/>
      <c r="BN16" s="17"/>
      <c r="BO16" s="17">
        <v>87</v>
      </c>
      <c r="BP16" s="17">
        <v>127.9</v>
      </c>
      <c r="BQ16" s="17">
        <v>127.8</v>
      </c>
      <c r="BR16" s="17">
        <v>127.4</v>
      </c>
      <c r="BS16" s="17">
        <v>214.9</v>
      </c>
      <c r="BT16" s="17">
        <v>37.9</v>
      </c>
      <c r="BU16" s="17">
        <v>25.5</v>
      </c>
      <c r="BV16" s="17"/>
      <c r="BW16" s="17"/>
      <c r="BX16" s="17"/>
      <c r="BY16" s="17">
        <v>112.7</v>
      </c>
      <c r="BZ16" s="17"/>
      <c r="CA16" s="17"/>
      <c r="CB16" s="17">
        <v>0</v>
      </c>
      <c r="CC16" s="17">
        <v>268.7</v>
      </c>
      <c r="CD16" s="17">
        <v>71.400000000000006</v>
      </c>
      <c r="CE16" s="17">
        <v>58.7</v>
      </c>
      <c r="CF16" s="17">
        <v>76.8</v>
      </c>
      <c r="CG16" s="17"/>
      <c r="CH16" s="17">
        <v>0</v>
      </c>
      <c r="CI16" s="17">
        <v>0</v>
      </c>
      <c r="CJ16" s="17">
        <v>0</v>
      </c>
      <c r="CK16" s="17"/>
      <c r="CL16" s="17">
        <v>141.5</v>
      </c>
      <c r="CM16" s="17">
        <v>64</v>
      </c>
      <c r="CN16" s="17">
        <v>0</v>
      </c>
      <c r="CO16" s="17"/>
      <c r="CP16" s="17"/>
      <c r="CQ16" s="17"/>
      <c r="CR16" s="17"/>
      <c r="CS16" s="17">
        <v>136.69999999999999</v>
      </c>
      <c r="CT16" s="17">
        <v>79.099999999999994</v>
      </c>
      <c r="CU16" s="17">
        <v>0</v>
      </c>
      <c r="CV16" s="17">
        <v>69.400000000000006</v>
      </c>
      <c r="CW16" s="17">
        <v>0</v>
      </c>
      <c r="CX16" s="17">
        <v>0.4</v>
      </c>
      <c r="CY16" s="17">
        <v>0</v>
      </c>
      <c r="CZ16" s="17"/>
      <c r="DA16" s="17">
        <v>9.9</v>
      </c>
      <c r="DB16" s="17">
        <v>5.3</v>
      </c>
      <c r="DC16" s="17">
        <v>1.2</v>
      </c>
      <c r="DD16" s="17">
        <v>1.8</v>
      </c>
      <c r="DE16" s="17">
        <v>3.4</v>
      </c>
      <c r="DF16" s="17">
        <v>20.100000000000001</v>
      </c>
      <c r="DG16" s="17">
        <v>15</v>
      </c>
      <c r="DH16" s="17">
        <v>19.2</v>
      </c>
      <c r="DI16" s="17">
        <v>3.6</v>
      </c>
      <c r="DJ16" s="17">
        <v>18.600000000000001</v>
      </c>
      <c r="DK16" s="17">
        <v>0</v>
      </c>
      <c r="DL16" s="17">
        <v>0</v>
      </c>
      <c r="DM16" s="17">
        <v>15.1</v>
      </c>
      <c r="DN16" s="17">
        <v>43.7</v>
      </c>
      <c r="DO16" s="17">
        <v>4.33</v>
      </c>
      <c r="DP16" s="17">
        <v>2.4</v>
      </c>
      <c r="DQ16" s="17">
        <v>2.4</v>
      </c>
      <c r="DR16" s="17">
        <v>2.04</v>
      </c>
      <c r="DS16" s="17">
        <v>0</v>
      </c>
      <c r="DT16" s="17">
        <v>2</v>
      </c>
      <c r="DU16" s="17">
        <v>20.3</v>
      </c>
      <c r="DV16" s="17">
        <v>2.1</v>
      </c>
      <c r="DW16" s="17">
        <v>0.2</v>
      </c>
      <c r="DX16" s="17">
        <v>19.899999999999999</v>
      </c>
      <c r="DY16" s="17"/>
      <c r="DZ16" s="17">
        <v>19.2</v>
      </c>
      <c r="EA16" s="17">
        <v>20.2</v>
      </c>
      <c r="EB16" s="17">
        <v>20</v>
      </c>
      <c r="EC16" s="17">
        <v>4</v>
      </c>
      <c r="ED16" s="17">
        <v>13.3</v>
      </c>
      <c r="EE16" s="17">
        <v>0</v>
      </c>
      <c r="EF16" s="17">
        <v>62.2</v>
      </c>
      <c r="EG16" s="17">
        <v>70.7</v>
      </c>
      <c r="EH16" s="17">
        <v>2.4</v>
      </c>
      <c r="EI16" s="17">
        <v>4.8</v>
      </c>
      <c r="EJ16" s="17">
        <v>21</v>
      </c>
      <c r="EK16" s="17">
        <v>8.3000000000000007</v>
      </c>
      <c r="EL16" s="17"/>
      <c r="EM16" s="17">
        <v>20.399999999999999</v>
      </c>
      <c r="EN16" s="17">
        <v>20.399999999999999</v>
      </c>
      <c r="EO16" s="17">
        <v>20</v>
      </c>
      <c r="EP16" s="17">
        <v>1.1000000000000001</v>
      </c>
      <c r="EQ16" s="17">
        <v>0</v>
      </c>
      <c r="ER16" s="17">
        <v>0</v>
      </c>
      <c r="ES16" s="17"/>
      <c r="ET16" s="17">
        <v>52.2</v>
      </c>
      <c r="EU16" s="17">
        <v>52</v>
      </c>
      <c r="EV16" s="17">
        <v>0</v>
      </c>
      <c r="EW16" s="17">
        <v>0</v>
      </c>
      <c r="EX16" s="17">
        <v>7.4</v>
      </c>
      <c r="EY16" s="17">
        <v>20</v>
      </c>
      <c r="EZ16" s="17"/>
      <c r="FA16" s="17"/>
      <c r="FB16" s="17">
        <v>37.299999999999997</v>
      </c>
      <c r="FC16" s="17">
        <v>28.7</v>
      </c>
      <c r="FD16" s="17">
        <v>3.3</v>
      </c>
      <c r="FE16" s="17"/>
      <c r="FF16" s="17">
        <v>12</v>
      </c>
      <c r="FG16" s="17">
        <v>7.2</v>
      </c>
      <c r="FH16" s="17">
        <v>6376.9629999999997</v>
      </c>
      <c r="FI16" s="15"/>
      <c r="FJ16" s="17">
        <v>24.05246</v>
      </c>
      <c r="FK16" s="17">
        <v>7.7220000000000004</v>
      </c>
      <c r="FL16" s="17"/>
      <c r="FM16" s="17">
        <v>13.2</v>
      </c>
      <c r="FN16" s="17"/>
      <c r="FO16" s="17">
        <v>18.92202</v>
      </c>
      <c r="FP16" s="17">
        <v>11.4</v>
      </c>
      <c r="FQ16" s="17">
        <v>14.5</v>
      </c>
      <c r="FR16" s="17">
        <v>89.796480000000003</v>
      </c>
    </row>
    <row r="17" spans="1:174" ht="24" customHeight="1" x14ac:dyDescent="0.25">
      <c r="A17" s="16" t="s">
        <v>69</v>
      </c>
      <c r="B17" s="16" t="s">
        <v>721</v>
      </c>
      <c r="C17" s="17">
        <v>1</v>
      </c>
      <c r="D17" s="17">
        <v>1.6</v>
      </c>
      <c r="E17" s="17"/>
      <c r="F17" s="17"/>
      <c r="G17" s="17"/>
      <c r="H17" s="17"/>
      <c r="I17" s="17">
        <v>89.3</v>
      </c>
      <c r="J17" s="17">
        <v>89.4</v>
      </c>
      <c r="K17" s="17">
        <v>0</v>
      </c>
      <c r="L17" s="17"/>
      <c r="M17" s="17">
        <v>136.9</v>
      </c>
      <c r="N17" s="17">
        <v>137.1</v>
      </c>
      <c r="O17" s="17">
        <v>137.19999999999999</v>
      </c>
      <c r="P17" s="17">
        <v>237.1</v>
      </c>
      <c r="Q17" s="17">
        <v>107.9</v>
      </c>
      <c r="R17" s="17">
        <v>68</v>
      </c>
      <c r="S17" s="17">
        <v>556.6</v>
      </c>
      <c r="T17" s="17">
        <v>10.5</v>
      </c>
      <c r="U17" s="17"/>
      <c r="V17" s="17"/>
      <c r="W17" s="17"/>
      <c r="X17" s="17"/>
      <c r="Y17" s="17">
        <v>153.6</v>
      </c>
      <c r="Z17" s="17">
        <v>7.4</v>
      </c>
      <c r="AA17" s="17">
        <v>2.7160000000000002</v>
      </c>
      <c r="AB17" s="17">
        <v>0</v>
      </c>
      <c r="AC17" s="17">
        <v>6.5</v>
      </c>
      <c r="AD17" s="17"/>
      <c r="AE17" s="17">
        <v>143.69999999999999</v>
      </c>
      <c r="AF17" s="17">
        <v>6.6</v>
      </c>
      <c r="AG17" s="17"/>
      <c r="AH17" s="17"/>
      <c r="AI17" s="17"/>
      <c r="AJ17" s="17">
        <v>110.7</v>
      </c>
      <c r="AK17" s="17">
        <v>0</v>
      </c>
      <c r="AL17" s="17"/>
      <c r="AM17" s="17"/>
      <c r="AN17" s="17"/>
      <c r="AO17" s="17">
        <v>6.5</v>
      </c>
      <c r="AP17" s="17">
        <v>464.5</v>
      </c>
      <c r="AQ17" s="17">
        <v>54.8</v>
      </c>
      <c r="AR17" s="17">
        <v>150.4</v>
      </c>
      <c r="AS17" s="17">
        <v>0</v>
      </c>
      <c r="AT17" s="17">
        <v>18.7</v>
      </c>
      <c r="AU17" s="17"/>
      <c r="AV17" s="17">
        <v>85.7</v>
      </c>
      <c r="AW17" s="17">
        <v>121.6</v>
      </c>
      <c r="AX17" s="17">
        <v>122.3</v>
      </c>
      <c r="AY17" s="17">
        <v>154.80000000000001</v>
      </c>
      <c r="AZ17" s="17">
        <v>108.4</v>
      </c>
      <c r="BA17" s="17"/>
      <c r="BB17" s="17">
        <v>6.5</v>
      </c>
      <c r="BC17" s="17">
        <v>45.2</v>
      </c>
      <c r="BD17" s="17"/>
      <c r="BE17" s="17">
        <v>3.8</v>
      </c>
      <c r="BF17" s="17">
        <v>34.6</v>
      </c>
      <c r="BG17" s="17">
        <v>173.1</v>
      </c>
      <c r="BH17" s="17">
        <v>95.6</v>
      </c>
      <c r="BI17" s="17">
        <v>24.5</v>
      </c>
      <c r="BJ17" s="17"/>
      <c r="BK17" s="17">
        <v>0</v>
      </c>
      <c r="BL17" s="17"/>
      <c r="BM17" s="17"/>
      <c r="BN17" s="17"/>
      <c r="BO17" s="17">
        <v>86.9</v>
      </c>
      <c r="BP17" s="17">
        <v>155</v>
      </c>
      <c r="BQ17" s="17">
        <v>154.6</v>
      </c>
      <c r="BR17" s="17">
        <v>152.80000000000001</v>
      </c>
      <c r="BS17" s="17">
        <v>230.4</v>
      </c>
      <c r="BT17" s="17">
        <v>37.9</v>
      </c>
      <c r="BU17" s="17">
        <v>25.6</v>
      </c>
      <c r="BV17" s="17"/>
      <c r="BW17" s="17"/>
      <c r="BX17" s="17"/>
      <c r="BY17" s="17">
        <v>112.5</v>
      </c>
      <c r="BZ17" s="17"/>
      <c r="CA17" s="17"/>
      <c r="CB17" s="17">
        <v>0</v>
      </c>
      <c r="CC17" s="17">
        <v>265.2</v>
      </c>
      <c r="CD17" s="17">
        <v>132</v>
      </c>
      <c r="CE17" s="17">
        <v>58.7</v>
      </c>
      <c r="CF17" s="17">
        <v>80.7</v>
      </c>
      <c r="CG17" s="17"/>
      <c r="CH17" s="17">
        <v>0</v>
      </c>
      <c r="CI17" s="17">
        <v>0</v>
      </c>
      <c r="CJ17" s="17">
        <v>0</v>
      </c>
      <c r="CK17" s="17"/>
      <c r="CL17" s="17">
        <v>141.4</v>
      </c>
      <c r="CM17" s="17">
        <v>65.8</v>
      </c>
      <c r="CN17" s="17">
        <v>0</v>
      </c>
      <c r="CO17" s="17"/>
      <c r="CP17" s="17"/>
      <c r="CQ17" s="17"/>
      <c r="CR17" s="17"/>
      <c r="CS17" s="17">
        <v>136.69999999999999</v>
      </c>
      <c r="CT17" s="17">
        <v>79.2</v>
      </c>
      <c r="CU17" s="17">
        <v>0</v>
      </c>
      <c r="CV17" s="17">
        <v>63</v>
      </c>
      <c r="CW17" s="17">
        <v>0</v>
      </c>
      <c r="CX17" s="17">
        <v>0</v>
      </c>
      <c r="CY17" s="17">
        <v>0</v>
      </c>
      <c r="CZ17" s="17"/>
      <c r="DA17" s="17">
        <v>9.9</v>
      </c>
      <c r="DB17" s="17">
        <v>5.6</v>
      </c>
      <c r="DC17" s="17">
        <v>1.2</v>
      </c>
      <c r="DD17" s="17">
        <v>1.8</v>
      </c>
      <c r="DE17" s="17">
        <v>3.3</v>
      </c>
      <c r="DF17" s="17">
        <v>20.2</v>
      </c>
      <c r="DG17" s="17">
        <v>14.9</v>
      </c>
      <c r="DH17" s="17">
        <v>19.100000000000001</v>
      </c>
      <c r="DI17" s="17">
        <v>3.6</v>
      </c>
      <c r="DJ17" s="17">
        <v>18.600000000000001</v>
      </c>
      <c r="DK17" s="17">
        <v>0</v>
      </c>
      <c r="DL17" s="17">
        <v>0</v>
      </c>
      <c r="DM17" s="17">
        <v>14.4</v>
      </c>
      <c r="DN17" s="17">
        <v>41.5</v>
      </c>
      <c r="DO17" s="17">
        <v>4.33</v>
      </c>
      <c r="DP17" s="17">
        <v>2.4</v>
      </c>
      <c r="DQ17" s="17">
        <v>2.4</v>
      </c>
      <c r="DR17" s="17">
        <v>2.04</v>
      </c>
      <c r="DS17" s="17">
        <v>0</v>
      </c>
      <c r="DT17" s="17">
        <v>1.6</v>
      </c>
      <c r="DU17" s="17">
        <v>20.3</v>
      </c>
      <c r="DV17" s="17">
        <v>2.1</v>
      </c>
      <c r="DW17" s="17">
        <v>0.2</v>
      </c>
      <c r="DX17" s="17">
        <v>19.8</v>
      </c>
      <c r="DY17" s="17"/>
      <c r="DZ17" s="17">
        <v>18.899999999999999</v>
      </c>
      <c r="EA17" s="17">
        <v>20.3</v>
      </c>
      <c r="EB17" s="17">
        <v>20</v>
      </c>
      <c r="EC17" s="17">
        <v>5.2</v>
      </c>
      <c r="ED17" s="17">
        <v>7.5</v>
      </c>
      <c r="EE17" s="17">
        <v>0</v>
      </c>
      <c r="EF17" s="17">
        <v>60</v>
      </c>
      <c r="EG17" s="17">
        <v>73.5</v>
      </c>
      <c r="EH17" s="17">
        <v>3.2</v>
      </c>
      <c r="EI17" s="17">
        <v>5</v>
      </c>
      <c r="EJ17" s="17">
        <v>21</v>
      </c>
      <c r="EK17" s="17">
        <v>8.3000000000000007</v>
      </c>
      <c r="EL17" s="17"/>
      <c r="EM17" s="17">
        <v>20.399999999999999</v>
      </c>
      <c r="EN17" s="17">
        <v>20.399999999999999</v>
      </c>
      <c r="EO17" s="17">
        <v>20</v>
      </c>
      <c r="EP17" s="17">
        <v>0.6</v>
      </c>
      <c r="EQ17" s="17">
        <v>0</v>
      </c>
      <c r="ER17" s="17">
        <v>0</v>
      </c>
      <c r="ES17" s="17"/>
      <c r="ET17" s="17">
        <v>42</v>
      </c>
      <c r="EU17" s="17">
        <v>37.6</v>
      </c>
      <c r="EV17" s="17">
        <v>0</v>
      </c>
      <c r="EW17" s="17">
        <v>0</v>
      </c>
      <c r="EX17" s="17">
        <v>7.4</v>
      </c>
      <c r="EY17" s="17">
        <v>20</v>
      </c>
      <c r="EZ17" s="17"/>
      <c r="FA17" s="17"/>
      <c r="FB17" s="17">
        <v>36.6</v>
      </c>
      <c r="FC17" s="17">
        <v>28.7</v>
      </c>
      <c r="FD17" s="17">
        <v>3.4</v>
      </c>
      <c r="FE17" s="17"/>
      <c r="FF17" s="17">
        <v>12</v>
      </c>
      <c r="FG17" s="17">
        <v>7</v>
      </c>
      <c r="FH17" s="17">
        <v>6361.4859999999999</v>
      </c>
      <c r="FI17" s="15"/>
      <c r="FJ17" s="17">
        <v>24.051559999999998</v>
      </c>
      <c r="FK17" s="17">
        <v>7.7229999999999999</v>
      </c>
      <c r="FL17" s="17"/>
      <c r="FM17" s="17">
        <v>13.2</v>
      </c>
      <c r="FN17" s="17"/>
      <c r="FO17" s="17">
        <v>18.92154</v>
      </c>
      <c r="FP17" s="17">
        <v>11.3</v>
      </c>
      <c r="FQ17" s="17">
        <v>14.5</v>
      </c>
      <c r="FR17" s="17">
        <v>89.696100000000001</v>
      </c>
    </row>
    <row r="18" spans="1:174" ht="24" customHeight="1" x14ac:dyDescent="0.25">
      <c r="A18" s="18" t="s">
        <v>69</v>
      </c>
      <c r="B18" s="18" t="s">
        <v>722</v>
      </c>
      <c r="C18" s="19">
        <v>1</v>
      </c>
      <c r="D18" s="19">
        <v>1.6</v>
      </c>
      <c r="E18" s="19"/>
      <c r="F18" s="19"/>
      <c r="G18" s="19"/>
      <c r="H18" s="19"/>
      <c r="I18" s="19">
        <v>89.8</v>
      </c>
      <c r="J18" s="19">
        <v>70.2</v>
      </c>
      <c r="K18" s="19">
        <v>0</v>
      </c>
      <c r="L18" s="19"/>
      <c r="M18" s="19">
        <v>145.5</v>
      </c>
      <c r="N18" s="19">
        <v>146</v>
      </c>
      <c r="O18" s="19">
        <v>145.30000000000001</v>
      </c>
      <c r="P18" s="19">
        <v>240.6</v>
      </c>
      <c r="Q18" s="19">
        <v>137.4</v>
      </c>
      <c r="R18" s="19">
        <v>72.8</v>
      </c>
      <c r="S18" s="19">
        <v>553.79999999999995</v>
      </c>
      <c r="T18" s="19">
        <v>10.5</v>
      </c>
      <c r="U18" s="19"/>
      <c r="V18" s="19"/>
      <c r="W18" s="19"/>
      <c r="X18" s="19"/>
      <c r="Y18" s="19">
        <v>168.1</v>
      </c>
      <c r="Z18" s="19">
        <v>7.6</v>
      </c>
      <c r="AA18" s="19">
        <v>2.8380000000000001</v>
      </c>
      <c r="AB18" s="19">
        <v>0</v>
      </c>
      <c r="AC18" s="19">
        <v>6.5</v>
      </c>
      <c r="AD18" s="19"/>
      <c r="AE18" s="19">
        <v>142.80000000000001</v>
      </c>
      <c r="AF18" s="19">
        <v>6.6</v>
      </c>
      <c r="AG18" s="19"/>
      <c r="AH18" s="19"/>
      <c r="AI18" s="19"/>
      <c r="AJ18" s="19">
        <v>110.9</v>
      </c>
      <c r="AK18" s="19">
        <v>0</v>
      </c>
      <c r="AL18" s="19"/>
      <c r="AM18" s="19"/>
      <c r="AN18" s="19"/>
      <c r="AO18" s="19">
        <v>6.5</v>
      </c>
      <c r="AP18" s="19">
        <v>468.8</v>
      </c>
      <c r="AQ18" s="19">
        <v>18.7</v>
      </c>
      <c r="AR18" s="19">
        <v>150.30000000000001</v>
      </c>
      <c r="AS18" s="19">
        <v>0</v>
      </c>
      <c r="AT18" s="19">
        <v>18.5</v>
      </c>
      <c r="AU18" s="19"/>
      <c r="AV18" s="19">
        <v>91.1</v>
      </c>
      <c r="AW18" s="19">
        <v>121.5</v>
      </c>
      <c r="AX18" s="19">
        <v>121.2</v>
      </c>
      <c r="AY18" s="19">
        <v>151.30000000000001</v>
      </c>
      <c r="AZ18" s="19">
        <v>108.5</v>
      </c>
      <c r="BA18" s="19"/>
      <c r="BB18" s="19">
        <v>6.3</v>
      </c>
      <c r="BC18" s="19">
        <v>45.3</v>
      </c>
      <c r="BD18" s="19"/>
      <c r="BE18" s="19">
        <v>3.8</v>
      </c>
      <c r="BF18" s="19">
        <v>34.5</v>
      </c>
      <c r="BG18" s="19">
        <v>173.9</v>
      </c>
      <c r="BH18" s="19">
        <v>95.8</v>
      </c>
      <c r="BI18" s="19">
        <v>24.6</v>
      </c>
      <c r="BJ18" s="19"/>
      <c r="BK18" s="19">
        <v>0</v>
      </c>
      <c r="BL18" s="19"/>
      <c r="BM18" s="19"/>
      <c r="BN18" s="19"/>
      <c r="BO18" s="19">
        <v>87.2</v>
      </c>
      <c r="BP18" s="19">
        <v>168.5</v>
      </c>
      <c r="BQ18" s="19">
        <v>161.1</v>
      </c>
      <c r="BR18" s="19">
        <v>197.1</v>
      </c>
      <c r="BS18" s="19">
        <v>256.39999999999998</v>
      </c>
      <c r="BT18" s="19">
        <v>37.799999999999997</v>
      </c>
      <c r="BU18" s="19">
        <v>25.5</v>
      </c>
      <c r="BV18" s="19"/>
      <c r="BW18" s="19"/>
      <c r="BX18" s="19"/>
      <c r="BY18" s="19">
        <v>112.7</v>
      </c>
      <c r="BZ18" s="19"/>
      <c r="CA18" s="19"/>
      <c r="CB18" s="19">
        <v>0</v>
      </c>
      <c r="CC18" s="19">
        <v>267.5</v>
      </c>
      <c r="CD18" s="19">
        <v>132.9</v>
      </c>
      <c r="CE18" s="19">
        <v>59.1</v>
      </c>
      <c r="CF18" s="19">
        <v>79.8</v>
      </c>
      <c r="CG18" s="19"/>
      <c r="CH18" s="19">
        <v>0</v>
      </c>
      <c r="CI18" s="19">
        <v>0</v>
      </c>
      <c r="CJ18" s="19">
        <v>0</v>
      </c>
      <c r="CK18" s="19"/>
      <c r="CL18" s="19">
        <v>141.4</v>
      </c>
      <c r="CM18" s="19">
        <v>65.400000000000006</v>
      </c>
      <c r="CN18" s="19">
        <v>0</v>
      </c>
      <c r="CO18" s="19"/>
      <c r="CP18" s="19"/>
      <c r="CQ18" s="19"/>
      <c r="CR18" s="19"/>
      <c r="CS18" s="19">
        <v>136.69999999999999</v>
      </c>
      <c r="CT18" s="19">
        <v>79.2</v>
      </c>
      <c r="CU18" s="19">
        <v>0</v>
      </c>
      <c r="CV18" s="19">
        <v>56.9</v>
      </c>
      <c r="CW18" s="19">
        <v>0</v>
      </c>
      <c r="CX18" s="19">
        <v>0</v>
      </c>
      <c r="CY18" s="19">
        <v>0</v>
      </c>
      <c r="CZ18" s="19"/>
      <c r="DA18" s="19">
        <v>9.9</v>
      </c>
      <c r="DB18" s="19">
        <v>5.4</v>
      </c>
      <c r="DC18" s="19">
        <v>1.2</v>
      </c>
      <c r="DD18" s="19">
        <v>1.8</v>
      </c>
      <c r="DE18" s="19">
        <v>3.2</v>
      </c>
      <c r="DF18" s="19">
        <v>20.2</v>
      </c>
      <c r="DG18" s="19">
        <v>14.9</v>
      </c>
      <c r="DH18" s="19">
        <v>19.100000000000001</v>
      </c>
      <c r="DI18" s="19">
        <v>3.6</v>
      </c>
      <c r="DJ18" s="19">
        <v>18.600000000000001</v>
      </c>
      <c r="DK18" s="19">
        <v>0</v>
      </c>
      <c r="DL18" s="19">
        <v>0</v>
      </c>
      <c r="DM18" s="19">
        <v>13.1</v>
      </c>
      <c r="DN18" s="19">
        <v>39.700000000000003</v>
      </c>
      <c r="DO18" s="19">
        <v>4.33</v>
      </c>
      <c r="DP18" s="19">
        <v>2.4</v>
      </c>
      <c r="DQ18" s="19">
        <v>2.4</v>
      </c>
      <c r="DR18" s="19">
        <v>2.04</v>
      </c>
      <c r="DS18" s="19">
        <v>0</v>
      </c>
      <c r="DT18" s="19">
        <v>2</v>
      </c>
      <c r="DU18" s="19">
        <v>20.2</v>
      </c>
      <c r="DV18" s="19">
        <v>2.1</v>
      </c>
      <c r="DW18" s="19">
        <v>0.2</v>
      </c>
      <c r="DX18" s="19">
        <v>19.899999999999999</v>
      </c>
      <c r="DY18" s="19"/>
      <c r="DZ18" s="19">
        <v>19.399999999999999</v>
      </c>
      <c r="EA18" s="19">
        <v>20.3</v>
      </c>
      <c r="EB18" s="19">
        <v>20</v>
      </c>
      <c r="EC18" s="19">
        <v>5.7</v>
      </c>
      <c r="ED18" s="19">
        <v>6.4</v>
      </c>
      <c r="EE18" s="19">
        <v>0</v>
      </c>
      <c r="EF18" s="19">
        <v>45.9</v>
      </c>
      <c r="EG18" s="19">
        <v>67.099999999999994</v>
      </c>
      <c r="EH18" s="19">
        <v>3.7</v>
      </c>
      <c r="EI18" s="19">
        <v>3.3</v>
      </c>
      <c r="EJ18" s="19">
        <v>21</v>
      </c>
      <c r="EK18" s="19">
        <v>8.4</v>
      </c>
      <c r="EL18" s="19"/>
      <c r="EM18" s="19">
        <v>20.399999999999999</v>
      </c>
      <c r="EN18" s="19">
        <v>20.399999999999999</v>
      </c>
      <c r="EO18" s="19">
        <v>20</v>
      </c>
      <c r="EP18" s="19">
        <v>0</v>
      </c>
      <c r="EQ18" s="19">
        <v>0</v>
      </c>
      <c r="ER18" s="19">
        <v>0</v>
      </c>
      <c r="ES18" s="19"/>
      <c r="ET18" s="19">
        <v>31.4</v>
      </c>
      <c r="EU18" s="19">
        <v>31</v>
      </c>
      <c r="EV18" s="19">
        <v>0</v>
      </c>
      <c r="EW18" s="19">
        <v>0</v>
      </c>
      <c r="EX18" s="19">
        <v>7.4</v>
      </c>
      <c r="EY18" s="19">
        <v>20</v>
      </c>
      <c r="EZ18" s="19"/>
      <c r="FA18" s="19"/>
      <c r="FB18" s="19">
        <v>37.1</v>
      </c>
      <c r="FC18" s="19">
        <v>28.6</v>
      </c>
      <c r="FD18" s="19">
        <v>3.3</v>
      </c>
      <c r="FE18" s="19"/>
      <c r="FF18" s="19">
        <v>12</v>
      </c>
      <c r="FG18" s="19">
        <v>6.4</v>
      </c>
      <c r="FH18" s="19">
        <v>6431.1080000000002</v>
      </c>
      <c r="FI18" s="15"/>
      <c r="FJ18" s="19">
        <v>24.037849999999999</v>
      </c>
      <c r="FK18" s="19">
        <v>7.758</v>
      </c>
      <c r="FL18" s="19"/>
      <c r="FM18" s="19">
        <v>13.2</v>
      </c>
      <c r="FN18" s="19"/>
      <c r="FO18" s="19">
        <v>18.921710000000001</v>
      </c>
      <c r="FP18" s="19">
        <v>11.4</v>
      </c>
      <c r="FQ18" s="19">
        <v>14.5</v>
      </c>
      <c r="FR18" s="19">
        <v>89.81756</v>
      </c>
    </row>
    <row r="19" spans="1:174" ht="24" customHeight="1" x14ac:dyDescent="0.25">
      <c r="A19" s="13" t="s">
        <v>69</v>
      </c>
      <c r="B19" s="13" t="s">
        <v>723</v>
      </c>
      <c r="C19" s="14">
        <v>1.1000000000000001</v>
      </c>
      <c r="D19" s="14">
        <v>1.6</v>
      </c>
      <c r="E19" s="14"/>
      <c r="F19" s="14"/>
      <c r="G19" s="14"/>
      <c r="H19" s="14"/>
      <c r="I19" s="14">
        <v>89.8</v>
      </c>
      <c r="J19" s="14">
        <v>86.8</v>
      </c>
      <c r="K19" s="14">
        <v>0</v>
      </c>
      <c r="L19" s="14"/>
      <c r="M19" s="14">
        <v>115.9</v>
      </c>
      <c r="N19" s="14">
        <v>116.3</v>
      </c>
      <c r="O19" s="14">
        <v>116.6</v>
      </c>
      <c r="P19" s="14">
        <v>215.9</v>
      </c>
      <c r="Q19" s="14">
        <v>203.1</v>
      </c>
      <c r="R19" s="14">
        <v>108</v>
      </c>
      <c r="S19" s="14">
        <v>555.1</v>
      </c>
      <c r="T19" s="14">
        <v>10.5</v>
      </c>
      <c r="U19" s="14"/>
      <c r="V19" s="14"/>
      <c r="W19" s="14"/>
      <c r="X19" s="14"/>
      <c r="Y19" s="14">
        <v>165.6</v>
      </c>
      <c r="Z19" s="14">
        <v>7.2</v>
      </c>
      <c r="AA19" s="14">
        <v>2.823</v>
      </c>
      <c r="AB19" s="14">
        <v>0</v>
      </c>
      <c r="AC19" s="14">
        <v>6.5</v>
      </c>
      <c r="AD19" s="14"/>
      <c r="AE19" s="14">
        <v>143.1</v>
      </c>
      <c r="AF19" s="14">
        <v>6.9</v>
      </c>
      <c r="AG19" s="14"/>
      <c r="AH19" s="14"/>
      <c r="AI19" s="14"/>
      <c r="AJ19" s="14">
        <v>110.5</v>
      </c>
      <c r="AK19" s="14">
        <v>0</v>
      </c>
      <c r="AL19" s="14"/>
      <c r="AM19" s="14"/>
      <c r="AN19" s="14"/>
      <c r="AO19" s="14">
        <v>6.5</v>
      </c>
      <c r="AP19" s="14">
        <v>464.9</v>
      </c>
      <c r="AQ19" s="14">
        <v>32</v>
      </c>
      <c r="AR19" s="14">
        <v>149.80000000000001</v>
      </c>
      <c r="AS19" s="14">
        <v>0</v>
      </c>
      <c r="AT19" s="14">
        <v>18.5</v>
      </c>
      <c r="AU19" s="14"/>
      <c r="AV19" s="14">
        <v>90.1</v>
      </c>
      <c r="AW19" s="14">
        <v>133.1</v>
      </c>
      <c r="AX19" s="14">
        <v>133.4</v>
      </c>
      <c r="AY19" s="14">
        <v>157</v>
      </c>
      <c r="AZ19" s="14">
        <v>108.3</v>
      </c>
      <c r="BA19" s="14"/>
      <c r="BB19" s="14">
        <v>6.5</v>
      </c>
      <c r="BC19" s="14">
        <v>45.3</v>
      </c>
      <c r="BD19" s="14"/>
      <c r="BE19" s="14">
        <v>3.8</v>
      </c>
      <c r="BF19" s="14">
        <v>35.1</v>
      </c>
      <c r="BG19" s="14">
        <v>173.1</v>
      </c>
      <c r="BH19" s="14">
        <v>95.6</v>
      </c>
      <c r="BI19" s="14">
        <v>25</v>
      </c>
      <c r="BJ19" s="14"/>
      <c r="BK19" s="14">
        <v>0</v>
      </c>
      <c r="BL19" s="14"/>
      <c r="BM19" s="14"/>
      <c r="BN19" s="14"/>
      <c r="BO19" s="14">
        <v>87</v>
      </c>
      <c r="BP19" s="14">
        <v>169.2</v>
      </c>
      <c r="BQ19" s="14">
        <v>161.9</v>
      </c>
      <c r="BR19" s="14">
        <v>200</v>
      </c>
      <c r="BS19" s="14">
        <v>263.5</v>
      </c>
      <c r="BT19" s="14">
        <v>37.6</v>
      </c>
      <c r="BU19" s="14">
        <v>25.7</v>
      </c>
      <c r="BV19" s="14"/>
      <c r="BW19" s="14"/>
      <c r="BX19" s="14"/>
      <c r="BY19" s="14">
        <v>112.4</v>
      </c>
      <c r="BZ19" s="14"/>
      <c r="CA19" s="14"/>
      <c r="CB19" s="14">
        <v>0</v>
      </c>
      <c r="CC19" s="14">
        <v>266.89999999999998</v>
      </c>
      <c r="CD19" s="14">
        <v>131.80000000000001</v>
      </c>
      <c r="CE19" s="14">
        <v>58.6</v>
      </c>
      <c r="CF19" s="14">
        <v>67</v>
      </c>
      <c r="CG19" s="14"/>
      <c r="CH19" s="14">
        <v>0</v>
      </c>
      <c r="CI19" s="14">
        <v>0</v>
      </c>
      <c r="CJ19" s="14">
        <v>0</v>
      </c>
      <c r="CK19" s="14"/>
      <c r="CL19" s="14">
        <v>141.6</v>
      </c>
      <c r="CM19" s="14">
        <v>63.4</v>
      </c>
      <c r="CN19" s="14">
        <v>0</v>
      </c>
      <c r="CO19" s="14"/>
      <c r="CP19" s="14"/>
      <c r="CQ19" s="14"/>
      <c r="CR19" s="14"/>
      <c r="CS19" s="14">
        <v>136.69999999999999</v>
      </c>
      <c r="CT19" s="14">
        <v>79.400000000000006</v>
      </c>
      <c r="CU19" s="14">
        <v>0</v>
      </c>
      <c r="CV19" s="14">
        <v>50</v>
      </c>
      <c r="CW19" s="14">
        <v>0</v>
      </c>
      <c r="CX19" s="14">
        <v>0.2</v>
      </c>
      <c r="CY19" s="14">
        <v>0</v>
      </c>
      <c r="CZ19" s="14"/>
      <c r="DA19" s="14">
        <v>9.9</v>
      </c>
      <c r="DB19" s="14">
        <v>5.4</v>
      </c>
      <c r="DC19" s="14">
        <v>1.2</v>
      </c>
      <c r="DD19" s="14">
        <v>1.8</v>
      </c>
      <c r="DE19" s="14">
        <v>3.3</v>
      </c>
      <c r="DF19" s="14">
        <v>20</v>
      </c>
      <c r="DG19" s="14">
        <v>15.9</v>
      </c>
      <c r="DH19" s="14">
        <v>19.100000000000001</v>
      </c>
      <c r="DI19" s="14">
        <v>3.6</v>
      </c>
      <c r="DJ19" s="14">
        <v>18.600000000000001</v>
      </c>
      <c r="DK19" s="14">
        <v>0</v>
      </c>
      <c r="DL19" s="14">
        <v>0</v>
      </c>
      <c r="DM19" s="14">
        <v>10.4</v>
      </c>
      <c r="DN19" s="14">
        <v>34.6</v>
      </c>
      <c r="DO19" s="14">
        <v>4.33</v>
      </c>
      <c r="DP19" s="14">
        <v>2.4</v>
      </c>
      <c r="DQ19" s="14">
        <v>2.4</v>
      </c>
      <c r="DR19" s="14">
        <v>2.04</v>
      </c>
      <c r="DS19" s="14">
        <v>0</v>
      </c>
      <c r="DT19" s="14">
        <v>2.4</v>
      </c>
      <c r="DU19" s="14">
        <v>20.2</v>
      </c>
      <c r="DV19" s="14">
        <v>2.1</v>
      </c>
      <c r="DW19" s="14">
        <v>0.2</v>
      </c>
      <c r="DX19" s="14">
        <v>19.8</v>
      </c>
      <c r="DY19" s="14"/>
      <c r="DZ19" s="14">
        <v>19.3</v>
      </c>
      <c r="EA19" s="14">
        <v>20.2</v>
      </c>
      <c r="EB19" s="14">
        <v>19.899999999999999</v>
      </c>
      <c r="EC19" s="14">
        <v>5.3</v>
      </c>
      <c r="ED19" s="14">
        <v>11.5</v>
      </c>
      <c r="EE19" s="14">
        <v>0</v>
      </c>
      <c r="EF19" s="14">
        <v>49.2</v>
      </c>
      <c r="EG19" s="14">
        <v>60.4</v>
      </c>
      <c r="EH19" s="14">
        <v>2.2000000000000002</v>
      </c>
      <c r="EI19" s="14">
        <v>4.7</v>
      </c>
      <c r="EJ19" s="14">
        <v>21</v>
      </c>
      <c r="EK19" s="14">
        <v>8.3000000000000007</v>
      </c>
      <c r="EL19" s="14"/>
      <c r="EM19" s="14">
        <v>20.399999999999999</v>
      </c>
      <c r="EN19" s="14">
        <v>20.399999999999999</v>
      </c>
      <c r="EO19" s="14">
        <v>20</v>
      </c>
      <c r="EP19" s="14">
        <v>0.6</v>
      </c>
      <c r="EQ19" s="14">
        <v>0</v>
      </c>
      <c r="ER19" s="14">
        <v>0</v>
      </c>
      <c r="ES19" s="14"/>
      <c r="ET19" s="14">
        <v>30.5</v>
      </c>
      <c r="EU19" s="14">
        <v>26.9</v>
      </c>
      <c r="EV19" s="14">
        <v>0</v>
      </c>
      <c r="EW19" s="14">
        <v>0</v>
      </c>
      <c r="EX19" s="14">
        <v>7.2</v>
      </c>
      <c r="EY19" s="14">
        <v>20</v>
      </c>
      <c r="EZ19" s="14"/>
      <c r="FA19" s="14"/>
      <c r="FB19" s="14">
        <v>37</v>
      </c>
      <c r="FC19" s="14">
        <v>28.6</v>
      </c>
      <c r="FD19" s="14">
        <v>3.1</v>
      </c>
      <c r="FE19" s="14"/>
      <c r="FF19" s="14">
        <v>12</v>
      </c>
      <c r="FG19" s="14">
        <v>5.6</v>
      </c>
      <c r="FH19" s="14">
        <v>6448.1930000000002</v>
      </c>
      <c r="FI19" s="15"/>
      <c r="FJ19" s="14">
        <v>24.041599999999999</v>
      </c>
      <c r="FK19" s="14">
        <v>7.7549999999999999</v>
      </c>
      <c r="FL19" s="14"/>
      <c r="FM19" s="14">
        <v>13.2</v>
      </c>
      <c r="FN19" s="14"/>
      <c r="FO19" s="14">
        <v>18.92135</v>
      </c>
      <c r="FP19" s="14">
        <v>11.5</v>
      </c>
      <c r="FQ19" s="14">
        <v>14.6</v>
      </c>
      <c r="FR19" s="14">
        <v>90.017949999999999</v>
      </c>
    </row>
    <row r="20" spans="1:174" ht="24" customHeight="1" x14ac:dyDescent="0.25">
      <c r="A20" s="16" t="s">
        <v>69</v>
      </c>
      <c r="B20" s="16" t="s">
        <v>724</v>
      </c>
      <c r="C20" s="17">
        <v>1.1000000000000001</v>
      </c>
      <c r="D20" s="17">
        <v>1.6</v>
      </c>
      <c r="E20" s="17"/>
      <c r="F20" s="17"/>
      <c r="G20" s="17"/>
      <c r="H20" s="17"/>
      <c r="I20" s="17">
        <v>90.2</v>
      </c>
      <c r="J20" s="17">
        <v>162.30000000000001</v>
      </c>
      <c r="K20" s="17">
        <v>0</v>
      </c>
      <c r="L20" s="17"/>
      <c r="M20" s="17">
        <v>122.8</v>
      </c>
      <c r="N20" s="17">
        <v>122.5</v>
      </c>
      <c r="O20" s="17">
        <v>122.1</v>
      </c>
      <c r="P20" s="17">
        <v>217.4</v>
      </c>
      <c r="Q20" s="17">
        <v>203.3</v>
      </c>
      <c r="R20" s="17">
        <v>107.2</v>
      </c>
      <c r="S20" s="17">
        <v>559.70000000000005</v>
      </c>
      <c r="T20" s="17">
        <v>10.6</v>
      </c>
      <c r="U20" s="17"/>
      <c r="V20" s="17"/>
      <c r="W20" s="17"/>
      <c r="X20" s="17"/>
      <c r="Y20" s="17">
        <v>167.3</v>
      </c>
      <c r="Z20" s="17">
        <v>7.7</v>
      </c>
      <c r="AA20" s="17">
        <v>2.9319999999999999</v>
      </c>
      <c r="AB20" s="17">
        <v>0</v>
      </c>
      <c r="AC20" s="17">
        <v>6.6</v>
      </c>
      <c r="AD20" s="17"/>
      <c r="AE20" s="17">
        <v>143.80000000000001</v>
      </c>
      <c r="AF20" s="17">
        <v>6.8</v>
      </c>
      <c r="AG20" s="17"/>
      <c r="AH20" s="17"/>
      <c r="AI20" s="17"/>
      <c r="AJ20" s="17">
        <v>111</v>
      </c>
      <c r="AK20" s="17">
        <v>0</v>
      </c>
      <c r="AL20" s="17"/>
      <c r="AM20" s="17"/>
      <c r="AN20" s="17"/>
      <c r="AO20" s="17">
        <v>6.5</v>
      </c>
      <c r="AP20" s="17">
        <v>471.7</v>
      </c>
      <c r="AQ20" s="17">
        <v>43.7</v>
      </c>
      <c r="AR20" s="17">
        <v>151.1</v>
      </c>
      <c r="AS20" s="17">
        <v>0</v>
      </c>
      <c r="AT20" s="17">
        <v>18.5</v>
      </c>
      <c r="AU20" s="17"/>
      <c r="AV20" s="17">
        <v>88.9</v>
      </c>
      <c r="AW20" s="17">
        <v>123.5</v>
      </c>
      <c r="AX20" s="17">
        <v>123.8</v>
      </c>
      <c r="AY20" s="17">
        <v>152.69999999999999</v>
      </c>
      <c r="AZ20" s="17">
        <v>108.8</v>
      </c>
      <c r="BA20" s="17"/>
      <c r="BB20" s="17">
        <v>6.5</v>
      </c>
      <c r="BC20" s="17">
        <v>45.7</v>
      </c>
      <c r="BD20" s="17"/>
      <c r="BE20" s="17">
        <v>3.8</v>
      </c>
      <c r="BF20" s="17">
        <v>34.799999999999997</v>
      </c>
      <c r="BG20" s="17">
        <v>175.2</v>
      </c>
      <c r="BH20" s="17">
        <v>96.1</v>
      </c>
      <c r="BI20" s="17">
        <v>25.7</v>
      </c>
      <c r="BJ20" s="17"/>
      <c r="BK20" s="17">
        <v>0</v>
      </c>
      <c r="BL20" s="17"/>
      <c r="BM20" s="17"/>
      <c r="BN20" s="17"/>
      <c r="BO20" s="17">
        <v>87.1</v>
      </c>
      <c r="BP20" s="17">
        <v>170.2</v>
      </c>
      <c r="BQ20" s="17">
        <v>162.6</v>
      </c>
      <c r="BR20" s="17">
        <v>200</v>
      </c>
      <c r="BS20" s="17">
        <v>265.7</v>
      </c>
      <c r="BT20" s="17">
        <v>38.299999999999997</v>
      </c>
      <c r="BU20" s="17">
        <v>25.8</v>
      </c>
      <c r="BV20" s="17"/>
      <c r="BW20" s="17"/>
      <c r="BX20" s="17"/>
      <c r="BY20" s="17">
        <v>113.3</v>
      </c>
      <c r="BZ20" s="17"/>
      <c r="CA20" s="17"/>
      <c r="CB20" s="17">
        <v>0</v>
      </c>
      <c r="CC20" s="17">
        <v>270.3</v>
      </c>
      <c r="CD20" s="17">
        <v>132.9</v>
      </c>
      <c r="CE20" s="17">
        <v>59</v>
      </c>
      <c r="CF20" s="17">
        <v>61.1</v>
      </c>
      <c r="CG20" s="17"/>
      <c r="CH20" s="17">
        <v>0</v>
      </c>
      <c r="CI20" s="17">
        <v>0</v>
      </c>
      <c r="CJ20" s="17">
        <v>0</v>
      </c>
      <c r="CK20" s="17"/>
      <c r="CL20" s="17">
        <v>142.4</v>
      </c>
      <c r="CM20" s="17">
        <v>66.400000000000006</v>
      </c>
      <c r="CN20" s="17">
        <v>0</v>
      </c>
      <c r="CO20" s="17"/>
      <c r="CP20" s="17"/>
      <c r="CQ20" s="17"/>
      <c r="CR20" s="17"/>
      <c r="CS20" s="17">
        <v>136.69999999999999</v>
      </c>
      <c r="CT20" s="17">
        <v>79.3</v>
      </c>
      <c r="CU20" s="17">
        <v>0</v>
      </c>
      <c r="CV20" s="17">
        <v>53.7</v>
      </c>
      <c r="CW20" s="17">
        <v>0</v>
      </c>
      <c r="CX20" s="17">
        <v>0</v>
      </c>
      <c r="CY20" s="17">
        <v>0</v>
      </c>
      <c r="CZ20" s="17"/>
      <c r="DA20" s="17">
        <v>9.9</v>
      </c>
      <c r="DB20" s="17">
        <v>5.4</v>
      </c>
      <c r="DC20" s="17">
        <v>1.2</v>
      </c>
      <c r="DD20" s="17">
        <v>1.8</v>
      </c>
      <c r="DE20" s="17">
        <v>3.5</v>
      </c>
      <c r="DF20" s="17">
        <v>20.3</v>
      </c>
      <c r="DG20" s="17">
        <v>15.7</v>
      </c>
      <c r="DH20" s="17">
        <v>19.2</v>
      </c>
      <c r="DI20" s="17">
        <v>3.5</v>
      </c>
      <c r="DJ20" s="17">
        <v>18.600000000000001</v>
      </c>
      <c r="DK20" s="17">
        <v>0</v>
      </c>
      <c r="DL20" s="17">
        <v>0</v>
      </c>
      <c r="DM20" s="17">
        <v>9.5</v>
      </c>
      <c r="DN20" s="17">
        <v>30.4</v>
      </c>
      <c r="DO20" s="17">
        <v>4.33</v>
      </c>
      <c r="DP20" s="17">
        <v>2.36</v>
      </c>
      <c r="DQ20" s="17">
        <v>2.4</v>
      </c>
      <c r="DR20" s="17">
        <v>2.04</v>
      </c>
      <c r="DS20" s="17">
        <v>0</v>
      </c>
      <c r="DT20" s="17">
        <v>2.2000000000000002</v>
      </c>
      <c r="DU20" s="17">
        <v>20.2</v>
      </c>
      <c r="DV20" s="17">
        <v>2.1</v>
      </c>
      <c r="DW20" s="17">
        <v>0.2</v>
      </c>
      <c r="DX20" s="17">
        <v>19.899999999999999</v>
      </c>
      <c r="DY20" s="17"/>
      <c r="DZ20" s="17">
        <v>19.3</v>
      </c>
      <c r="EA20" s="17">
        <v>20.3</v>
      </c>
      <c r="EB20" s="17">
        <v>20</v>
      </c>
      <c r="EC20" s="17">
        <v>5.5</v>
      </c>
      <c r="ED20" s="17">
        <v>20.2</v>
      </c>
      <c r="EE20" s="17">
        <v>0</v>
      </c>
      <c r="EF20" s="17">
        <v>30.4</v>
      </c>
      <c r="EG20" s="17">
        <v>43.5</v>
      </c>
      <c r="EH20" s="17">
        <v>1.4</v>
      </c>
      <c r="EI20" s="17">
        <v>2.1</v>
      </c>
      <c r="EJ20" s="17">
        <v>21</v>
      </c>
      <c r="EK20" s="17">
        <v>8.3000000000000007</v>
      </c>
      <c r="EL20" s="17"/>
      <c r="EM20" s="17">
        <v>20.399999999999999</v>
      </c>
      <c r="EN20" s="17">
        <v>20.399999999999999</v>
      </c>
      <c r="EO20" s="17">
        <v>20</v>
      </c>
      <c r="EP20" s="17">
        <v>0.4</v>
      </c>
      <c r="EQ20" s="17">
        <v>0</v>
      </c>
      <c r="ER20" s="17">
        <v>0</v>
      </c>
      <c r="ES20" s="17"/>
      <c r="ET20" s="17">
        <v>28.6</v>
      </c>
      <c r="EU20" s="17">
        <v>26.8</v>
      </c>
      <c r="EV20" s="17">
        <v>0</v>
      </c>
      <c r="EW20" s="17">
        <v>0</v>
      </c>
      <c r="EX20" s="17">
        <v>7.3</v>
      </c>
      <c r="EY20" s="17">
        <v>20</v>
      </c>
      <c r="EZ20" s="17"/>
      <c r="FA20" s="17"/>
      <c r="FB20" s="17">
        <v>37.4</v>
      </c>
      <c r="FC20" s="17">
        <v>28.7</v>
      </c>
      <c r="FD20" s="17">
        <v>3.2</v>
      </c>
      <c r="FE20" s="17"/>
      <c r="FF20" s="17">
        <v>12</v>
      </c>
      <c r="FG20" s="17">
        <v>5.7</v>
      </c>
      <c r="FH20" s="17">
        <v>6526.3620000000001</v>
      </c>
      <c r="FI20" s="15"/>
      <c r="FJ20" s="17">
        <v>24.05669</v>
      </c>
      <c r="FK20" s="17">
        <v>7.7549999999999999</v>
      </c>
      <c r="FL20" s="17"/>
      <c r="FM20" s="17">
        <v>13.2</v>
      </c>
      <c r="FN20" s="17"/>
      <c r="FO20" s="17">
        <v>18.921150000000001</v>
      </c>
      <c r="FP20" s="17">
        <v>11.5</v>
      </c>
      <c r="FQ20" s="17">
        <v>14.5</v>
      </c>
      <c r="FR20" s="17">
        <v>89.932839999999999</v>
      </c>
    </row>
    <row r="21" spans="1:174" ht="24" customHeight="1" x14ac:dyDescent="0.25">
      <c r="A21" s="16" t="s">
        <v>69</v>
      </c>
      <c r="B21" s="16" t="s">
        <v>725</v>
      </c>
      <c r="C21" s="17">
        <v>1.1000000000000001</v>
      </c>
      <c r="D21" s="17">
        <v>1.6</v>
      </c>
      <c r="E21" s="17"/>
      <c r="F21" s="17"/>
      <c r="G21" s="17"/>
      <c r="H21" s="17"/>
      <c r="I21" s="17">
        <v>87.1</v>
      </c>
      <c r="J21" s="17">
        <v>162.4</v>
      </c>
      <c r="K21" s="17">
        <v>0</v>
      </c>
      <c r="L21" s="17"/>
      <c r="M21" s="17">
        <v>139.9</v>
      </c>
      <c r="N21" s="17">
        <v>139.30000000000001</v>
      </c>
      <c r="O21" s="17">
        <v>140.80000000000001</v>
      </c>
      <c r="P21" s="17">
        <v>228.3</v>
      </c>
      <c r="Q21" s="17">
        <v>206.3</v>
      </c>
      <c r="R21" s="17">
        <v>108</v>
      </c>
      <c r="S21" s="17">
        <v>566.6</v>
      </c>
      <c r="T21" s="17">
        <v>10.3</v>
      </c>
      <c r="U21" s="17"/>
      <c r="V21" s="17"/>
      <c r="W21" s="17"/>
      <c r="X21" s="17"/>
      <c r="Y21" s="17">
        <v>162.19999999999999</v>
      </c>
      <c r="Z21" s="17">
        <v>7.2</v>
      </c>
      <c r="AA21" s="17">
        <v>2.7650000000000001</v>
      </c>
      <c r="AB21" s="17">
        <v>0</v>
      </c>
      <c r="AC21" s="17">
        <v>6.6</v>
      </c>
      <c r="AD21" s="17"/>
      <c r="AE21" s="17">
        <v>144.19999999999999</v>
      </c>
      <c r="AF21" s="17">
        <v>6.2</v>
      </c>
      <c r="AG21" s="17"/>
      <c r="AH21" s="17"/>
      <c r="AI21" s="17"/>
      <c r="AJ21" s="17">
        <v>110.6</v>
      </c>
      <c r="AK21" s="17">
        <v>0</v>
      </c>
      <c r="AL21" s="17"/>
      <c r="AM21" s="17"/>
      <c r="AN21" s="17"/>
      <c r="AO21" s="17">
        <v>6.5</v>
      </c>
      <c r="AP21" s="17">
        <v>465.3</v>
      </c>
      <c r="AQ21" s="17">
        <v>46</v>
      </c>
      <c r="AR21" s="17">
        <v>147.19999999999999</v>
      </c>
      <c r="AS21" s="17">
        <v>0</v>
      </c>
      <c r="AT21" s="17">
        <v>17.3</v>
      </c>
      <c r="AU21" s="17"/>
      <c r="AV21" s="17">
        <v>90.7</v>
      </c>
      <c r="AW21" s="17">
        <v>144.5</v>
      </c>
      <c r="AX21" s="17">
        <v>145</v>
      </c>
      <c r="AY21" s="17">
        <v>160.4</v>
      </c>
      <c r="AZ21" s="17">
        <v>108.3</v>
      </c>
      <c r="BA21" s="17"/>
      <c r="BB21" s="17">
        <v>6.4</v>
      </c>
      <c r="BC21" s="17">
        <v>44.9</v>
      </c>
      <c r="BD21" s="17"/>
      <c r="BE21" s="17">
        <v>3.8</v>
      </c>
      <c r="BF21" s="17">
        <v>33.9</v>
      </c>
      <c r="BG21" s="17">
        <v>174.4</v>
      </c>
      <c r="BH21" s="17">
        <v>95.4</v>
      </c>
      <c r="BI21" s="17">
        <v>26.8</v>
      </c>
      <c r="BJ21" s="17"/>
      <c r="BK21" s="17">
        <v>0</v>
      </c>
      <c r="BL21" s="17"/>
      <c r="BM21" s="17"/>
      <c r="BN21" s="17"/>
      <c r="BO21" s="17">
        <v>86.9</v>
      </c>
      <c r="BP21" s="17">
        <v>171.6</v>
      </c>
      <c r="BQ21" s="17">
        <v>164.1</v>
      </c>
      <c r="BR21" s="17">
        <v>200</v>
      </c>
      <c r="BS21" s="17">
        <v>264.89999999999998</v>
      </c>
      <c r="BT21" s="17">
        <v>38.9</v>
      </c>
      <c r="BU21" s="17">
        <v>25.8</v>
      </c>
      <c r="BV21" s="17"/>
      <c r="BW21" s="17"/>
      <c r="BX21" s="17"/>
      <c r="BY21" s="17">
        <v>112.9</v>
      </c>
      <c r="BZ21" s="17"/>
      <c r="CA21" s="17"/>
      <c r="CB21" s="17">
        <v>0</v>
      </c>
      <c r="CC21" s="17">
        <v>269.89999999999998</v>
      </c>
      <c r="CD21" s="17">
        <v>131.4</v>
      </c>
      <c r="CE21" s="17">
        <v>58.7</v>
      </c>
      <c r="CF21" s="17">
        <v>68.5</v>
      </c>
      <c r="CG21" s="17"/>
      <c r="CH21" s="17">
        <v>0</v>
      </c>
      <c r="CI21" s="17">
        <v>0</v>
      </c>
      <c r="CJ21" s="17">
        <v>0</v>
      </c>
      <c r="CK21" s="17"/>
      <c r="CL21" s="17">
        <v>143.19999999999999</v>
      </c>
      <c r="CM21" s="17">
        <v>67.7</v>
      </c>
      <c r="CN21" s="17">
        <v>0</v>
      </c>
      <c r="CO21" s="17"/>
      <c r="CP21" s="17"/>
      <c r="CQ21" s="17"/>
      <c r="CR21" s="17"/>
      <c r="CS21" s="17">
        <v>136.6</v>
      </c>
      <c r="CT21" s="17">
        <v>79.400000000000006</v>
      </c>
      <c r="CU21" s="17">
        <v>0</v>
      </c>
      <c r="CV21" s="17">
        <v>49.1</v>
      </c>
      <c r="CW21" s="17">
        <v>0</v>
      </c>
      <c r="CX21" s="17">
        <v>0.2</v>
      </c>
      <c r="CY21" s="17">
        <v>0</v>
      </c>
      <c r="CZ21" s="17"/>
      <c r="DA21" s="17">
        <v>9.8000000000000007</v>
      </c>
      <c r="DB21" s="17">
        <v>5.4</v>
      </c>
      <c r="DC21" s="17">
        <v>1.2</v>
      </c>
      <c r="DD21" s="17">
        <v>1.8</v>
      </c>
      <c r="DE21" s="17">
        <v>3.3</v>
      </c>
      <c r="DF21" s="17">
        <v>20.2</v>
      </c>
      <c r="DG21" s="17">
        <v>15.9</v>
      </c>
      <c r="DH21" s="17">
        <v>19.2</v>
      </c>
      <c r="DI21" s="17">
        <v>3.5</v>
      </c>
      <c r="DJ21" s="17">
        <v>18.600000000000001</v>
      </c>
      <c r="DK21" s="17">
        <v>0</v>
      </c>
      <c r="DL21" s="17">
        <v>0</v>
      </c>
      <c r="DM21" s="17">
        <v>10.7</v>
      </c>
      <c r="DN21" s="17">
        <v>32.6</v>
      </c>
      <c r="DO21" s="17">
        <v>4.33</v>
      </c>
      <c r="DP21" s="17">
        <v>2.4</v>
      </c>
      <c r="DQ21" s="17">
        <v>2.4</v>
      </c>
      <c r="DR21" s="17">
        <v>2.04</v>
      </c>
      <c r="DS21" s="17">
        <v>0</v>
      </c>
      <c r="DT21" s="17">
        <v>2.6</v>
      </c>
      <c r="DU21" s="17">
        <v>20.2</v>
      </c>
      <c r="DV21" s="17">
        <v>2.1</v>
      </c>
      <c r="DW21" s="17">
        <v>0.2</v>
      </c>
      <c r="DX21" s="17">
        <v>19.899999999999999</v>
      </c>
      <c r="DY21" s="17"/>
      <c r="DZ21" s="17">
        <v>19.3</v>
      </c>
      <c r="EA21" s="17">
        <v>20.3</v>
      </c>
      <c r="EB21" s="17">
        <v>20</v>
      </c>
      <c r="EC21" s="17">
        <v>4.2</v>
      </c>
      <c r="ED21" s="17">
        <v>27.9</v>
      </c>
      <c r="EE21" s="17">
        <v>0</v>
      </c>
      <c r="EF21" s="17">
        <v>14.4</v>
      </c>
      <c r="EG21" s="17">
        <v>32.299999999999997</v>
      </c>
      <c r="EH21" s="17">
        <v>0.3</v>
      </c>
      <c r="EI21" s="17">
        <v>0.3</v>
      </c>
      <c r="EJ21" s="17">
        <v>20.9</v>
      </c>
      <c r="EK21" s="17">
        <v>8.3000000000000007</v>
      </c>
      <c r="EL21" s="17"/>
      <c r="EM21" s="17">
        <v>20.399999999999999</v>
      </c>
      <c r="EN21" s="17">
        <v>20.399999999999999</v>
      </c>
      <c r="EO21" s="17">
        <v>20</v>
      </c>
      <c r="EP21" s="17">
        <v>0.5</v>
      </c>
      <c r="EQ21" s="17">
        <v>0</v>
      </c>
      <c r="ER21" s="17">
        <v>0</v>
      </c>
      <c r="ES21" s="17"/>
      <c r="ET21" s="17">
        <v>19</v>
      </c>
      <c r="EU21" s="17">
        <v>16.7</v>
      </c>
      <c r="EV21" s="17">
        <v>0</v>
      </c>
      <c r="EW21" s="17">
        <v>0</v>
      </c>
      <c r="EX21" s="17">
        <v>7.4</v>
      </c>
      <c r="EY21" s="17">
        <v>20</v>
      </c>
      <c r="EZ21" s="17"/>
      <c r="FA21" s="17"/>
      <c r="FB21" s="17">
        <v>37.1</v>
      </c>
      <c r="FC21" s="17">
        <v>28.7</v>
      </c>
      <c r="FD21" s="17">
        <v>3.3</v>
      </c>
      <c r="FE21" s="17"/>
      <c r="FF21" s="17">
        <v>12</v>
      </c>
      <c r="FG21" s="17">
        <v>6.7</v>
      </c>
      <c r="FH21" s="17">
        <v>6596.835</v>
      </c>
      <c r="FI21" s="15"/>
      <c r="FJ21" s="17">
        <v>24.055260000000001</v>
      </c>
      <c r="FK21" s="17">
        <v>7.75</v>
      </c>
      <c r="FL21" s="17"/>
      <c r="FM21" s="17">
        <v>13.2</v>
      </c>
      <c r="FN21" s="17"/>
      <c r="FO21" s="17">
        <v>18.92089</v>
      </c>
      <c r="FP21" s="17">
        <v>11.5</v>
      </c>
      <c r="FQ21" s="17">
        <v>14.6</v>
      </c>
      <c r="FR21" s="17">
        <v>90.026150000000001</v>
      </c>
    </row>
    <row r="22" spans="1:174" ht="24" customHeight="1" x14ac:dyDescent="0.25">
      <c r="A22" s="16" t="s">
        <v>69</v>
      </c>
      <c r="B22" s="16" t="s">
        <v>726</v>
      </c>
      <c r="C22" s="17">
        <v>1.1000000000000001</v>
      </c>
      <c r="D22" s="17">
        <v>1.7</v>
      </c>
      <c r="E22" s="17"/>
      <c r="F22" s="17"/>
      <c r="G22" s="17"/>
      <c r="H22" s="17"/>
      <c r="I22" s="17">
        <v>90.2</v>
      </c>
      <c r="J22" s="17">
        <v>159.6</v>
      </c>
      <c r="K22" s="17">
        <v>0</v>
      </c>
      <c r="L22" s="17"/>
      <c r="M22" s="17">
        <v>105.5</v>
      </c>
      <c r="N22" s="17">
        <v>105.6</v>
      </c>
      <c r="O22" s="17">
        <v>105.2</v>
      </c>
      <c r="P22" s="17">
        <v>220.3</v>
      </c>
      <c r="Q22" s="17">
        <v>203.9</v>
      </c>
      <c r="R22" s="17">
        <v>107.4</v>
      </c>
      <c r="S22" s="17">
        <v>552.29999999999995</v>
      </c>
      <c r="T22" s="17">
        <v>10.6</v>
      </c>
      <c r="U22" s="17"/>
      <c r="V22" s="17"/>
      <c r="W22" s="17"/>
      <c r="X22" s="17"/>
      <c r="Y22" s="17">
        <v>166.7</v>
      </c>
      <c r="Z22" s="17">
        <v>7.4</v>
      </c>
      <c r="AA22" s="17">
        <v>2.6850000000000001</v>
      </c>
      <c r="AB22" s="17">
        <v>0</v>
      </c>
      <c r="AC22" s="17">
        <v>6.5</v>
      </c>
      <c r="AD22" s="17"/>
      <c r="AE22" s="17">
        <v>142.5</v>
      </c>
      <c r="AF22" s="17">
        <v>6.5</v>
      </c>
      <c r="AG22" s="17"/>
      <c r="AH22" s="17"/>
      <c r="AI22" s="17"/>
      <c r="AJ22" s="17">
        <v>110.8</v>
      </c>
      <c r="AK22" s="17">
        <v>0</v>
      </c>
      <c r="AL22" s="17"/>
      <c r="AM22" s="17"/>
      <c r="AN22" s="17"/>
      <c r="AO22" s="17">
        <v>6.5</v>
      </c>
      <c r="AP22" s="17">
        <v>466.1</v>
      </c>
      <c r="AQ22" s="17">
        <v>46.7</v>
      </c>
      <c r="AR22" s="17">
        <v>150.19999999999999</v>
      </c>
      <c r="AS22" s="17">
        <v>0</v>
      </c>
      <c r="AT22" s="17">
        <v>18.100000000000001</v>
      </c>
      <c r="AU22" s="17"/>
      <c r="AV22" s="17">
        <v>88</v>
      </c>
      <c r="AW22" s="17">
        <v>145.6</v>
      </c>
      <c r="AX22" s="17">
        <v>146</v>
      </c>
      <c r="AY22" s="17">
        <v>162.69999999999999</v>
      </c>
      <c r="AZ22" s="17">
        <v>108.3</v>
      </c>
      <c r="BA22" s="17"/>
      <c r="BB22" s="17">
        <v>6.5</v>
      </c>
      <c r="BC22" s="17">
        <v>45.4</v>
      </c>
      <c r="BD22" s="17"/>
      <c r="BE22" s="17">
        <v>3.8</v>
      </c>
      <c r="BF22" s="17">
        <v>34.5</v>
      </c>
      <c r="BG22" s="17">
        <v>173.6</v>
      </c>
      <c r="BH22" s="17">
        <v>95.6</v>
      </c>
      <c r="BI22" s="17">
        <v>24.8</v>
      </c>
      <c r="BJ22" s="17"/>
      <c r="BK22" s="17">
        <v>0</v>
      </c>
      <c r="BL22" s="17"/>
      <c r="BM22" s="17"/>
      <c r="BN22" s="17"/>
      <c r="BO22" s="17">
        <v>87</v>
      </c>
      <c r="BP22" s="17">
        <v>168.9</v>
      </c>
      <c r="BQ22" s="17">
        <v>162.19999999999999</v>
      </c>
      <c r="BR22" s="17">
        <v>200</v>
      </c>
      <c r="BS22" s="17">
        <v>265.2</v>
      </c>
      <c r="BT22" s="17">
        <v>72.400000000000006</v>
      </c>
      <c r="BU22" s="17">
        <v>35.1</v>
      </c>
      <c r="BV22" s="17"/>
      <c r="BW22" s="17"/>
      <c r="BX22" s="17"/>
      <c r="BY22" s="17">
        <v>112.5</v>
      </c>
      <c r="BZ22" s="17"/>
      <c r="CA22" s="17"/>
      <c r="CB22" s="17">
        <v>0</v>
      </c>
      <c r="CC22" s="17">
        <v>264.7</v>
      </c>
      <c r="CD22" s="17">
        <v>132.30000000000001</v>
      </c>
      <c r="CE22" s="17">
        <v>56.8</v>
      </c>
      <c r="CF22" s="17">
        <v>71</v>
      </c>
      <c r="CG22" s="17"/>
      <c r="CH22" s="17">
        <v>0</v>
      </c>
      <c r="CI22" s="17">
        <v>0</v>
      </c>
      <c r="CJ22" s="17">
        <v>0</v>
      </c>
      <c r="CK22" s="17"/>
      <c r="CL22" s="17">
        <v>141.69999999999999</v>
      </c>
      <c r="CM22" s="17">
        <v>63.5</v>
      </c>
      <c r="CN22" s="17">
        <v>0</v>
      </c>
      <c r="CO22" s="17"/>
      <c r="CP22" s="17"/>
      <c r="CQ22" s="17"/>
      <c r="CR22" s="17"/>
      <c r="CS22" s="17">
        <v>187.7</v>
      </c>
      <c r="CT22" s="17">
        <v>98.1</v>
      </c>
      <c r="CU22" s="17">
        <v>0</v>
      </c>
      <c r="CV22" s="17">
        <v>44.6</v>
      </c>
      <c r="CW22" s="17">
        <v>0</v>
      </c>
      <c r="CX22" s="17">
        <v>0.4</v>
      </c>
      <c r="CY22" s="17">
        <v>0</v>
      </c>
      <c r="CZ22" s="17"/>
      <c r="DA22" s="17">
        <v>9.9</v>
      </c>
      <c r="DB22" s="17">
        <v>5.4</v>
      </c>
      <c r="DC22" s="17">
        <v>1.2</v>
      </c>
      <c r="DD22" s="17">
        <v>1.8</v>
      </c>
      <c r="DE22" s="17">
        <v>3.3</v>
      </c>
      <c r="DF22" s="17">
        <v>20.2</v>
      </c>
      <c r="DG22" s="17">
        <v>15.7</v>
      </c>
      <c r="DH22" s="17">
        <v>19.2</v>
      </c>
      <c r="DI22" s="17">
        <v>3.6</v>
      </c>
      <c r="DJ22" s="17">
        <v>18.600000000000001</v>
      </c>
      <c r="DK22" s="17">
        <v>0.3</v>
      </c>
      <c r="DL22" s="17">
        <v>0.1</v>
      </c>
      <c r="DM22" s="17">
        <v>10.1</v>
      </c>
      <c r="DN22" s="17">
        <v>30.8</v>
      </c>
      <c r="DO22" s="17">
        <v>4.33</v>
      </c>
      <c r="DP22" s="17">
        <v>2.4</v>
      </c>
      <c r="DQ22" s="17">
        <v>2.4</v>
      </c>
      <c r="DR22" s="17">
        <v>2.04</v>
      </c>
      <c r="DS22" s="17">
        <v>0.2</v>
      </c>
      <c r="DT22" s="17">
        <v>2.5</v>
      </c>
      <c r="DU22" s="17">
        <v>20.2</v>
      </c>
      <c r="DV22" s="17">
        <v>2.1</v>
      </c>
      <c r="DW22" s="17">
        <v>0.2</v>
      </c>
      <c r="DX22" s="17">
        <v>19.899999999999999</v>
      </c>
      <c r="DY22" s="17"/>
      <c r="DZ22" s="17">
        <v>19.8</v>
      </c>
      <c r="EA22" s="17">
        <v>20.3</v>
      </c>
      <c r="EB22" s="17">
        <v>19.8</v>
      </c>
      <c r="EC22" s="17">
        <v>3.9</v>
      </c>
      <c r="ED22" s="17">
        <v>21.5</v>
      </c>
      <c r="EE22" s="17">
        <v>0</v>
      </c>
      <c r="EF22" s="17">
        <v>8.1</v>
      </c>
      <c r="EG22" s="17">
        <v>24.3</v>
      </c>
      <c r="EH22" s="17">
        <v>0</v>
      </c>
      <c r="EI22" s="17">
        <v>0</v>
      </c>
      <c r="EJ22" s="17">
        <v>20.9</v>
      </c>
      <c r="EK22" s="17">
        <v>8.3000000000000007</v>
      </c>
      <c r="EL22" s="17"/>
      <c r="EM22" s="17">
        <v>20.399999999999999</v>
      </c>
      <c r="EN22" s="17">
        <v>20.399999999999999</v>
      </c>
      <c r="EO22" s="17">
        <v>20</v>
      </c>
      <c r="EP22" s="17">
        <v>0.5</v>
      </c>
      <c r="EQ22" s="17">
        <v>0</v>
      </c>
      <c r="ER22" s="17">
        <v>0.8</v>
      </c>
      <c r="ES22" s="17"/>
      <c r="ET22" s="17">
        <v>22.7</v>
      </c>
      <c r="EU22" s="17">
        <v>17</v>
      </c>
      <c r="EV22" s="17">
        <v>0.7</v>
      </c>
      <c r="EW22" s="17">
        <v>0</v>
      </c>
      <c r="EX22" s="17">
        <v>7.3</v>
      </c>
      <c r="EY22" s="17">
        <v>20</v>
      </c>
      <c r="EZ22" s="17"/>
      <c r="FA22" s="17"/>
      <c r="FB22" s="17">
        <v>36.700000000000003</v>
      </c>
      <c r="FC22" s="17">
        <v>28.7</v>
      </c>
      <c r="FD22" s="17">
        <v>3.4</v>
      </c>
      <c r="FE22" s="17"/>
      <c r="FF22" s="17">
        <v>12</v>
      </c>
      <c r="FG22" s="17">
        <v>6.8</v>
      </c>
      <c r="FH22" s="17">
        <v>6553.7550000000001</v>
      </c>
      <c r="FI22" s="15"/>
      <c r="FJ22" s="17">
        <v>24.024180000000001</v>
      </c>
      <c r="FK22" s="17">
        <v>7.7430000000000003</v>
      </c>
      <c r="FL22" s="17"/>
      <c r="FM22" s="17">
        <v>13.2</v>
      </c>
      <c r="FN22" s="17"/>
      <c r="FO22" s="17">
        <v>18.920649999999998</v>
      </c>
      <c r="FP22" s="17">
        <v>11.3</v>
      </c>
      <c r="FQ22" s="17">
        <v>14.5</v>
      </c>
      <c r="FR22" s="17">
        <v>89.687830000000005</v>
      </c>
    </row>
    <row r="23" spans="1:174" ht="24" customHeight="1" x14ac:dyDescent="0.25">
      <c r="A23" s="16" t="s">
        <v>69</v>
      </c>
      <c r="B23" s="16" t="s">
        <v>727</v>
      </c>
      <c r="C23" s="17">
        <v>0.1</v>
      </c>
      <c r="D23" s="17">
        <v>1.6</v>
      </c>
      <c r="E23" s="17"/>
      <c r="F23" s="17"/>
      <c r="G23" s="17"/>
      <c r="H23" s="17"/>
      <c r="I23" s="17">
        <v>89.9</v>
      </c>
      <c r="J23" s="17">
        <v>156.9</v>
      </c>
      <c r="K23" s="17">
        <v>0</v>
      </c>
      <c r="L23" s="17"/>
      <c r="M23" s="17">
        <v>106.4</v>
      </c>
      <c r="N23" s="17">
        <v>105.9</v>
      </c>
      <c r="O23" s="17">
        <v>105.9</v>
      </c>
      <c r="P23" s="17">
        <v>203.6</v>
      </c>
      <c r="Q23" s="17">
        <v>203.5</v>
      </c>
      <c r="R23" s="17">
        <v>107.3</v>
      </c>
      <c r="S23" s="17">
        <v>555.9</v>
      </c>
      <c r="T23" s="17">
        <v>10.5</v>
      </c>
      <c r="U23" s="17"/>
      <c r="V23" s="17"/>
      <c r="W23" s="17"/>
      <c r="X23" s="17"/>
      <c r="Y23" s="17">
        <v>166.3</v>
      </c>
      <c r="Z23" s="17">
        <v>7.4</v>
      </c>
      <c r="AA23" s="17">
        <v>2.6379999999999999</v>
      </c>
      <c r="AB23" s="17">
        <v>16.5</v>
      </c>
      <c r="AC23" s="17">
        <v>6.5</v>
      </c>
      <c r="AD23" s="17"/>
      <c r="AE23" s="17">
        <v>142.6</v>
      </c>
      <c r="AF23" s="17">
        <v>6.5</v>
      </c>
      <c r="AG23" s="17"/>
      <c r="AH23" s="17"/>
      <c r="AI23" s="17"/>
      <c r="AJ23" s="17">
        <v>110.8</v>
      </c>
      <c r="AK23" s="17">
        <v>0</v>
      </c>
      <c r="AL23" s="17"/>
      <c r="AM23" s="17"/>
      <c r="AN23" s="17"/>
      <c r="AO23" s="17">
        <v>6.5</v>
      </c>
      <c r="AP23" s="17">
        <v>435</v>
      </c>
      <c r="AQ23" s="17">
        <v>50.8</v>
      </c>
      <c r="AR23" s="17">
        <v>142.6</v>
      </c>
      <c r="AS23" s="17">
        <v>0</v>
      </c>
      <c r="AT23" s="17">
        <v>18.5</v>
      </c>
      <c r="AU23" s="17"/>
      <c r="AV23" s="17">
        <v>91.2</v>
      </c>
      <c r="AW23" s="17">
        <v>142.30000000000001</v>
      </c>
      <c r="AX23" s="17">
        <v>142.80000000000001</v>
      </c>
      <c r="AY23" s="17">
        <v>163.80000000000001</v>
      </c>
      <c r="AZ23" s="17">
        <v>108.3</v>
      </c>
      <c r="BA23" s="17"/>
      <c r="BB23" s="17">
        <v>6.4</v>
      </c>
      <c r="BC23" s="17">
        <v>45.2</v>
      </c>
      <c r="BD23" s="17"/>
      <c r="BE23" s="17">
        <v>3.8</v>
      </c>
      <c r="BF23" s="17">
        <v>34.799999999999997</v>
      </c>
      <c r="BG23" s="17">
        <v>173.1</v>
      </c>
      <c r="BH23" s="17">
        <v>95.5</v>
      </c>
      <c r="BI23" s="17">
        <v>24.9</v>
      </c>
      <c r="BJ23" s="17"/>
      <c r="BK23" s="17">
        <v>0</v>
      </c>
      <c r="BL23" s="17"/>
      <c r="BM23" s="17"/>
      <c r="BN23" s="17"/>
      <c r="BO23" s="17">
        <v>86.9</v>
      </c>
      <c r="BP23" s="17">
        <v>169.2</v>
      </c>
      <c r="BQ23" s="17">
        <v>162</v>
      </c>
      <c r="BR23" s="17">
        <v>200</v>
      </c>
      <c r="BS23" s="17">
        <v>265.2</v>
      </c>
      <c r="BT23" s="17">
        <v>72.3</v>
      </c>
      <c r="BU23" s="17">
        <v>35.1</v>
      </c>
      <c r="BV23" s="17"/>
      <c r="BW23" s="17"/>
      <c r="BX23" s="17"/>
      <c r="BY23" s="17">
        <v>112.4</v>
      </c>
      <c r="BZ23" s="17"/>
      <c r="CA23" s="17"/>
      <c r="CB23" s="17">
        <v>0</v>
      </c>
      <c r="CC23" s="17">
        <v>253.3</v>
      </c>
      <c r="CD23" s="17">
        <v>124.3</v>
      </c>
      <c r="CE23" s="17">
        <v>56.7</v>
      </c>
      <c r="CF23" s="17">
        <v>77.900000000000006</v>
      </c>
      <c r="CG23" s="17"/>
      <c r="CH23" s="17">
        <v>0</v>
      </c>
      <c r="CI23" s="17">
        <v>0</v>
      </c>
      <c r="CJ23" s="17">
        <v>0</v>
      </c>
      <c r="CK23" s="17"/>
      <c r="CL23" s="17">
        <v>141.19999999999999</v>
      </c>
      <c r="CM23" s="17">
        <v>65.400000000000006</v>
      </c>
      <c r="CN23" s="17">
        <v>102.7</v>
      </c>
      <c r="CO23" s="17"/>
      <c r="CP23" s="17"/>
      <c r="CQ23" s="17"/>
      <c r="CR23" s="17"/>
      <c r="CS23" s="17">
        <v>188.1</v>
      </c>
      <c r="CT23" s="17">
        <v>100.9</v>
      </c>
      <c r="CU23" s="17">
        <v>0</v>
      </c>
      <c r="CV23" s="17">
        <v>35.299999999999997</v>
      </c>
      <c r="CW23" s="17">
        <v>1.1000000000000001</v>
      </c>
      <c r="CX23" s="17">
        <v>0.2</v>
      </c>
      <c r="CY23" s="17">
        <v>0</v>
      </c>
      <c r="CZ23" s="17"/>
      <c r="DA23" s="17">
        <v>9.9</v>
      </c>
      <c r="DB23" s="17">
        <v>5.4</v>
      </c>
      <c r="DC23" s="17">
        <v>1.2</v>
      </c>
      <c r="DD23" s="17">
        <v>1.8</v>
      </c>
      <c r="DE23" s="17">
        <v>3</v>
      </c>
      <c r="DF23" s="17">
        <v>20.2</v>
      </c>
      <c r="DG23" s="17">
        <v>15.7</v>
      </c>
      <c r="DH23" s="17">
        <v>19.100000000000001</v>
      </c>
      <c r="DI23" s="17">
        <v>3.6</v>
      </c>
      <c r="DJ23" s="17">
        <v>18.600000000000001</v>
      </c>
      <c r="DK23" s="17">
        <v>1</v>
      </c>
      <c r="DL23" s="17">
        <v>0.9</v>
      </c>
      <c r="DM23" s="17">
        <v>9.5</v>
      </c>
      <c r="DN23" s="17">
        <v>25.4</v>
      </c>
      <c r="DO23" s="17">
        <v>4.33</v>
      </c>
      <c r="DP23" s="17">
        <v>2.33</v>
      </c>
      <c r="DQ23" s="17">
        <v>2.4</v>
      </c>
      <c r="DR23" s="17">
        <v>2.04</v>
      </c>
      <c r="DS23" s="17">
        <v>0.9</v>
      </c>
      <c r="DT23" s="17">
        <v>2.4</v>
      </c>
      <c r="DU23" s="17">
        <v>20.2</v>
      </c>
      <c r="DV23" s="17">
        <v>2.1</v>
      </c>
      <c r="DW23" s="17">
        <v>0.2</v>
      </c>
      <c r="DX23" s="17">
        <v>19.899999999999999</v>
      </c>
      <c r="DY23" s="17"/>
      <c r="DZ23" s="17">
        <v>20.100000000000001</v>
      </c>
      <c r="EA23" s="17">
        <v>20.2</v>
      </c>
      <c r="EB23" s="17">
        <v>20</v>
      </c>
      <c r="EC23" s="17">
        <v>3.8</v>
      </c>
      <c r="ED23" s="17">
        <v>19</v>
      </c>
      <c r="EE23" s="17">
        <v>2.5</v>
      </c>
      <c r="EF23" s="17">
        <v>9.3000000000000007</v>
      </c>
      <c r="EG23" s="17">
        <v>18.2</v>
      </c>
      <c r="EH23" s="17">
        <v>0</v>
      </c>
      <c r="EI23" s="17">
        <v>0</v>
      </c>
      <c r="EJ23" s="17">
        <v>21</v>
      </c>
      <c r="EK23" s="17">
        <v>8.3000000000000007</v>
      </c>
      <c r="EL23" s="17"/>
      <c r="EM23" s="17">
        <v>20.399999999999999</v>
      </c>
      <c r="EN23" s="17">
        <v>20.399999999999999</v>
      </c>
      <c r="EO23" s="17">
        <v>20</v>
      </c>
      <c r="EP23" s="17">
        <v>0.6</v>
      </c>
      <c r="EQ23" s="17">
        <v>0.2</v>
      </c>
      <c r="ER23" s="17">
        <v>10.3</v>
      </c>
      <c r="ES23" s="17"/>
      <c r="ET23" s="17">
        <v>18</v>
      </c>
      <c r="EU23" s="17">
        <v>13.2</v>
      </c>
      <c r="EV23" s="17">
        <v>8.1999999999999993</v>
      </c>
      <c r="EW23" s="17">
        <v>0.3</v>
      </c>
      <c r="EX23" s="17">
        <v>7.3</v>
      </c>
      <c r="EY23" s="17">
        <v>20</v>
      </c>
      <c r="EZ23" s="17"/>
      <c r="FA23" s="17"/>
      <c r="FB23" s="17">
        <v>36.4</v>
      </c>
      <c r="FC23" s="17">
        <v>28.7</v>
      </c>
      <c r="FD23" s="17">
        <v>3.4</v>
      </c>
      <c r="FE23" s="17"/>
      <c r="FF23" s="17">
        <v>12.1</v>
      </c>
      <c r="FG23" s="17">
        <v>7.2</v>
      </c>
      <c r="FH23" s="17">
        <v>6603.6379999999999</v>
      </c>
      <c r="FI23" s="15"/>
      <c r="FJ23" s="17">
        <v>24.006</v>
      </c>
      <c r="FK23" s="17">
        <v>7.7409999999999997</v>
      </c>
      <c r="FL23" s="17"/>
      <c r="FM23" s="17">
        <v>13.2</v>
      </c>
      <c r="FN23" s="17"/>
      <c r="FO23" s="17">
        <v>18.920369999999998</v>
      </c>
      <c r="FP23" s="17">
        <v>11.5</v>
      </c>
      <c r="FQ23" s="17">
        <v>14.5</v>
      </c>
      <c r="FR23" s="17">
        <v>89.867369999999994</v>
      </c>
    </row>
    <row r="24" spans="1:174" ht="24" customHeight="1" x14ac:dyDescent="0.25">
      <c r="A24" s="16" t="s">
        <v>69</v>
      </c>
      <c r="B24" s="16" t="s">
        <v>728</v>
      </c>
      <c r="C24" s="17">
        <v>1.1000000000000001</v>
      </c>
      <c r="D24" s="17">
        <v>1.6</v>
      </c>
      <c r="E24" s="17"/>
      <c r="F24" s="17"/>
      <c r="G24" s="17"/>
      <c r="H24" s="17"/>
      <c r="I24" s="17">
        <v>90.6</v>
      </c>
      <c r="J24" s="17">
        <v>157.5</v>
      </c>
      <c r="K24" s="17">
        <v>26.2</v>
      </c>
      <c r="L24" s="17"/>
      <c r="M24" s="17">
        <v>106.5</v>
      </c>
      <c r="N24" s="17">
        <v>106.9</v>
      </c>
      <c r="O24" s="17">
        <v>106.2</v>
      </c>
      <c r="P24" s="17">
        <v>207.4</v>
      </c>
      <c r="Q24" s="17">
        <v>203.2</v>
      </c>
      <c r="R24" s="17">
        <v>108.4</v>
      </c>
      <c r="S24" s="17">
        <v>561.70000000000005</v>
      </c>
      <c r="T24" s="17">
        <v>10.5</v>
      </c>
      <c r="U24" s="17"/>
      <c r="V24" s="17"/>
      <c r="W24" s="17"/>
      <c r="X24" s="17"/>
      <c r="Y24" s="17">
        <v>167.9</v>
      </c>
      <c r="Z24" s="17">
        <v>8</v>
      </c>
      <c r="AA24" s="17">
        <v>2.786</v>
      </c>
      <c r="AB24" s="17">
        <v>16.5</v>
      </c>
      <c r="AC24" s="17">
        <v>6.5</v>
      </c>
      <c r="AD24" s="17"/>
      <c r="AE24" s="17">
        <v>143.5</v>
      </c>
      <c r="AF24" s="17">
        <v>6.4</v>
      </c>
      <c r="AG24" s="17"/>
      <c r="AH24" s="17"/>
      <c r="AI24" s="17"/>
      <c r="AJ24" s="17">
        <v>111</v>
      </c>
      <c r="AK24" s="17">
        <v>0</v>
      </c>
      <c r="AL24" s="17"/>
      <c r="AM24" s="17"/>
      <c r="AN24" s="17"/>
      <c r="AO24" s="17">
        <v>6.5</v>
      </c>
      <c r="AP24" s="17">
        <v>441.6</v>
      </c>
      <c r="AQ24" s="17">
        <v>51.6</v>
      </c>
      <c r="AR24" s="17">
        <v>145.4</v>
      </c>
      <c r="AS24" s="17">
        <v>0</v>
      </c>
      <c r="AT24" s="17">
        <v>18.5</v>
      </c>
      <c r="AU24" s="17"/>
      <c r="AV24" s="17">
        <v>89.9</v>
      </c>
      <c r="AW24" s="17">
        <v>144.9</v>
      </c>
      <c r="AX24" s="17">
        <v>145.1</v>
      </c>
      <c r="AY24" s="17">
        <v>162.69999999999999</v>
      </c>
      <c r="AZ24" s="17">
        <v>108.6</v>
      </c>
      <c r="BA24" s="17"/>
      <c r="BB24" s="17">
        <v>6.4</v>
      </c>
      <c r="BC24" s="17">
        <v>45.4</v>
      </c>
      <c r="BD24" s="17"/>
      <c r="BE24" s="17">
        <v>3.8</v>
      </c>
      <c r="BF24" s="17">
        <v>35.4</v>
      </c>
      <c r="BG24" s="17">
        <v>175.7</v>
      </c>
      <c r="BH24" s="17">
        <v>96.2</v>
      </c>
      <c r="BI24" s="17">
        <v>25.1</v>
      </c>
      <c r="BJ24" s="17"/>
      <c r="BK24" s="17">
        <v>0</v>
      </c>
      <c r="BL24" s="17"/>
      <c r="BM24" s="17"/>
      <c r="BN24" s="17"/>
      <c r="BO24" s="17">
        <v>87.3</v>
      </c>
      <c r="BP24" s="17">
        <v>169.6</v>
      </c>
      <c r="BQ24" s="17">
        <v>162.6</v>
      </c>
      <c r="BR24" s="17">
        <v>200</v>
      </c>
      <c r="BS24" s="17">
        <v>265.3</v>
      </c>
      <c r="BT24" s="17">
        <v>72.3</v>
      </c>
      <c r="BU24" s="17">
        <v>35.1</v>
      </c>
      <c r="BV24" s="17"/>
      <c r="BW24" s="17"/>
      <c r="BX24" s="17"/>
      <c r="BY24" s="17">
        <v>113.1</v>
      </c>
      <c r="BZ24" s="17"/>
      <c r="CA24" s="17"/>
      <c r="CB24" s="17">
        <v>0</v>
      </c>
      <c r="CC24" s="17">
        <v>258.5</v>
      </c>
      <c r="CD24" s="17">
        <v>126.5</v>
      </c>
      <c r="CE24" s="17">
        <v>57.3</v>
      </c>
      <c r="CF24" s="17">
        <v>76.2</v>
      </c>
      <c r="CG24" s="17"/>
      <c r="CH24" s="17">
        <v>0</v>
      </c>
      <c r="CI24" s="17">
        <v>0</v>
      </c>
      <c r="CJ24" s="17">
        <v>0</v>
      </c>
      <c r="CK24" s="17"/>
      <c r="CL24" s="17">
        <v>141.9</v>
      </c>
      <c r="CM24" s="17">
        <v>65.8</v>
      </c>
      <c r="CN24" s="17">
        <v>103.3</v>
      </c>
      <c r="CO24" s="17"/>
      <c r="CP24" s="17"/>
      <c r="CQ24" s="17"/>
      <c r="CR24" s="17"/>
      <c r="CS24" s="17">
        <v>188.1</v>
      </c>
      <c r="CT24" s="17">
        <v>100.9</v>
      </c>
      <c r="CU24" s="17">
        <v>0.1</v>
      </c>
      <c r="CV24" s="17">
        <v>25.3</v>
      </c>
      <c r="CW24" s="17">
        <v>4.7</v>
      </c>
      <c r="CX24" s="17">
        <v>0</v>
      </c>
      <c r="CY24" s="17">
        <v>0</v>
      </c>
      <c r="CZ24" s="17"/>
      <c r="DA24" s="17">
        <v>10</v>
      </c>
      <c r="DB24" s="17">
        <v>5.4</v>
      </c>
      <c r="DC24" s="17">
        <v>1.2</v>
      </c>
      <c r="DD24" s="17">
        <v>1.8</v>
      </c>
      <c r="DE24" s="17">
        <v>2.8</v>
      </c>
      <c r="DF24" s="17">
        <v>20.6</v>
      </c>
      <c r="DG24" s="17">
        <v>18</v>
      </c>
      <c r="DH24" s="17">
        <v>19.2</v>
      </c>
      <c r="DI24" s="17">
        <v>3.7</v>
      </c>
      <c r="DJ24" s="17">
        <v>18.600000000000001</v>
      </c>
      <c r="DK24" s="17">
        <v>1.9</v>
      </c>
      <c r="DL24" s="17">
        <v>1.6</v>
      </c>
      <c r="DM24" s="17">
        <v>5.3</v>
      </c>
      <c r="DN24" s="17">
        <v>16.2</v>
      </c>
      <c r="DO24" s="17">
        <v>4.33</v>
      </c>
      <c r="DP24" s="17">
        <v>1.24</v>
      </c>
      <c r="DQ24" s="17">
        <v>2.4</v>
      </c>
      <c r="DR24" s="17">
        <v>2.04</v>
      </c>
      <c r="DS24" s="17">
        <v>2</v>
      </c>
      <c r="DT24" s="17">
        <v>2.4</v>
      </c>
      <c r="DU24" s="17">
        <v>20.3</v>
      </c>
      <c r="DV24" s="17">
        <v>2</v>
      </c>
      <c r="DW24" s="17">
        <v>0.2</v>
      </c>
      <c r="DX24" s="17">
        <v>19.899999999999999</v>
      </c>
      <c r="DY24" s="17"/>
      <c r="DZ24" s="17">
        <v>20</v>
      </c>
      <c r="EA24" s="17">
        <v>20.3</v>
      </c>
      <c r="EB24" s="17">
        <v>20</v>
      </c>
      <c r="EC24" s="17">
        <v>0.6</v>
      </c>
      <c r="ED24" s="17">
        <v>17.3</v>
      </c>
      <c r="EE24" s="17">
        <v>5.9</v>
      </c>
      <c r="EF24" s="17">
        <v>3.5</v>
      </c>
      <c r="EG24" s="17">
        <v>11.4</v>
      </c>
      <c r="EH24" s="17">
        <v>0</v>
      </c>
      <c r="EI24" s="17">
        <v>0</v>
      </c>
      <c r="EJ24" s="17">
        <v>21</v>
      </c>
      <c r="EK24" s="17">
        <v>8.3000000000000007</v>
      </c>
      <c r="EL24" s="17"/>
      <c r="EM24" s="17">
        <v>20.399999999999999</v>
      </c>
      <c r="EN24" s="17">
        <v>20.399999999999999</v>
      </c>
      <c r="EO24" s="17">
        <v>20</v>
      </c>
      <c r="EP24" s="17">
        <v>0</v>
      </c>
      <c r="EQ24" s="17">
        <v>1.1000000000000001</v>
      </c>
      <c r="ER24" s="17">
        <v>19.2</v>
      </c>
      <c r="ES24" s="17"/>
      <c r="ET24" s="17">
        <v>12</v>
      </c>
      <c r="EU24" s="17">
        <v>10.3</v>
      </c>
      <c r="EV24" s="17">
        <v>14.8</v>
      </c>
      <c r="EW24" s="17">
        <v>1.9</v>
      </c>
      <c r="EX24" s="17">
        <v>7.3</v>
      </c>
      <c r="EY24" s="17">
        <v>20</v>
      </c>
      <c r="EZ24" s="17"/>
      <c r="FA24" s="17"/>
      <c r="FB24" s="17">
        <v>36.4</v>
      </c>
      <c r="FC24" s="17">
        <v>28.7</v>
      </c>
      <c r="FD24" s="17">
        <v>3.3</v>
      </c>
      <c r="FE24" s="17"/>
      <c r="FF24" s="17">
        <v>12</v>
      </c>
      <c r="FG24" s="17">
        <v>5.6</v>
      </c>
      <c r="FH24" s="17">
        <v>6651.8959999999997</v>
      </c>
      <c r="FI24" s="15"/>
      <c r="FJ24" s="17">
        <v>24.034220000000001</v>
      </c>
      <c r="FK24" s="17">
        <v>7.7480000000000002</v>
      </c>
      <c r="FL24" s="17"/>
      <c r="FM24" s="17">
        <v>13.2</v>
      </c>
      <c r="FN24" s="17"/>
      <c r="FO24" s="17">
        <v>18.92014</v>
      </c>
      <c r="FP24" s="17">
        <v>11.3</v>
      </c>
      <c r="FQ24" s="17">
        <v>14.5</v>
      </c>
      <c r="FR24" s="17">
        <v>89.702359999999999</v>
      </c>
    </row>
    <row r="25" spans="1:174" ht="24" customHeight="1" x14ac:dyDescent="0.25">
      <c r="A25" s="16" t="s">
        <v>69</v>
      </c>
      <c r="B25" s="16" t="s">
        <v>729</v>
      </c>
      <c r="C25" s="17">
        <v>1.1000000000000001</v>
      </c>
      <c r="D25" s="17">
        <v>1.6</v>
      </c>
      <c r="E25" s="17"/>
      <c r="F25" s="17"/>
      <c r="G25" s="17"/>
      <c r="H25" s="17"/>
      <c r="I25" s="17">
        <v>91.9</v>
      </c>
      <c r="J25" s="17">
        <v>158.4</v>
      </c>
      <c r="K25" s="17">
        <v>25.9</v>
      </c>
      <c r="L25" s="17"/>
      <c r="M25" s="17">
        <v>119.1</v>
      </c>
      <c r="N25" s="17">
        <v>119.5</v>
      </c>
      <c r="O25" s="17">
        <v>119.7</v>
      </c>
      <c r="P25" s="17">
        <v>214.6</v>
      </c>
      <c r="Q25" s="17">
        <v>203.7</v>
      </c>
      <c r="R25" s="17">
        <v>108.4</v>
      </c>
      <c r="S25" s="17">
        <v>565</v>
      </c>
      <c r="T25" s="17">
        <v>10.6</v>
      </c>
      <c r="U25" s="17"/>
      <c r="V25" s="17"/>
      <c r="W25" s="17"/>
      <c r="X25" s="17"/>
      <c r="Y25" s="17">
        <v>170.9</v>
      </c>
      <c r="Z25" s="17">
        <v>8.1999999999999993</v>
      </c>
      <c r="AA25" s="17">
        <v>2.9239999999999999</v>
      </c>
      <c r="AB25" s="17">
        <v>16.5</v>
      </c>
      <c r="AC25" s="17">
        <v>5.0999999999999996</v>
      </c>
      <c r="AD25" s="17"/>
      <c r="AE25" s="17">
        <v>143.69999999999999</v>
      </c>
      <c r="AF25" s="17">
        <v>6.6</v>
      </c>
      <c r="AG25" s="17"/>
      <c r="AH25" s="17"/>
      <c r="AI25" s="17"/>
      <c r="AJ25" s="17">
        <v>110.7</v>
      </c>
      <c r="AK25" s="17">
        <v>0</v>
      </c>
      <c r="AL25" s="17"/>
      <c r="AM25" s="17"/>
      <c r="AN25" s="17"/>
      <c r="AO25" s="17">
        <v>6.5</v>
      </c>
      <c r="AP25" s="17">
        <v>470.2</v>
      </c>
      <c r="AQ25" s="17">
        <v>40.9</v>
      </c>
      <c r="AR25" s="17">
        <v>140.69999999999999</v>
      </c>
      <c r="AS25" s="17">
        <v>0</v>
      </c>
      <c r="AT25" s="17">
        <v>18.5</v>
      </c>
      <c r="AU25" s="17"/>
      <c r="AV25" s="17">
        <v>93.6</v>
      </c>
      <c r="AW25" s="17">
        <v>179.5</v>
      </c>
      <c r="AX25" s="17">
        <v>179.3</v>
      </c>
      <c r="AY25" s="17">
        <v>182.8</v>
      </c>
      <c r="AZ25" s="17">
        <v>109.9</v>
      </c>
      <c r="BA25" s="17"/>
      <c r="BB25" s="17">
        <v>6.4</v>
      </c>
      <c r="BC25" s="17">
        <v>45.5</v>
      </c>
      <c r="BD25" s="17"/>
      <c r="BE25" s="17">
        <v>3.8</v>
      </c>
      <c r="BF25" s="17">
        <v>35.299999999999997</v>
      </c>
      <c r="BG25" s="17">
        <v>177.4</v>
      </c>
      <c r="BH25" s="17">
        <v>96.5</v>
      </c>
      <c r="BI25" s="17">
        <v>25.1</v>
      </c>
      <c r="BJ25" s="17"/>
      <c r="BK25" s="17">
        <v>0</v>
      </c>
      <c r="BL25" s="17"/>
      <c r="BM25" s="17"/>
      <c r="BN25" s="17"/>
      <c r="BO25" s="17">
        <v>87.7</v>
      </c>
      <c r="BP25" s="17">
        <v>168.5</v>
      </c>
      <c r="BQ25" s="17">
        <v>161.5</v>
      </c>
      <c r="BR25" s="17">
        <v>200</v>
      </c>
      <c r="BS25" s="17">
        <v>263.3</v>
      </c>
      <c r="BT25" s="17">
        <v>72.3</v>
      </c>
      <c r="BU25" s="17">
        <v>34.9</v>
      </c>
      <c r="BV25" s="17"/>
      <c r="BW25" s="17"/>
      <c r="BX25" s="17"/>
      <c r="BY25" s="17">
        <v>113.7</v>
      </c>
      <c r="BZ25" s="17"/>
      <c r="CA25" s="17"/>
      <c r="CB25" s="17">
        <v>0</v>
      </c>
      <c r="CC25" s="17">
        <v>252.2</v>
      </c>
      <c r="CD25" s="17">
        <v>123.9</v>
      </c>
      <c r="CE25" s="17">
        <v>58.2</v>
      </c>
      <c r="CF25" s="17">
        <v>81.7</v>
      </c>
      <c r="CG25" s="17"/>
      <c r="CH25" s="17">
        <v>0</v>
      </c>
      <c r="CI25" s="17">
        <v>0</v>
      </c>
      <c r="CJ25" s="17">
        <v>0</v>
      </c>
      <c r="CK25" s="17"/>
      <c r="CL25" s="17">
        <v>141.6</v>
      </c>
      <c r="CM25" s="17">
        <v>64.099999999999994</v>
      </c>
      <c r="CN25" s="17">
        <v>103.3</v>
      </c>
      <c r="CO25" s="17"/>
      <c r="CP25" s="17"/>
      <c r="CQ25" s="17"/>
      <c r="CR25" s="17"/>
      <c r="CS25" s="17">
        <v>188.2</v>
      </c>
      <c r="CT25" s="17">
        <v>100.6</v>
      </c>
      <c r="CU25" s="17">
        <v>0.1</v>
      </c>
      <c r="CV25" s="17">
        <v>17.5</v>
      </c>
      <c r="CW25" s="17">
        <v>4.4000000000000004</v>
      </c>
      <c r="CX25" s="17">
        <v>0</v>
      </c>
      <c r="CY25" s="17">
        <v>0.1</v>
      </c>
      <c r="CZ25" s="17"/>
      <c r="DA25" s="17">
        <v>9.9</v>
      </c>
      <c r="DB25" s="17">
        <v>5.3</v>
      </c>
      <c r="DC25" s="17">
        <v>1.2</v>
      </c>
      <c r="DD25" s="17">
        <v>1.8</v>
      </c>
      <c r="DE25" s="17">
        <v>2.7</v>
      </c>
      <c r="DF25" s="17">
        <v>20.8</v>
      </c>
      <c r="DG25" s="17">
        <v>16.100000000000001</v>
      </c>
      <c r="DH25" s="17">
        <v>19.2</v>
      </c>
      <c r="DI25" s="17">
        <v>3.6</v>
      </c>
      <c r="DJ25" s="17">
        <v>18.600000000000001</v>
      </c>
      <c r="DK25" s="17">
        <v>3.4</v>
      </c>
      <c r="DL25" s="17">
        <v>2.8</v>
      </c>
      <c r="DM25" s="17">
        <v>3.8</v>
      </c>
      <c r="DN25" s="17">
        <v>16</v>
      </c>
      <c r="DO25" s="17">
        <v>4.33</v>
      </c>
      <c r="DP25" s="17">
        <v>1.24</v>
      </c>
      <c r="DQ25" s="17">
        <v>2.4</v>
      </c>
      <c r="DR25" s="17">
        <v>2.04</v>
      </c>
      <c r="DS25" s="17">
        <v>3.7</v>
      </c>
      <c r="DT25" s="17">
        <v>1.2</v>
      </c>
      <c r="DU25" s="17">
        <v>20.2</v>
      </c>
      <c r="DV25" s="17">
        <v>2</v>
      </c>
      <c r="DW25" s="17">
        <v>0.2</v>
      </c>
      <c r="DX25" s="17">
        <v>19.899999999999999</v>
      </c>
      <c r="DY25" s="17"/>
      <c r="DZ25" s="17">
        <v>20</v>
      </c>
      <c r="EA25" s="17">
        <v>20.3</v>
      </c>
      <c r="EB25" s="17">
        <v>20</v>
      </c>
      <c r="EC25" s="17">
        <v>0</v>
      </c>
      <c r="ED25" s="17">
        <v>18.5</v>
      </c>
      <c r="EE25" s="17">
        <v>20.6</v>
      </c>
      <c r="EF25" s="17">
        <v>2.1</v>
      </c>
      <c r="EG25" s="17">
        <v>5.6</v>
      </c>
      <c r="EH25" s="17">
        <v>0</v>
      </c>
      <c r="EI25" s="17">
        <v>0</v>
      </c>
      <c r="EJ25" s="17">
        <v>21</v>
      </c>
      <c r="EK25" s="17">
        <v>8.3000000000000007</v>
      </c>
      <c r="EL25" s="17"/>
      <c r="EM25" s="17">
        <v>20.399999999999999</v>
      </c>
      <c r="EN25" s="17">
        <v>20.399999999999999</v>
      </c>
      <c r="EO25" s="17">
        <v>20</v>
      </c>
      <c r="EP25" s="17">
        <v>0</v>
      </c>
      <c r="EQ25" s="17">
        <v>3.5</v>
      </c>
      <c r="ER25" s="17">
        <v>40.799999999999997</v>
      </c>
      <c r="ES25" s="17"/>
      <c r="ET25" s="17">
        <v>6.8</v>
      </c>
      <c r="EU25" s="17">
        <v>8.9</v>
      </c>
      <c r="EV25" s="17">
        <v>32.4</v>
      </c>
      <c r="EW25" s="17">
        <v>4.0999999999999996</v>
      </c>
      <c r="EX25" s="17">
        <v>7.3</v>
      </c>
      <c r="EY25" s="17">
        <v>20.100000000000001</v>
      </c>
      <c r="EZ25" s="17"/>
      <c r="FA25" s="17"/>
      <c r="FB25" s="17">
        <v>36.700000000000003</v>
      </c>
      <c r="FC25" s="17">
        <v>28.6</v>
      </c>
      <c r="FD25" s="17">
        <v>3.3</v>
      </c>
      <c r="FE25" s="17"/>
      <c r="FF25" s="17">
        <v>12.5</v>
      </c>
      <c r="FG25" s="17">
        <v>7</v>
      </c>
      <c r="FH25" s="17">
        <v>6845.4340000000002</v>
      </c>
      <c r="FI25" s="15"/>
      <c r="FJ25" s="17">
        <v>24.026250000000001</v>
      </c>
      <c r="FK25" s="17">
        <v>7.742</v>
      </c>
      <c r="FL25" s="17"/>
      <c r="FM25" s="17">
        <v>13.2</v>
      </c>
      <c r="FN25" s="17"/>
      <c r="FO25" s="17">
        <v>18.91976</v>
      </c>
      <c r="FP25" s="17">
        <v>11.5</v>
      </c>
      <c r="FQ25" s="17">
        <v>14.5</v>
      </c>
      <c r="FR25" s="17">
        <v>89.888009999999994</v>
      </c>
    </row>
    <row r="26" spans="1:174" ht="24" customHeight="1" x14ac:dyDescent="0.25">
      <c r="A26" s="18" t="s">
        <v>69</v>
      </c>
      <c r="B26" s="18" t="s">
        <v>730</v>
      </c>
      <c r="C26" s="19">
        <v>1.1000000000000001</v>
      </c>
      <c r="D26" s="19">
        <v>1.6</v>
      </c>
      <c r="E26" s="19"/>
      <c r="F26" s="19"/>
      <c r="G26" s="19"/>
      <c r="H26" s="19"/>
      <c r="I26" s="19">
        <v>88.5</v>
      </c>
      <c r="J26" s="19">
        <v>154.1</v>
      </c>
      <c r="K26" s="19">
        <v>26.5</v>
      </c>
      <c r="L26" s="19"/>
      <c r="M26" s="19">
        <v>154.1</v>
      </c>
      <c r="N26" s="19">
        <v>154.19999999999999</v>
      </c>
      <c r="O26" s="19">
        <v>153.9</v>
      </c>
      <c r="P26" s="19">
        <v>249.4</v>
      </c>
      <c r="Q26" s="19">
        <v>204.8</v>
      </c>
      <c r="R26" s="19">
        <v>108.2</v>
      </c>
      <c r="S26" s="19">
        <v>554.9</v>
      </c>
      <c r="T26" s="19">
        <v>10.199999999999999</v>
      </c>
      <c r="U26" s="19"/>
      <c r="V26" s="19"/>
      <c r="W26" s="19"/>
      <c r="X26" s="19"/>
      <c r="Y26" s="19">
        <v>161.19999999999999</v>
      </c>
      <c r="Z26" s="19">
        <v>7.4</v>
      </c>
      <c r="AA26" s="19">
        <v>2.4900000000000002</v>
      </c>
      <c r="AB26" s="19">
        <v>16.5</v>
      </c>
      <c r="AC26" s="19">
        <v>4.8</v>
      </c>
      <c r="AD26" s="19"/>
      <c r="AE26" s="19">
        <v>142.6</v>
      </c>
      <c r="AF26" s="19">
        <v>6.6</v>
      </c>
      <c r="AG26" s="19"/>
      <c r="AH26" s="19"/>
      <c r="AI26" s="19"/>
      <c r="AJ26" s="19">
        <v>109.1</v>
      </c>
      <c r="AK26" s="19">
        <v>0</v>
      </c>
      <c r="AL26" s="19"/>
      <c r="AM26" s="19"/>
      <c r="AN26" s="19"/>
      <c r="AO26" s="19">
        <v>6.5</v>
      </c>
      <c r="AP26" s="19">
        <v>461.9</v>
      </c>
      <c r="AQ26" s="19">
        <v>41</v>
      </c>
      <c r="AR26" s="19">
        <v>145.6</v>
      </c>
      <c r="AS26" s="19">
        <v>0</v>
      </c>
      <c r="AT26" s="19">
        <v>18.5</v>
      </c>
      <c r="AU26" s="19"/>
      <c r="AV26" s="19">
        <v>89.1</v>
      </c>
      <c r="AW26" s="19">
        <v>169.8</v>
      </c>
      <c r="AX26" s="19">
        <v>171.1</v>
      </c>
      <c r="AY26" s="19">
        <v>182.8</v>
      </c>
      <c r="AZ26" s="19">
        <v>76.599999999999994</v>
      </c>
      <c r="BA26" s="19"/>
      <c r="BB26" s="19">
        <v>6.5</v>
      </c>
      <c r="BC26" s="19">
        <v>45.4</v>
      </c>
      <c r="BD26" s="19"/>
      <c r="BE26" s="19">
        <v>3.8</v>
      </c>
      <c r="BF26" s="19">
        <v>33.9</v>
      </c>
      <c r="BG26" s="19">
        <v>171.1</v>
      </c>
      <c r="BH26" s="19">
        <v>94.8</v>
      </c>
      <c r="BI26" s="19">
        <v>25.5</v>
      </c>
      <c r="BJ26" s="19"/>
      <c r="BK26" s="19">
        <v>0</v>
      </c>
      <c r="BL26" s="19"/>
      <c r="BM26" s="19"/>
      <c r="BN26" s="19"/>
      <c r="BO26" s="19">
        <v>84.8</v>
      </c>
      <c r="BP26" s="19">
        <v>170.4</v>
      </c>
      <c r="BQ26" s="19">
        <v>162.80000000000001</v>
      </c>
      <c r="BR26" s="19">
        <v>200</v>
      </c>
      <c r="BS26" s="19">
        <v>262.60000000000002</v>
      </c>
      <c r="BT26" s="19">
        <v>72.8</v>
      </c>
      <c r="BU26" s="19">
        <v>34.9</v>
      </c>
      <c r="BV26" s="19"/>
      <c r="BW26" s="19"/>
      <c r="BX26" s="19"/>
      <c r="BY26" s="19">
        <v>111.8</v>
      </c>
      <c r="BZ26" s="19"/>
      <c r="CA26" s="19"/>
      <c r="CB26" s="19">
        <v>0</v>
      </c>
      <c r="CC26" s="19">
        <v>261.89999999999998</v>
      </c>
      <c r="CD26" s="19">
        <v>128.19999999999999</v>
      </c>
      <c r="CE26" s="19">
        <v>54.5</v>
      </c>
      <c r="CF26" s="19">
        <v>80.3</v>
      </c>
      <c r="CG26" s="19"/>
      <c r="CH26" s="19">
        <v>0</v>
      </c>
      <c r="CI26" s="19">
        <v>0</v>
      </c>
      <c r="CJ26" s="19">
        <v>0</v>
      </c>
      <c r="CK26" s="19"/>
      <c r="CL26" s="19">
        <v>142.19999999999999</v>
      </c>
      <c r="CM26" s="19">
        <v>65.900000000000006</v>
      </c>
      <c r="CN26" s="19">
        <v>186.1</v>
      </c>
      <c r="CO26" s="19"/>
      <c r="CP26" s="19"/>
      <c r="CQ26" s="19"/>
      <c r="CR26" s="19"/>
      <c r="CS26" s="19">
        <v>187.8</v>
      </c>
      <c r="CT26" s="19">
        <v>100.4</v>
      </c>
      <c r="CU26" s="19">
        <v>0.2</v>
      </c>
      <c r="CV26" s="19">
        <v>13.3</v>
      </c>
      <c r="CW26" s="19">
        <v>6.5</v>
      </c>
      <c r="CX26" s="19">
        <v>0</v>
      </c>
      <c r="CY26" s="19">
        <v>0.1</v>
      </c>
      <c r="CZ26" s="19"/>
      <c r="DA26" s="19">
        <v>10</v>
      </c>
      <c r="DB26" s="19">
        <v>5.4</v>
      </c>
      <c r="DC26" s="19">
        <v>1.2</v>
      </c>
      <c r="DD26" s="19">
        <v>1.8</v>
      </c>
      <c r="DE26" s="19">
        <v>2.7</v>
      </c>
      <c r="DF26" s="19">
        <v>19.8</v>
      </c>
      <c r="DG26" s="19">
        <v>13.9</v>
      </c>
      <c r="DH26" s="19">
        <v>19.2</v>
      </c>
      <c r="DI26" s="19">
        <v>3.7</v>
      </c>
      <c r="DJ26" s="19">
        <v>18.600000000000001</v>
      </c>
      <c r="DK26" s="19">
        <v>5.7</v>
      </c>
      <c r="DL26" s="19">
        <v>5.5</v>
      </c>
      <c r="DM26" s="19">
        <v>3.3</v>
      </c>
      <c r="DN26" s="19">
        <v>15.7</v>
      </c>
      <c r="DO26" s="19">
        <v>4.33</v>
      </c>
      <c r="DP26" s="19">
        <v>1.24</v>
      </c>
      <c r="DQ26" s="19">
        <v>2.4</v>
      </c>
      <c r="DR26" s="19">
        <v>2.04</v>
      </c>
      <c r="DS26" s="19">
        <v>5.5</v>
      </c>
      <c r="DT26" s="19">
        <v>2.2999999999999998</v>
      </c>
      <c r="DU26" s="19">
        <v>20.2</v>
      </c>
      <c r="DV26" s="19">
        <v>2</v>
      </c>
      <c r="DW26" s="19">
        <v>0.2</v>
      </c>
      <c r="DX26" s="19">
        <v>19.899999999999999</v>
      </c>
      <c r="DY26" s="19"/>
      <c r="DZ26" s="19">
        <v>19.899999999999999</v>
      </c>
      <c r="EA26" s="19">
        <v>20.2</v>
      </c>
      <c r="EB26" s="19">
        <v>20</v>
      </c>
      <c r="EC26" s="19">
        <v>0</v>
      </c>
      <c r="ED26" s="19">
        <v>22.2</v>
      </c>
      <c r="EE26" s="19">
        <v>11</v>
      </c>
      <c r="EF26" s="19">
        <v>1.1000000000000001</v>
      </c>
      <c r="EG26" s="19">
        <v>4.3</v>
      </c>
      <c r="EH26" s="19">
        <v>0</v>
      </c>
      <c r="EI26" s="19">
        <v>0</v>
      </c>
      <c r="EJ26" s="19">
        <v>21</v>
      </c>
      <c r="EK26" s="19">
        <v>8.3000000000000007</v>
      </c>
      <c r="EL26" s="19"/>
      <c r="EM26" s="19">
        <v>20.399999999999999</v>
      </c>
      <c r="EN26" s="19">
        <v>20.399999999999999</v>
      </c>
      <c r="EO26" s="19">
        <v>20</v>
      </c>
      <c r="EP26" s="19">
        <v>0</v>
      </c>
      <c r="EQ26" s="19">
        <v>4.4000000000000004</v>
      </c>
      <c r="ER26" s="19">
        <v>67.099999999999994</v>
      </c>
      <c r="ES26" s="19"/>
      <c r="ET26" s="19">
        <v>5.4</v>
      </c>
      <c r="EU26" s="19">
        <v>6.8</v>
      </c>
      <c r="EV26" s="19">
        <v>49.3</v>
      </c>
      <c r="EW26" s="19">
        <v>8.5</v>
      </c>
      <c r="EX26" s="19">
        <v>7.3</v>
      </c>
      <c r="EY26" s="19">
        <v>20</v>
      </c>
      <c r="EZ26" s="19"/>
      <c r="FA26" s="19"/>
      <c r="FB26" s="19">
        <v>37</v>
      </c>
      <c r="FC26" s="19">
        <v>28.4</v>
      </c>
      <c r="FD26" s="19">
        <v>3.3</v>
      </c>
      <c r="FE26" s="19"/>
      <c r="FF26" s="19">
        <v>12.2</v>
      </c>
      <c r="FG26" s="19">
        <v>7.3</v>
      </c>
      <c r="FH26" s="19">
        <v>7016</v>
      </c>
      <c r="FI26" s="15"/>
      <c r="FJ26" s="19">
        <v>24.005030000000001</v>
      </c>
      <c r="FK26" s="19">
        <v>7.7389999999999999</v>
      </c>
      <c r="FL26" s="19"/>
      <c r="FM26" s="19">
        <v>13.2</v>
      </c>
      <c r="FN26" s="19"/>
      <c r="FO26" s="19">
        <v>18.919499999999999</v>
      </c>
      <c r="FP26" s="19">
        <v>11.5</v>
      </c>
      <c r="FQ26" s="19">
        <v>14.6</v>
      </c>
      <c r="FR26" s="19">
        <v>89.963530000000006</v>
      </c>
    </row>
    <row r="27" spans="1:174" ht="24" customHeight="1" x14ac:dyDescent="0.25">
      <c r="A27" s="13" t="s">
        <v>69</v>
      </c>
      <c r="B27" s="13" t="s">
        <v>731</v>
      </c>
      <c r="C27" s="14">
        <v>1.1000000000000001</v>
      </c>
      <c r="D27" s="14">
        <v>1.6</v>
      </c>
      <c r="E27" s="14"/>
      <c r="F27" s="14"/>
      <c r="G27" s="14"/>
      <c r="H27" s="14"/>
      <c r="I27" s="14">
        <v>90</v>
      </c>
      <c r="J27" s="14">
        <v>155.69999999999999</v>
      </c>
      <c r="K27" s="14">
        <v>80.3</v>
      </c>
      <c r="L27" s="14"/>
      <c r="M27" s="14">
        <v>137.19999999999999</v>
      </c>
      <c r="N27" s="14">
        <v>137.30000000000001</v>
      </c>
      <c r="O27" s="14">
        <v>136.69999999999999</v>
      </c>
      <c r="P27" s="14">
        <v>230.3</v>
      </c>
      <c r="Q27" s="14">
        <v>201.5</v>
      </c>
      <c r="R27" s="14">
        <v>107.7</v>
      </c>
      <c r="S27" s="14">
        <v>558.79999999999995</v>
      </c>
      <c r="T27" s="14">
        <v>10.5</v>
      </c>
      <c r="U27" s="14"/>
      <c r="V27" s="14"/>
      <c r="W27" s="14"/>
      <c r="X27" s="14"/>
      <c r="Y27" s="14">
        <v>168.7</v>
      </c>
      <c r="Z27" s="14">
        <v>7.9</v>
      </c>
      <c r="AA27" s="14">
        <v>2.9849999999999999</v>
      </c>
      <c r="AB27" s="14">
        <v>16.399999999999999</v>
      </c>
      <c r="AC27" s="14">
        <v>4.8</v>
      </c>
      <c r="AD27" s="14"/>
      <c r="AE27" s="14">
        <v>142.9</v>
      </c>
      <c r="AF27" s="14">
        <v>4.4000000000000004</v>
      </c>
      <c r="AG27" s="14"/>
      <c r="AH27" s="14"/>
      <c r="AI27" s="14"/>
      <c r="AJ27" s="14">
        <v>110.7</v>
      </c>
      <c r="AK27" s="14">
        <v>0</v>
      </c>
      <c r="AL27" s="14"/>
      <c r="AM27" s="14"/>
      <c r="AN27" s="14"/>
      <c r="AO27" s="14">
        <v>6.5</v>
      </c>
      <c r="AP27" s="14">
        <v>465.1</v>
      </c>
      <c r="AQ27" s="14">
        <v>42.2</v>
      </c>
      <c r="AR27" s="14">
        <v>147.5</v>
      </c>
      <c r="AS27" s="14">
        <v>0</v>
      </c>
      <c r="AT27" s="14">
        <v>18.5</v>
      </c>
      <c r="AU27" s="14"/>
      <c r="AV27" s="14">
        <v>91</v>
      </c>
      <c r="AW27" s="14">
        <v>176.6</v>
      </c>
      <c r="AX27" s="14">
        <v>176.9</v>
      </c>
      <c r="AY27" s="14">
        <v>181.9</v>
      </c>
      <c r="AZ27" s="14">
        <v>79.900000000000006</v>
      </c>
      <c r="BA27" s="14"/>
      <c r="BB27" s="14">
        <v>6.4</v>
      </c>
      <c r="BC27" s="14">
        <v>45.7</v>
      </c>
      <c r="BD27" s="14"/>
      <c r="BE27" s="14">
        <v>3.8</v>
      </c>
      <c r="BF27" s="14">
        <v>34.799999999999997</v>
      </c>
      <c r="BG27" s="14">
        <v>174.1</v>
      </c>
      <c r="BH27" s="14">
        <v>95.6</v>
      </c>
      <c r="BI27" s="14">
        <v>34.700000000000003</v>
      </c>
      <c r="BJ27" s="14"/>
      <c r="BK27" s="14">
        <v>38.9</v>
      </c>
      <c r="BL27" s="14"/>
      <c r="BM27" s="14"/>
      <c r="BN27" s="14"/>
      <c r="BO27" s="14">
        <v>86.9</v>
      </c>
      <c r="BP27" s="14">
        <v>167.4</v>
      </c>
      <c r="BQ27" s="14">
        <v>160.30000000000001</v>
      </c>
      <c r="BR27" s="14">
        <v>200</v>
      </c>
      <c r="BS27" s="14">
        <v>262.60000000000002</v>
      </c>
      <c r="BT27" s="14">
        <v>71.599999999999994</v>
      </c>
      <c r="BU27" s="14">
        <v>34.700000000000003</v>
      </c>
      <c r="BV27" s="14"/>
      <c r="BW27" s="14"/>
      <c r="BX27" s="14"/>
      <c r="BY27" s="14">
        <v>112.8</v>
      </c>
      <c r="BZ27" s="14"/>
      <c r="CA27" s="14"/>
      <c r="CB27" s="14">
        <v>0</v>
      </c>
      <c r="CC27" s="14">
        <v>245.8</v>
      </c>
      <c r="CD27" s="14">
        <v>129.30000000000001</v>
      </c>
      <c r="CE27" s="14">
        <v>56.9</v>
      </c>
      <c r="CF27" s="14">
        <v>78.400000000000006</v>
      </c>
      <c r="CG27" s="14"/>
      <c r="CH27" s="14">
        <v>64.5</v>
      </c>
      <c r="CI27" s="14">
        <v>46.6</v>
      </c>
      <c r="CJ27" s="14">
        <v>46.4</v>
      </c>
      <c r="CK27" s="14"/>
      <c r="CL27" s="14">
        <v>140.30000000000001</v>
      </c>
      <c r="CM27" s="14">
        <v>65.2</v>
      </c>
      <c r="CN27" s="14">
        <v>182.3</v>
      </c>
      <c r="CO27" s="14"/>
      <c r="CP27" s="14"/>
      <c r="CQ27" s="14"/>
      <c r="CR27" s="14"/>
      <c r="CS27" s="14">
        <v>187.3</v>
      </c>
      <c r="CT27" s="14">
        <v>99.6</v>
      </c>
      <c r="CU27" s="14">
        <v>0.3</v>
      </c>
      <c r="CV27" s="14">
        <v>13.8</v>
      </c>
      <c r="CW27" s="14">
        <v>11.1</v>
      </c>
      <c r="CX27" s="14">
        <v>0</v>
      </c>
      <c r="CY27" s="14">
        <v>0.2</v>
      </c>
      <c r="CZ27" s="14"/>
      <c r="DA27" s="14">
        <v>9.9</v>
      </c>
      <c r="DB27" s="14">
        <v>5.4</v>
      </c>
      <c r="DC27" s="14">
        <v>1.2</v>
      </c>
      <c r="DD27" s="14">
        <v>1.8</v>
      </c>
      <c r="DE27" s="14">
        <v>2.6</v>
      </c>
      <c r="DF27" s="14">
        <v>20.3</v>
      </c>
      <c r="DG27" s="14">
        <v>13.8</v>
      </c>
      <c r="DH27" s="14">
        <v>19.2</v>
      </c>
      <c r="DI27" s="14">
        <v>3.7</v>
      </c>
      <c r="DJ27" s="14">
        <v>18.600000000000001</v>
      </c>
      <c r="DK27" s="14">
        <v>11.5</v>
      </c>
      <c r="DL27" s="14">
        <v>14</v>
      </c>
      <c r="DM27" s="14">
        <v>4.3</v>
      </c>
      <c r="DN27" s="14">
        <v>15.5</v>
      </c>
      <c r="DO27" s="14">
        <v>1.52</v>
      </c>
      <c r="DP27" s="14">
        <v>1.24</v>
      </c>
      <c r="DQ27" s="14">
        <v>2.4</v>
      </c>
      <c r="DR27" s="14">
        <v>2.14</v>
      </c>
      <c r="DS27" s="14">
        <v>8.6999999999999993</v>
      </c>
      <c r="DT27" s="14">
        <v>0.9</v>
      </c>
      <c r="DU27" s="14">
        <v>20.2</v>
      </c>
      <c r="DV27" s="14">
        <v>2.1</v>
      </c>
      <c r="DW27" s="14">
        <v>0.2</v>
      </c>
      <c r="DX27" s="14">
        <v>19.8</v>
      </c>
      <c r="DY27" s="14"/>
      <c r="DZ27" s="14">
        <v>20</v>
      </c>
      <c r="EA27" s="14">
        <v>20.3</v>
      </c>
      <c r="EB27" s="14">
        <v>20</v>
      </c>
      <c r="EC27" s="14">
        <v>0</v>
      </c>
      <c r="ED27" s="14">
        <v>15.6</v>
      </c>
      <c r="EE27" s="14">
        <v>25.5</v>
      </c>
      <c r="EF27" s="14">
        <v>1.9</v>
      </c>
      <c r="EG27" s="14">
        <v>4.7</v>
      </c>
      <c r="EH27" s="14">
        <v>0</v>
      </c>
      <c r="EI27" s="14">
        <v>0</v>
      </c>
      <c r="EJ27" s="14">
        <v>21</v>
      </c>
      <c r="EK27" s="14">
        <v>8.3000000000000007</v>
      </c>
      <c r="EL27" s="14"/>
      <c r="EM27" s="14">
        <v>20.399999999999999</v>
      </c>
      <c r="EN27" s="14">
        <v>20.399999999999999</v>
      </c>
      <c r="EO27" s="14">
        <v>20</v>
      </c>
      <c r="EP27" s="14">
        <v>0</v>
      </c>
      <c r="EQ27" s="14">
        <v>6.9</v>
      </c>
      <c r="ER27" s="14">
        <v>113.7</v>
      </c>
      <c r="ES27" s="14"/>
      <c r="ET27" s="14">
        <v>0</v>
      </c>
      <c r="EU27" s="14">
        <v>2.2000000000000002</v>
      </c>
      <c r="EV27" s="14">
        <v>85.4</v>
      </c>
      <c r="EW27" s="14">
        <v>11.1</v>
      </c>
      <c r="EX27" s="14">
        <v>7.3</v>
      </c>
      <c r="EY27" s="14">
        <v>20</v>
      </c>
      <c r="EZ27" s="14"/>
      <c r="FA27" s="14"/>
      <c r="FB27" s="14">
        <v>36.9</v>
      </c>
      <c r="FC27" s="14">
        <v>28.3</v>
      </c>
      <c r="FD27" s="14">
        <v>3.4</v>
      </c>
      <c r="FE27" s="14"/>
      <c r="FF27" s="14">
        <v>13.1</v>
      </c>
      <c r="FG27" s="14">
        <v>7.6</v>
      </c>
      <c r="FH27" s="14">
        <v>7326.8850000000002</v>
      </c>
      <c r="FI27" s="15"/>
      <c r="FJ27" s="14">
        <v>24.34207</v>
      </c>
      <c r="FK27" s="14">
        <v>7.7359999999999998</v>
      </c>
      <c r="FL27" s="14"/>
      <c r="FM27" s="14">
        <v>13.2</v>
      </c>
      <c r="FN27" s="14"/>
      <c r="FO27" s="14">
        <v>18.919</v>
      </c>
      <c r="FP27" s="14">
        <v>11.3</v>
      </c>
      <c r="FQ27" s="14">
        <v>14.4</v>
      </c>
      <c r="FR27" s="14">
        <v>89.897069999999999</v>
      </c>
    </row>
    <row r="28" spans="1:174" ht="24" customHeight="1" x14ac:dyDescent="0.25">
      <c r="A28" s="16" t="s">
        <v>69</v>
      </c>
      <c r="B28" s="16" t="s">
        <v>732</v>
      </c>
      <c r="C28" s="17">
        <v>1.1000000000000001</v>
      </c>
      <c r="D28" s="17">
        <v>1.6</v>
      </c>
      <c r="E28" s="17"/>
      <c r="F28" s="17"/>
      <c r="G28" s="17"/>
      <c r="H28" s="17"/>
      <c r="I28" s="17">
        <v>90.3</v>
      </c>
      <c r="J28" s="17">
        <v>176.4</v>
      </c>
      <c r="K28" s="17">
        <v>80.8</v>
      </c>
      <c r="L28" s="17"/>
      <c r="M28" s="17">
        <v>137.69999999999999</v>
      </c>
      <c r="N28" s="17">
        <v>137.6</v>
      </c>
      <c r="O28" s="17">
        <v>137.80000000000001</v>
      </c>
      <c r="P28" s="17">
        <v>229</v>
      </c>
      <c r="Q28" s="17">
        <v>200.4</v>
      </c>
      <c r="R28" s="17">
        <v>107.5</v>
      </c>
      <c r="S28" s="17">
        <v>558.4</v>
      </c>
      <c r="T28" s="17">
        <v>10.5</v>
      </c>
      <c r="U28" s="17"/>
      <c r="V28" s="17"/>
      <c r="W28" s="17"/>
      <c r="X28" s="17"/>
      <c r="Y28" s="17">
        <v>167.3</v>
      </c>
      <c r="Z28" s="17">
        <v>7.5</v>
      </c>
      <c r="AA28" s="17">
        <v>3.09</v>
      </c>
      <c r="AB28" s="17">
        <v>16.399999999999999</v>
      </c>
      <c r="AC28" s="17">
        <v>4.7</v>
      </c>
      <c r="AD28" s="17"/>
      <c r="AE28" s="17">
        <v>143.30000000000001</v>
      </c>
      <c r="AF28" s="17">
        <v>6.6</v>
      </c>
      <c r="AG28" s="17"/>
      <c r="AH28" s="17"/>
      <c r="AI28" s="17"/>
      <c r="AJ28" s="17">
        <v>110.8</v>
      </c>
      <c r="AK28" s="17">
        <v>0</v>
      </c>
      <c r="AL28" s="17"/>
      <c r="AM28" s="17"/>
      <c r="AN28" s="17"/>
      <c r="AO28" s="17">
        <v>6.5</v>
      </c>
      <c r="AP28" s="17">
        <v>462.8</v>
      </c>
      <c r="AQ28" s="17">
        <v>42.9</v>
      </c>
      <c r="AR28" s="17">
        <v>144.1</v>
      </c>
      <c r="AS28" s="17">
        <v>0</v>
      </c>
      <c r="AT28" s="17">
        <v>18.5</v>
      </c>
      <c r="AU28" s="17"/>
      <c r="AV28" s="17">
        <v>91.5</v>
      </c>
      <c r="AW28" s="17">
        <v>176.3</v>
      </c>
      <c r="AX28" s="17">
        <v>176.8</v>
      </c>
      <c r="AY28" s="17">
        <v>182.3</v>
      </c>
      <c r="AZ28" s="17">
        <v>78.900000000000006</v>
      </c>
      <c r="BA28" s="17"/>
      <c r="BB28" s="17">
        <v>6.4</v>
      </c>
      <c r="BC28" s="17">
        <v>45.4</v>
      </c>
      <c r="BD28" s="17"/>
      <c r="BE28" s="17">
        <v>3.8</v>
      </c>
      <c r="BF28" s="17">
        <v>34.4</v>
      </c>
      <c r="BG28" s="17">
        <v>174.2</v>
      </c>
      <c r="BH28" s="17">
        <v>95.4</v>
      </c>
      <c r="BI28" s="17">
        <v>59.7</v>
      </c>
      <c r="BJ28" s="17"/>
      <c r="BK28" s="17">
        <v>44</v>
      </c>
      <c r="BL28" s="17"/>
      <c r="BM28" s="17"/>
      <c r="BN28" s="17"/>
      <c r="BO28" s="17">
        <v>87</v>
      </c>
      <c r="BP28" s="17">
        <v>166.9</v>
      </c>
      <c r="BQ28" s="17">
        <v>159.80000000000001</v>
      </c>
      <c r="BR28" s="17">
        <v>200</v>
      </c>
      <c r="BS28" s="17">
        <v>260.7</v>
      </c>
      <c r="BT28" s="17">
        <v>71</v>
      </c>
      <c r="BU28" s="17">
        <v>34.5</v>
      </c>
      <c r="BV28" s="17"/>
      <c r="BW28" s="17"/>
      <c r="BX28" s="17"/>
      <c r="BY28" s="17">
        <v>110.5</v>
      </c>
      <c r="BZ28" s="17"/>
      <c r="CA28" s="17"/>
      <c r="CB28" s="17">
        <v>0</v>
      </c>
      <c r="CC28" s="17">
        <v>246.7</v>
      </c>
      <c r="CD28" s="17">
        <v>107.6</v>
      </c>
      <c r="CE28" s="17">
        <v>64</v>
      </c>
      <c r="CF28" s="17">
        <v>78.400000000000006</v>
      </c>
      <c r="CG28" s="17"/>
      <c r="CH28" s="17">
        <v>64.400000000000006</v>
      </c>
      <c r="CI28" s="17">
        <v>47.1</v>
      </c>
      <c r="CJ28" s="17">
        <v>46.8</v>
      </c>
      <c r="CK28" s="17"/>
      <c r="CL28" s="17">
        <v>139.6</v>
      </c>
      <c r="CM28" s="17">
        <v>64.8</v>
      </c>
      <c r="CN28" s="17">
        <v>180.7</v>
      </c>
      <c r="CO28" s="17"/>
      <c r="CP28" s="17"/>
      <c r="CQ28" s="17"/>
      <c r="CR28" s="17"/>
      <c r="CS28" s="17">
        <v>186.8</v>
      </c>
      <c r="CT28" s="17">
        <v>98.7</v>
      </c>
      <c r="CU28" s="17">
        <v>0.8</v>
      </c>
      <c r="CV28" s="17">
        <v>15.5</v>
      </c>
      <c r="CW28" s="17">
        <v>20.8</v>
      </c>
      <c r="CX28" s="17">
        <v>0</v>
      </c>
      <c r="CY28" s="17">
        <v>0.3</v>
      </c>
      <c r="CZ28" s="17"/>
      <c r="DA28" s="17">
        <v>9.9</v>
      </c>
      <c r="DB28" s="17">
        <v>5.4</v>
      </c>
      <c r="DC28" s="17">
        <v>1.2</v>
      </c>
      <c r="DD28" s="17">
        <v>1.8</v>
      </c>
      <c r="DE28" s="17">
        <v>2.6</v>
      </c>
      <c r="DF28" s="17">
        <v>20.2</v>
      </c>
      <c r="DG28" s="17">
        <v>15</v>
      </c>
      <c r="DH28" s="17">
        <v>19.100000000000001</v>
      </c>
      <c r="DI28" s="17">
        <v>3.6</v>
      </c>
      <c r="DJ28" s="17">
        <v>18.600000000000001</v>
      </c>
      <c r="DK28" s="17">
        <v>7.4</v>
      </c>
      <c r="DL28" s="17">
        <v>11</v>
      </c>
      <c r="DM28" s="17">
        <v>3.4</v>
      </c>
      <c r="DN28" s="17">
        <v>14.7</v>
      </c>
      <c r="DO28" s="17">
        <v>1.52</v>
      </c>
      <c r="DP28" s="17">
        <v>1.24</v>
      </c>
      <c r="DQ28" s="17">
        <v>2.4</v>
      </c>
      <c r="DR28" s="17">
        <v>2.14</v>
      </c>
      <c r="DS28" s="17">
        <v>12.9</v>
      </c>
      <c r="DT28" s="17">
        <v>1.5</v>
      </c>
      <c r="DU28" s="17">
        <v>20.3</v>
      </c>
      <c r="DV28" s="17">
        <v>2.1</v>
      </c>
      <c r="DW28" s="17">
        <v>0.4</v>
      </c>
      <c r="DX28" s="17">
        <v>19.899999999999999</v>
      </c>
      <c r="DY28" s="17"/>
      <c r="DZ28" s="17">
        <v>20</v>
      </c>
      <c r="EA28" s="17">
        <v>20.2</v>
      </c>
      <c r="EB28" s="17">
        <v>20</v>
      </c>
      <c r="EC28" s="17">
        <v>0</v>
      </c>
      <c r="ED28" s="17">
        <v>18.399999999999999</v>
      </c>
      <c r="EE28" s="17">
        <v>30.8</v>
      </c>
      <c r="EF28" s="17">
        <v>1.4</v>
      </c>
      <c r="EG28" s="17">
        <v>6.4</v>
      </c>
      <c r="EH28" s="17">
        <v>0</v>
      </c>
      <c r="EI28" s="17">
        <v>0</v>
      </c>
      <c r="EJ28" s="17">
        <v>20.9</v>
      </c>
      <c r="EK28" s="17">
        <v>8.3000000000000007</v>
      </c>
      <c r="EL28" s="17"/>
      <c r="EM28" s="17">
        <v>20.399999999999999</v>
      </c>
      <c r="EN28" s="17">
        <v>20.399999999999999</v>
      </c>
      <c r="EO28" s="17">
        <v>20</v>
      </c>
      <c r="EP28" s="17">
        <v>0</v>
      </c>
      <c r="EQ28" s="17">
        <v>13</v>
      </c>
      <c r="ER28" s="17">
        <v>88.3</v>
      </c>
      <c r="ES28" s="17"/>
      <c r="ET28" s="17">
        <v>0</v>
      </c>
      <c r="EU28" s="17">
        <v>0</v>
      </c>
      <c r="EV28" s="17">
        <v>58.5</v>
      </c>
      <c r="EW28" s="17">
        <v>13.5</v>
      </c>
      <c r="EX28" s="17">
        <v>7.3</v>
      </c>
      <c r="EY28" s="17">
        <v>20</v>
      </c>
      <c r="EZ28" s="17"/>
      <c r="FA28" s="17"/>
      <c r="FB28" s="17">
        <v>36.6</v>
      </c>
      <c r="FC28" s="17">
        <v>28.1</v>
      </c>
      <c r="FD28" s="17">
        <v>3.4</v>
      </c>
      <c r="FE28" s="17"/>
      <c r="FF28" s="17">
        <v>13.5</v>
      </c>
      <c r="FG28" s="17">
        <v>7.5</v>
      </c>
      <c r="FH28" s="17">
        <v>7321.29</v>
      </c>
      <c r="FI28" s="15"/>
      <c r="FJ28" s="17">
        <v>24.39134</v>
      </c>
      <c r="FK28" s="17">
        <v>7.7320000000000002</v>
      </c>
      <c r="FL28" s="17"/>
      <c r="FM28" s="17">
        <v>13.2</v>
      </c>
      <c r="FN28" s="17"/>
      <c r="FO28" s="17">
        <v>18.918869999999998</v>
      </c>
      <c r="FP28" s="17">
        <v>11.4</v>
      </c>
      <c r="FQ28" s="17">
        <v>14.5</v>
      </c>
      <c r="FR28" s="17">
        <v>90.142210000000006</v>
      </c>
    </row>
    <row r="29" spans="1:174" ht="24" customHeight="1" x14ac:dyDescent="0.25">
      <c r="A29" s="16" t="s">
        <v>69</v>
      </c>
      <c r="B29" s="16" t="s">
        <v>733</v>
      </c>
      <c r="C29" s="17">
        <v>1.1000000000000001</v>
      </c>
      <c r="D29" s="17">
        <v>1.6</v>
      </c>
      <c r="E29" s="17"/>
      <c r="F29" s="17"/>
      <c r="G29" s="17"/>
      <c r="H29" s="17"/>
      <c r="I29" s="17">
        <v>92.2</v>
      </c>
      <c r="J29" s="17">
        <v>177.7</v>
      </c>
      <c r="K29" s="17">
        <v>80.8</v>
      </c>
      <c r="L29" s="17"/>
      <c r="M29" s="17">
        <v>106</v>
      </c>
      <c r="N29" s="17">
        <v>105.9</v>
      </c>
      <c r="O29" s="17">
        <v>106.2</v>
      </c>
      <c r="P29" s="17">
        <v>217</v>
      </c>
      <c r="Q29" s="17">
        <v>199.8</v>
      </c>
      <c r="R29" s="17">
        <v>106.9</v>
      </c>
      <c r="S29" s="17">
        <v>553.20000000000005</v>
      </c>
      <c r="T29" s="17">
        <v>10.6</v>
      </c>
      <c r="U29" s="17"/>
      <c r="V29" s="17"/>
      <c r="W29" s="17"/>
      <c r="X29" s="17"/>
      <c r="Y29" s="17">
        <v>171.9</v>
      </c>
      <c r="Z29" s="17">
        <v>7.6</v>
      </c>
      <c r="AA29" s="17">
        <v>2.9</v>
      </c>
      <c r="AB29" s="17">
        <v>16.5</v>
      </c>
      <c r="AC29" s="17">
        <v>4.8</v>
      </c>
      <c r="AD29" s="17"/>
      <c r="AE29" s="17">
        <v>142.5</v>
      </c>
      <c r="AF29" s="17">
        <v>6.8</v>
      </c>
      <c r="AG29" s="17"/>
      <c r="AH29" s="17"/>
      <c r="AI29" s="17"/>
      <c r="AJ29" s="17">
        <v>111</v>
      </c>
      <c r="AK29" s="17">
        <v>84.6</v>
      </c>
      <c r="AL29" s="17"/>
      <c r="AM29" s="17"/>
      <c r="AN29" s="17"/>
      <c r="AO29" s="17">
        <v>6.5</v>
      </c>
      <c r="AP29" s="17">
        <v>465.2</v>
      </c>
      <c r="AQ29" s="17">
        <v>43.5</v>
      </c>
      <c r="AR29" s="17">
        <v>130.6</v>
      </c>
      <c r="AS29" s="17">
        <v>0</v>
      </c>
      <c r="AT29" s="17">
        <v>18.5</v>
      </c>
      <c r="AU29" s="17"/>
      <c r="AV29" s="17">
        <v>93.8</v>
      </c>
      <c r="AW29" s="17">
        <v>177.6</v>
      </c>
      <c r="AX29" s="17">
        <v>177.7</v>
      </c>
      <c r="AY29" s="17">
        <v>181.3</v>
      </c>
      <c r="AZ29" s="17">
        <v>81.3</v>
      </c>
      <c r="BA29" s="17"/>
      <c r="BB29" s="17">
        <v>6.5</v>
      </c>
      <c r="BC29" s="17">
        <v>45.9</v>
      </c>
      <c r="BD29" s="17"/>
      <c r="BE29" s="17">
        <v>3.8</v>
      </c>
      <c r="BF29" s="17">
        <v>35</v>
      </c>
      <c r="BG29" s="17">
        <v>175.3</v>
      </c>
      <c r="BH29" s="17">
        <v>96.4</v>
      </c>
      <c r="BI29" s="17">
        <v>59.5</v>
      </c>
      <c r="BJ29" s="17"/>
      <c r="BK29" s="17">
        <v>43.9</v>
      </c>
      <c r="BL29" s="17"/>
      <c r="BM29" s="17"/>
      <c r="BN29" s="17"/>
      <c r="BO29" s="17">
        <v>87.3</v>
      </c>
      <c r="BP29" s="17">
        <v>166</v>
      </c>
      <c r="BQ29" s="17">
        <v>158.69999999999999</v>
      </c>
      <c r="BR29" s="17">
        <v>196.9</v>
      </c>
      <c r="BS29" s="17">
        <v>258.60000000000002</v>
      </c>
      <c r="BT29" s="17">
        <v>70.599999999999994</v>
      </c>
      <c r="BU29" s="17">
        <v>34.4</v>
      </c>
      <c r="BV29" s="17"/>
      <c r="BW29" s="17"/>
      <c r="BX29" s="17"/>
      <c r="BY29" s="17">
        <v>112.8</v>
      </c>
      <c r="BZ29" s="17"/>
      <c r="CA29" s="17"/>
      <c r="CB29" s="17">
        <v>2</v>
      </c>
      <c r="CC29" s="17">
        <v>265.7</v>
      </c>
      <c r="CD29" s="17">
        <v>135.1</v>
      </c>
      <c r="CE29" s="17">
        <v>64.400000000000006</v>
      </c>
      <c r="CF29" s="17">
        <v>78.599999999999994</v>
      </c>
      <c r="CG29" s="17"/>
      <c r="CH29" s="17">
        <v>117</v>
      </c>
      <c r="CI29" s="17">
        <v>46.7</v>
      </c>
      <c r="CJ29" s="17">
        <v>46.1</v>
      </c>
      <c r="CK29" s="17"/>
      <c r="CL29" s="17">
        <v>139.6</v>
      </c>
      <c r="CM29" s="17">
        <v>70.599999999999994</v>
      </c>
      <c r="CN29" s="17">
        <v>180.1</v>
      </c>
      <c r="CO29" s="17"/>
      <c r="CP29" s="17"/>
      <c r="CQ29" s="17"/>
      <c r="CR29" s="17"/>
      <c r="CS29" s="17">
        <v>186.2</v>
      </c>
      <c r="CT29" s="17">
        <v>98</v>
      </c>
      <c r="CU29" s="17">
        <v>1</v>
      </c>
      <c r="CV29" s="17">
        <v>26.3</v>
      </c>
      <c r="CW29" s="17">
        <v>58.3</v>
      </c>
      <c r="CX29" s="17">
        <v>0</v>
      </c>
      <c r="CY29" s="17">
        <v>0.3</v>
      </c>
      <c r="CZ29" s="17"/>
      <c r="DA29" s="17">
        <v>9.9</v>
      </c>
      <c r="DB29" s="17">
        <v>5.4</v>
      </c>
      <c r="DC29" s="17">
        <v>1.2</v>
      </c>
      <c r="DD29" s="17">
        <v>1.8</v>
      </c>
      <c r="DE29" s="17">
        <v>1.3</v>
      </c>
      <c r="DF29" s="17">
        <v>20.5</v>
      </c>
      <c r="DG29" s="17">
        <v>15.6</v>
      </c>
      <c r="DH29" s="17">
        <v>19.100000000000001</v>
      </c>
      <c r="DI29" s="17">
        <v>3.6</v>
      </c>
      <c r="DJ29" s="17">
        <v>18.600000000000001</v>
      </c>
      <c r="DK29" s="17">
        <v>11.8</v>
      </c>
      <c r="DL29" s="17">
        <v>16.100000000000001</v>
      </c>
      <c r="DM29" s="17">
        <v>5.6</v>
      </c>
      <c r="DN29" s="17">
        <v>24.4</v>
      </c>
      <c r="DO29" s="17">
        <v>1.52</v>
      </c>
      <c r="DP29" s="17">
        <v>1.24</v>
      </c>
      <c r="DQ29" s="17">
        <v>2.4</v>
      </c>
      <c r="DR29" s="17">
        <v>2.14</v>
      </c>
      <c r="DS29" s="17">
        <v>8.6999999999999993</v>
      </c>
      <c r="DT29" s="17">
        <v>1.7</v>
      </c>
      <c r="DU29" s="17">
        <v>20.2</v>
      </c>
      <c r="DV29" s="17">
        <v>2</v>
      </c>
      <c r="DW29" s="17">
        <v>0</v>
      </c>
      <c r="DX29" s="17">
        <v>19.899999999999999</v>
      </c>
      <c r="DY29" s="17"/>
      <c r="DZ29" s="17">
        <v>20.100000000000001</v>
      </c>
      <c r="EA29" s="17">
        <v>20.3</v>
      </c>
      <c r="EB29" s="17">
        <v>20</v>
      </c>
      <c r="EC29" s="17">
        <v>0</v>
      </c>
      <c r="ED29" s="17">
        <v>25.3</v>
      </c>
      <c r="EE29" s="17">
        <v>37.200000000000003</v>
      </c>
      <c r="EF29" s="17">
        <v>2.9</v>
      </c>
      <c r="EG29" s="17">
        <v>7.6</v>
      </c>
      <c r="EH29" s="17">
        <v>0</v>
      </c>
      <c r="EI29" s="17">
        <v>0</v>
      </c>
      <c r="EJ29" s="17">
        <v>20.9</v>
      </c>
      <c r="EK29" s="17">
        <v>8.3000000000000007</v>
      </c>
      <c r="EL29" s="17"/>
      <c r="EM29" s="17">
        <v>20.399999999999999</v>
      </c>
      <c r="EN29" s="17">
        <v>20.399999999999999</v>
      </c>
      <c r="EO29" s="17">
        <v>20</v>
      </c>
      <c r="EP29" s="17">
        <v>0</v>
      </c>
      <c r="EQ29" s="17">
        <v>12.9</v>
      </c>
      <c r="ER29" s="17">
        <v>115.4</v>
      </c>
      <c r="ES29" s="17"/>
      <c r="ET29" s="17">
        <v>0</v>
      </c>
      <c r="EU29" s="17">
        <v>0</v>
      </c>
      <c r="EV29" s="17">
        <v>97.8</v>
      </c>
      <c r="EW29" s="17">
        <v>13</v>
      </c>
      <c r="EX29" s="17">
        <v>7.3</v>
      </c>
      <c r="EY29" s="17">
        <v>20</v>
      </c>
      <c r="EZ29" s="17"/>
      <c r="FA29" s="17"/>
      <c r="FB29" s="17">
        <v>36.9</v>
      </c>
      <c r="FC29" s="17">
        <v>28</v>
      </c>
      <c r="FD29" s="17">
        <v>3.4</v>
      </c>
      <c r="FE29" s="17"/>
      <c r="FF29" s="17">
        <v>12.4</v>
      </c>
      <c r="FG29" s="17">
        <v>7.7</v>
      </c>
      <c r="FH29" s="17">
        <v>7544.1</v>
      </c>
      <c r="FI29" s="15"/>
      <c r="FJ29" s="17">
        <v>24.108139999999999</v>
      </c>
      <c r="FK29" s="17">
        <v>7.7279999999999998</v>
      </c>
      <c r="FL29" s="17"/>
      <c r="FM29" s="17">
        <v>13.2</v>
      </c>
      <c r="FN29" s="17"/>
      <c r="FO29" s="17">
        <v>18.91891</v>
      </c>
      <c r="FP29" s="17">
        <v>11.4</v>
      </c>
      <c r="FQ29" s="17">
        <v>14.4</v>
      </c>
      <c r="FR29" s="17">
        <v>89.755049999999997</v>
      </c>
    </row>
    <row r="30" spans="1:174" ht="24" customHeight="1" x14ac:dyDescent="0.25">
      <c r="A30" s="16" t="s">
        <v>69</v>
      </c>
      <c r="B30" s="16" t="s">
        <v>734</v>
      </c>
      <c r="C30" s="17">
        <v>1.1000000000000001</v>
      </c>
      <c r="D30" s="17">
        <v>1.6</v>
      </c>
      <c r="E30" s="17"/>
      <c r="F30" s="17"/>
      <c r="G30" s="17"/>
      <c r="H30" s="17"/>
      <c r="I30" s="17">
        <v>90</v>
      </c>
      <c r="J30" s="17">
        <v>173.7</v>
      </c>
      <c r="K30" s="17">
        <v>80.599999999999994</v>
      </c>
      <c r="L30" s="17"/>
      <c r="M30" s="17">
        <v>114.5</v>
      </c>
      <c r="N30" s="17">
        <v>113.6</v>
      </c>
      <c r="O30" s="17">
        <v>115.2</v>
      </c>
      <c r="P30" s="17">
        <v>207.6</v>
      </c>
      <c r="Q30" s="17">
        <v>198.9</v>
      </c>
      <c r="R30" s="17">
        <v>107</v>
      </c>
      <c r="S30" s="17">
        <v>561.5</v>
      </c>
      <c r="T30" s="17">
        <v>10.5</v>
      </c>
      <c r="U30" s="17"/>
      <c r="V30" s="17"/>
      <c r="W30" s="17"/>
      <c r="X30" s="17"/>
      <c r="Y30" s="17">
        <v>167.7</v>
      </c>
      <c r="Z30" s="17">
        <v>7.7</v>
      </c>
      <c r="AA30" s="17">
        <v>2.8479999999999999</v>
      </c>
      <c r="AB30" s="17">
        <v>16.5</v>
      </c>
      <c r="AC30" s="17">
        <v>4.7</v>
      </c>
      <c r="AD30" s="17"/>
      <c r="AE30" s="17">
        <v>142.9</v>
      </c>
      <c r="AF30" s="17">
        <v>6.7</v>
      </c>
      <c r="AG30" s="17"/>
      <c r="AH30" s="17"/>
      <c r="AI30" s="17"/>
      <c r="AJ30" s="17">
        <v>110.9</v>
      </c>
      <c r="AK30" s="17">
        <v>108.8</v>
      </c>
      <c r="AL30" s="17"/>
      <c r="AM30" s="17"/>
      <c r="AN30" s="17"/>
      <c r="AO30" s="17">
        <v>6.5</v>
      </c>
      <c r="AP30" s="17">
        <v>460.1</v>
      </c>
      <c r="AQ30" s="17">
        <v>43.8</v>
      </c>
      <c r="AR30" s="17">
        <v>129.69999999999999</v>
      </c>
      <c r="AS30" s="17">
        <v>0</v>
      </c>
      <c r="AT30" s="17">
        <v>16.600000000000001</v>
      </c>
      <c r="AU30" s="17"/>
      <c r="AV30" s="17">
        <v>91.4</v>
      </c>
      <c r="AW30" s="17">
        <v>176.6</v>
      </c>
      <c r="AX30" s="17">
        <v>176.9</v>
      </c>
      <c r="AY30" s="17">
        <v>182.1</v>
      </c>
      <c r="AZ30" s="17">
        <v>80.099999999999994</v>
      </c>
      <c r="BA30" s="17"/>
      <c r="BB30" s="17">
        <v>6.5</v>
      </c>
      <c r="BC30" s="17">
        <v>45.5</v>
      </c>
      <c r="BD30" s="17"/>
      <c r="BE30" s="17">
        <v>3.8</v>
      </c>
      <c r="BF30" s="17">
        <v>32.9</v>
      </c>
      <c r="BG30" s="17">
        <v>174</v>
      </c>
      <c r="BH30" s="17">
        <v>95.6</v>
      </c>
      <c r="BI30" s="17">
        <v>59.3</v>
      </c>
      <c r="BJ30" s="17"/>
      <c r="BK30" s="17">
        <v>44.5</v>
      </c>
      <c r="BL30" s="17"/>
      <c r="BM30" s="17"/>
      <c r="BN30" s="17"/>
      <c r="BO30" s="17">
        <v>87.1</v>
      </c>
      <c r="BP30" s="17">
        <v>165.8</v>
      </c>
      <c r="BQ30" s="17">
        <v>158.69999999999999</v>
      </c>
      <c r="BR30" s="17">
        <v>194.7</v>
      </c>
      <c r="BS30" s="17">
        <v>253.7</v>
      </c>
      <c r="BT30" s="17">
        <v>70.2</v>
      </c>
      <c r="BU30" s="17">
        <v>34.200000000000003</v>
      </c>
      <c r="BV30" s="17"/>
      <c r="BW30" s="17"/>
      <c r="BX30" s="17"/>
      <c r="BY30" s="17">
        <v>112.7</v>
      </c>
      <c r="BZ30" s="17"/>
      <c r="CA30" s="17"/>
      <c r="CB30" s="17">
        <v>2.2999999999999998</v>
      </c>
      <c r="CC30" s="17">
        <v>269.8</v>
      </c>
      <c r="CD30" s="17">
        <v>133.30000000000001</v>
      </c>
      <c r="CE30" s="17">
        <v>64</v>
      </c>
      <c r="CF30" s="17">
        <v>78.400000000000006</v>
      </c>
      <c r="CG30" s="17"/>
      <c r="CH30" s="17">
        <v>95.8</v>
      </c>
      <c r="CI30" s="17">
        <v>32.299999999999997</v>
      </c>
      <c r="CJ30" s="17">
        <v>32.299999999999997</v>
      </c>
      <c r="CK30" s="17"/>
      <c r="CL30" s="17">
        <v>139.4</v>
      </c>
      <c r="CM30" s="17">
        <v>74.7</v>
      </c>
      <c r="CN30" s="17">
        <v>179.6</v>
      </c>
      <c r="CO30" s="17"/>
      <c r="CP30" s="17"/>
      <c r="CQ30" s="17"/>
      <c r="CR30" s="17"/>
      <c r="CS30" s="17">
        <v>185.2</v>
      </c>
      <c r="CT30" s="17">
        <v>98.2</v>
      </c>
      <c r="CU30" s="17">
        <v>1</v>
      </c>
      <c r="CV30" s="17">
        <v>46.7</v>
      </c>
      <c r="CW30" s="17">
        <v>77.099999999999994</v>
      </c>
      <c r="CX30" s="17">
        <v>0</v>
      </c>
      <c r="CY30" s="17">
        <v>0.4</v>
      </c>
      <c r="CZ30" s="17"/>
      <c r="DA30" s="17">
        <v>9.9</v>
      </c>
      <c r="DB30" s="17">
        <v>5.3</v>
      </c>
      <c r="DC30" s="17">
        <v>1.2</v>
      </c>
      <c r="DD30" s="17">
        <v>1.8</v>
      </c>
      <c r="DE30" s="17">
        <v>0</v>
      </c>
      <c r="DF30" s="17">
        <v>20.100000000000001</v>
      </c>
      <c r="DG30" s="17">
        <v>16.100000000000001</v>
      </c>
      <c r="DH30" s="17">
        <v>19.100000000000001</v>
      </c>
      <c r="DI30" s="17">
        <v>3.6</v>
      </c>
      <c r="DJ30" s="17">
        <v>18.600000000000001</v>
      </c>
      <c r="DK30" s="17">
        <v>14.3</v>
      </c>
      <c r="DL30" s="17">
        <v>18.399999999999999</v>
      </c>
      <c r="DM30" s="17">
        <v>4</v>
      </c>
      <c r="DN30" s="17">
        <v>31.6</v>
      </c>
      <c r="DO30" s="17">
        <v>1.52</v>
      </c>
      <c r="DP30" s="17">
        <v>1.24</v>
      </c>
      <c r="DQ30" s="17">
        <v>2.4</v>
      </c>
      <c r="DR30" s="17">
        <v>2.14</v>
      </c>
      <c r="DS30" s="17">
        <v>16</v>
      </c>
      <c r="DT30" s="17">
        <v>2.2999999999999998</v>
      </c>
      <c r="DU30" s="17">
        <v>19.100000000000001</v>
      </c>
      <c r="DV30" s="17">
        <v>2</v>
      </c>
      <c r="DW30" s="17">
        <v>0</v>
      </c>
      <c r="DX30" s="17">
        <v>19.8</v>
      </c>
      <c r="DY30" s="17"/>
      <c r="DZ30" s="17">
        <v>20.3</v>
      </c>
      <c r="EA30" s="17">
        <v>20.3</v>
      </c>
      <c r="EB30" s="17">
        <v>19.8</v>
      </c>
      <c r="EC30" s="17">
        <v>0</v>
      </c>
      <c r="ED30" s="17">
        <v>29.9</v>
      </c>
      <c r="EE30" s="17">
        <v>39.700000000000003</v>
      </c>
      <c r="EF30" s="17">
        <v>10.4</v>
      </c>
      <c r="EG30" s="17">
        <v>20</v>
      </c>
      <c r="EH30" s="17">
        <v>0.2</v>
      </c>
      <c r="EI30" s="17">
        <v>0.1</v>
      </c>
      <c r="EJ30" s="17">
        <v>20.9</v>
      </c>
      <c r="EK30" s="17">
        <v>8.3000000000000007</v>
      </c>
      <c r="EL30" s="17"/>
      <c r="EM30" s="17">
        <v>20.399999999999999</v>
      </c>
      <c r="EN30" s="17">
        <v>20.399999999999999</v>
      </c>
      <c r="EO30" s="17">
        <v>20</v>
      </c>
      <c r="EP30" s="17">
        <v>0</v>
      </c>
      <c r="EQ30" s="17">
        <v>15.7</v>
      </c>
      <c r="ER30" s="17">
        <v>149.4</v>
      </c>
      <c r="ES30" s="17"/>
      <c r="ET30" s="17">
        <v>0</v>
      </c>
      <c r="EU30" s="17">
        <v>0</v>
      </c>
      <c r="EV30" s="17">
        <v>109.5</v>
      </c>
      <c r="EW30" s="17">
        <v>15.8</v>
      </c>
      <c r="EX30" s="17">
        <v>7.2</v>
      </c>
      <c r="EY30" s="17">
        <v>19.8</v>
      </c>
      <c r="EZ30" s="17"/>
      <c r="FA30" s="17"/>
      <c r="FB30" s="17">
        <v>36.799999999999997</v>
      </c>
      <c r="FC30" s="17">
        <v>27.9</v>
      </c>
      <c r="FD30" s="17">
        <v>3.4</v>
      </c>
      <c r="FE30" s="17"/>
      <c r="FF30" s="17">
        <v>13.6</v>
      </c>
      <c r="FG30" s="17">
        <v>6.2</v>
      </c>
      <c r="FH30" s="17">
        <v>7644.5479999999998</v>
      </c>
      <c r="FI30" s="15"/>
      <c r="FJ30" s="17">
        <v>24.703970000000002</v>
      </c>
      <c r="FK30" s="17">
        <v>7.7270000000000003</v>
      </c>
      <c r="FL30" s="17"/>
      <c r="FM30" s="17">
        <v>13.2</v>
      </c>
      <c r="FN30" s="17"/>
      <c r="FO30" s="17">
        <v>18.920030000000001</v>
      </c>
      <c r="FP30" s="17">
        <v>11.5</v>
      </c>
      <c r="FQ30" s="17">
        <v>14.4</v>
      </c>
      <c r="FR30" s="17">
        <v>90.450999999999993</v>
      </c>
    </row>
    <row r="31" spans="1:174" ht="24" customHeight="1" x14ac:dyDescent="0.25">
      <c r="A31" s="16" t="s">
        <v>69</v>
      </c>
      <c r="B31" s="16" t="s">
        <v>735</v>
      </c>
      <c r="C31" s="17">
        <v>1.1000000000000001</v>
      </c>
      <c r="D31" s="17">
        <v>1.6</v>
      </c>
      <c r="E31" s="17"/>
      <c r="F31" s="17"/>
      <c r="G31" s="17"/>
      <c r="H31" s="17"/>
      <c r="I31" s="17">
        <v>83.1</v>
      </c>
      <c r="J31" s="17">
        <v>173.5</v>
      </c>
      <c r="K31" s="17">
        <v>81.8</v>
      </c>
      <c r="L31" s="17"/>
      <c r="M31" s="17">
        <v>113.7</v>
      </c>
      <c r="N31" s="17">
        <v>113.9</v>
      </c>
      <c r="O31" s="17">
        <v>114</v>
      </c>
      <c r="P31" s="17">
        <v>212.8</v>
      </c>
      <c r="Q31" s="17">
        <v>199.1</v>
      </c>
      <c r="R31" s="17">
        <v>106.3</v>
      </c>
      <c r="S31" s="17">
        <v>560.6</v>
      </c>
      <c r="T31" s="17">
        <v>10.6</v>
      </c>
      <c r="U31" s="17"/>
      <c r="V31" s="17"/>
      <c r="W31" s="17"/>
      <c r="X31" s="17"/>
      <c r="Y31" s="17">
        <v>167.1</v>
      </c>
      <c r="Z31" s="17">
        <v>8</v>
      </c>
      <c r="AA31" s="17">
        <v>2.444</v>
      </c>
      <c r="AB31" s="17">
        <v>16.5</v>
      </c>
      <c r="AC31" s="17">
        <v>4.7</v>
      </c>
      <c r="AD31" s="17"/>
      <c r="AE31" s="17">
        <v>143.4</v>
      </c>
      <c r="AF31" s="17">
        <v>6.7</v>
      </c>
      <c r="AG31" s="17"/>
      <c r="AH31" s="17"/>
      <c r="AI31" s="17"/>
      <c r="AJ31" s="17">
        <v>111</v>
      </c>
      <c r="AK31" s="17">
        <v>157.30000000000001</v>
      </c>
      <c r="AL31" s="17"/>
      <c r="AM31" s="17"/>
      <c r="AN31" s="17"/>
      <c r="AO31" s="17">
        <v>6.5</v>
      </c>
      <c r="AP31" s="17">
        <v>460.4</v>
      </c>
      <c r="AQ31" s="17">
        <v>44</v>
      </c>
      <c r="AR31" s="17">
        <v>150.30000000000001</v>
      </c>
      <c r="AS31" s="17">
        <v>0</v>
      </c>
      <c r="AT31" s="17">
        <v>18.5</v>
      </c>
      <c r="AU31" s="17"/>
      <c r="AV31" s="17">
        <v>90.2</v>
      </c>
      <c r="AW31" s="17">
        <v>176.9</v>
      </c>
      <c r="AX31" s="17">
        <v>176.9</v>
      </c>
      <c r="AY31" s="17">
        <v>182.3</v>
      </c>
      <c r="AZ31" s="17">
        <v>80.2</v>
      </c>
      <c r="BA31" s="17"/>
      <c r="BB31" s="17">
        <v>6.3</v>
      </c>
      <c r="BC31" s="17">
        <v>45.5</v>
      </c>
      <c r="BD31" s="17"/>
      <c r="BE31" s="17">
        <v>3.8</v>
      </c>
      <c r="BF31" s="17">
        <v>33.200000000000003</v>
      </c>
      <c r="BG31" s="17">
        <v>174</v>
      </c>
      <c r="BH31" s="17">
        <v>95.4</v>
      </c>
      <c r="BI31" s="17">
        <v>27.9</v>
      </c>
      <c r="BJ31" s="17"/>
      <c r="BK31" s="17">
        <v>44.2</v>
      </c>
      <c r="BL31" s="17"/>
      <c r="BM31" s="17"/>
      <c r="BN31" s="17"/>
      <c r="BO31" s="17">
        <v>86.9</v>
      </c>
      <c r="BP31" s="17">
        <v>165.6</v>
      </c>
      <c r="BQ31" s="17">
        <v>158.6</v>
      </c>
      <c r="BR31" s="17">
        <v>193.4</v>
      </c>
      <c r="BS31" s="17">
        <v>250.4</v>
      </c>
      <c r="BT31" s="17">
        <v>70.5</v>
      </c>
      <c r="BU31" s="17">
        <v>34.1</v>
      </c>
      <c r="BV31" s="17"/>
      <c r="BW31" s="17"/>
      <c r="BX31" s="17"/>
      <c r="BY31" s="17">
        <v>112.7</v>
      </c>
      <c r="BZ31" s="17"/>
      <c r="CA31" s="17"/>
      <c r="CB31" s="17">
        <v>3.3</v>
      </c>
      <c r="CC31" s="17">
        <v>269.2</v>
      </c>
      <c r="CD31" s="17">
        <v>121.1</v>
      </c>
      <c r="CE31" s="17">
        <v>63.9</v>
      </c>
      <c r="CF31" s="17">
        <v>78.400000000000006</v>
      </c>
      <c r="CG31" s="17"/>
      <c r="CH31" s="17">
        <v>64.8</v>
      </c>
      <c r="CI31" s="17">
        <v>32.700000000000003</v>
      </c>
      <c r="CJ31" s="17">
        <v>32.799999999999997</v>
      </c>
      <c r="CK31" s="17"/>
      <c r="CL31" s="17">
        <v>139.80000000000001</v>
      </c>
      <c r="CM31" s="17">
        <v>74.8</v>
      </c>
      <c r="CN31" s="17">
        <v>179</v>
      </c>
      <c r="CO31" s="17"/>
      <c r="CP31" s="17"/>
      <c r="CQ31" s="17"/>
      <c r="CR31" s="17"/>
      <c r="CS31" s="17">
        <v>185.1</v>
      </c>
      <c r="CT31" s="17">
        <v>97.8</v>
      </c>
      <c r="CU31" s="17">
        <v>0.9</v>
      </c>
      <c r="CV31" s="17">
        <v>72.7</v>
      </c>
      <c r="CW31" s="17">
        <v>77.7</v>
      </c>
      <c r="CX31" s="17">
        <v>0</v>
      </c>
      <c r="CY31" s="17">
        <v>0.4</v>
      </c>
      <c r="CZ31" s="17"/>
      <c r="DA31" s="17">
        <v>9.9</v>
      </c>
      <c r="DB31" s="17">
        <v>5.4</v>
      </c>
      <c r="DC31" s="17">
        <v>1.2</v>
      </c>
      <c r="DD31" s="17">
        <v>1.8</v>
      </c>
      <c r="DE31" s="17">
        <v>0</v>
      </c>
      <c r="DF31" s="17">
        <v>20.100000000000001</v>
      </c>
      <c r="DG31" s="17">
        <v>16.2</v>
      </c>
      <c r="DH31" s="17">
        <v>19.100000000000001</v>
      </c>
      <c r="DI31" s="17">
        <v>3.6</v>
      </c>
      <c r="DJ31" s="17">
        <v>18.600000000000001</v>
      </c>
      <c r="DK31" s="17">
        <v>16</v>
      </c>
      <c r="DL31" s="17">
        <v>19.600000000000001</v>
      </c>
      <c r="DM31" s="17">
        <v>7.5</v>
      </c>
      <c r="DN31" s="17">
        <v>34.9</v>
      </c>
      <c r="DO31" s="17">
        <v>1.52</v>
      </c>
      <c r="DP31" s="17">
        <v>1.24</v>
      </c>
      <c r="DQ31" s="17">
        <v>2.4</v>
      </c>
      <c r="DR31" s="17">
        <v>2.09</v>
      </c>
      <c r="DS31" s="17">
        <v>17.7</v>
      </c>
      <c r="DT31" s="17">
        <v>2.2999999999999998</v>
      </c>
      <c r="DU31" s="17">
        <v>20.3</v>
      </c>
      <c r="DV31" s="17">
        <v>2</v>
      </c>
      <c r="DW31" s="17">
        <v>0</v>
      </c>
      <c r="DX31" s="17">
        <v>19.899999999999999</v>
      </c>
      <c r="DY31" s="17"/>
      <c r="DZ31" s="17">
        <v>20.3</v>
      </c>
      <c r="EA31" s="17">
        <v>20.3</v>
      </c>
      <c r="EB31" s="17">
        <v>20</v>
      </c>
      <c r="EC31" s="17">
        <v>0</v>
      </c>
      <c r="ED31" s="17">
        <v>38.6</v>
      </c>
      <c r="EE31" s="17">
        <v>31.8</v>
      </c>
      <c r="EF31" s="17">
        <v>17</v>
      </c>
      <c r="EG31" s="17">
        <v>30.9</v>
      </c>
      <c r="EH31" s="17">
        <v>0.4</v>
      </c>
      <c r="EI31" s="17">
        <v>0.4</v>
      </c>
      <c r="EJ31" s="17">
        <v>20.9</v>
      </c>
      <c r="EK31" s="17">
        <v>8.3000000000000007</v>
      </c>
      <c r="EL31" s="17"/>
      <c r="EM31" s="17">
        <v>20.399999999999999</v>
      </c>
      <c r="EN31" s="17">
        <v>20.399999999999999</v>
      </c>
      <c r="EO31" s="17">
        <v>20</v>
      </c>
      <c r="EP31" s="17">
        <v>0</v>
      </c>
      <c r="EQ31" s="17">
        <v>16.600000000000001</v>
      </c>
      <c r="ER31" s="17">
        <v>148.19999999999999</v>
      </c>
      <c r="ES31" s="17"/>
      <c r="ET31" s="17">
        <v>0</v>
      </c>
      <c r="EU31" s="17">
        <v>0</v>
      </c>
      <c r="EV31" s="17">
        <v>108.8</v>
      </c>
      <c r="EW31" s="17">
        <v>17.2</v>
      </c>
      <c r="EX31" s="17">
        <v>7.3</v>
      </c>
      <c r="EY31" s="17">
        <v>20</v>
      </c>
      <c r="EZ31" s="17"/>
      <c r="FA31" s="17"/>
      <c r="FB31" s="17">
        <v>36.799999999999997</v>
      </c>
      <c r="FC31" s="17">
        <v>27.8</v>
      </c>
      <c r="FD31" s="17">
        <v>3.4</v>
      </c>
      <c r="FE31" s="17"/>
      <c r="FF31" s="17">
        <v>12.3</v>
      </c>
      <c r="FG31" s="17">
        <v>7.1</v>
      </c>
      <c r="FH31" s="17">
        <v>7690.8940000000002</v>
      </c>
      <c r="FI31" s="15"/>
      <c r="FJ31" s="17">
        <v>24.505949999999999</v>
      </c>
      <c r="FK31" s="17">
        <v>7.7279999999999998</v>
      </c>
      <c r="FL31" s="17"/>
      <c r="FM31" s="17">
        <v>13.2</v>
      </c>
      <c r="FN31" s="17"/>
      <c r="FO31" s="17">
        <v>18.920369999999998</v>
      </c>
      <c r="FP31" s="17">
        <v>11.4</v>
      </c>
      <c r="FQ31" s="17">
        <v>14.4</v>
      </c>
      <c r="FR31" s="17">
        <v>90.154319999999998</v>
      </c>
    </row>
    <row r="32" spans="1:174" ht="24" customHeight="1" x14ac:dyDescent="0.25">
      <c r="A32" s="16" t="s">
        <v>69</v>
      </c>
      <c r="B32" s="16" t="s">
        <v>736</v>
      </c>
      <c r="C32" s="17">
        <v>1.1000000000000001</v>
      </c>
      <c r="D32" s="17">
        <v>1.6</v>
      </c>
      <c r="E32" s="17"/>
      <c r="F32" s="17"/>
      <c r="G32" s="17"/>
      <c r="H32" s="17"/>
      <c r="I32" s="17">
        <v>88.3</v>
      </c>
      <c r="J32" s="17">
        <v>162.1</v>
      </c>
      <c r="K32" s="17">
        <v>80.8</v>
      </c>
      <c r="L32" s="17"/>
      <c r="M32" s="17">
        <v>152.9</v>
      </c>
      <c r="N32" s="17">
        <v>153</v>
      </c>
      <c r="O32" s="17">
        <v>153.4</v>
      </c>
      <c r="P32" s="17">
        <v>248.8</v>
      </c>
      <c r="Q32" s="17">
        <v>199.9</v>
      </c>
      <c r="R32" s="17">
        <v>106.3</v>
      </c>
      <c r="S32" s="17">
        <v>553.6</v>
      </c>
      <c r="T32" s="17">
        <v>10.199999999999999</v>
      </c>
      <c r="U32" s="17"/>
      <c r="V32" s="17"/>
      <c r="W32" s="17"/>
      <c r="X32" s="17"/>
      <c r="Y32" s="17">
        <v>155.4</v>
      </c>
      <c r="Z32" s="17">
        <v>6.1</v>
      </c>
      <c r="AA32" s="17">
        <v>2.7280000000000002</v>
      </c>
      <c r="AB32" s="17">
        <v>16.3</v>
      </c>
      <c r="AC32" s="17">
        <v>5</v>
      </c>
      <c r="AD32" s="17"/>
      <c r="AE32" s="17">
        <v>143.4</v>
      </c>
      <c r="AF32" s="17">
        <v>6.7</v>
      </c>
      <c r="AG32" s="17"/>
      <c r="AH32" s="17"/>
      <c r="AI32" s="17"/>
      <c r="AJ32" s="17">
        <v>108.8</v>
      </c>
      <c r="AK32" s="17">
        <v>211.6</v>
      </c>
      <c r="AL32" s="17"/>
      <c r="AM32" s="17"/>
      <c r="AN32" s="17"/>
      <c r="AO32" s="17">
        <v>6.5</v>
      </c>
      <c r="AP32" s="17">
        <v>460.1</v>
      </c>
      <c r="AQ32" s="17">
        <v>30.5</v>
      </c>
      <c r="AR32" s="17">
        <v>143.1</v>
      </c>
      <c r="AS32" s="17">
        <v>0</v>
      </c>
      <c r="AT32" s="17">
        <v>18.5</v>
      </c>
      <c r="AU32" s="17"/>
      <c r="AV32" s="17">
        <v>90.6</v>
      </c>
      <c r="AW32" s="17">
        <v>170.6</v>
      </c>
      <c r="AX32" s="17">
        <v>171.3</v>
      </c>
      <c r="AY32" s="17">
        <v>183.3</v>
      </c>
      <c r="AZ32" s="17">
        <v>74.5</v>
      </c>
      <c r="BA32" s="17"/>
      <c r="BB32" s="17">
        <v>6.4</v>
      </c>
      <c r="BC32" s="17">
        <v>33.5</v>
      </c>
      <c r="BD32" s="17"/>
      <c r="BE32" s="17">
        <v>3.8</v>
      </c>
      <c r="BF32" s="17">
        <v>33</v>
      </c>
      <c r="BG32" s="17">
        <v>170.6</v>
      </c>
      <c r="BH32" s="17">
        <v>93.6</v>
      </c>
      <c r="BI32" s="17">
        <v>25.9</v>
      </c>
      <c r="BJ32" s="17"/>
      <c r="BK32" s="17">
        <v>44.7</v>
      </c>
      <c r="BL32" s="17"/>
      <c r="BM32" s="17"/>
      <c r="BN32" s="17"/>
      <c r="BO32" s="17">
        <v>85.3</v>
      </c>
      <c r="BP32" s="17">
        <v>165.7</v>
      </c>
      <c r="BQ32" s="17">
        <v>158.1</v>
      </c>
      <c r="BR32" s="17">
        <v>190</v>
      </c>
      <c r="BS32" s="17">
        <v>248.5</v>
      </c>
      <c r="BT32" s="17">
        <v>70.7</v>
      </c>
      <c r="BU32" s="17">
        <v>34</v>
      </c>
      <c r="BV32" s="17"/>
      <c r="BW32" s="17"/>
      <c r="BX32" s="17"/>
      <c r="BY32" s="17">
        <v>110.6</v>
      </c>
      <c r="BZ32" s="17"/>
      <c r="CA32" s="17"/>
      <c r="CB32" s="17">
        <v>3.3</v>
      </c>
      <c r="CC32" s="17">
        <v>263.39999999999998</v>
      </c>
      <c r="CD32" s="17">
        <v>128</v>
      </c>
      <c r="CE32" s="17">
        <v>61.9</v>
      </c>
      <c r="CF32" s="17">
        <v>76.400000000000006</v>
      </c>
      <c r="CG32" s="17"/>
      <c r="CH32" s="17">
        <v>71.900000000000006</v>
      </c>
      <c r="CI32" s="17">
        <v>45.1</v>
      </c>
      <c r="CJ32" s="17">
        <v>44.7</v>
      </c>
      <c r="CK32" s="17"/>
      <c r="CL32" s="17">
        <v>140.6</v>
      </c>
      <c r="CM32" s="17">
        <v>75.3</v>
      </c>
      <c r="CN32" s="17">
        <v>178.3</v>
      </c>
      <c r="CO32" s="17"/>
      <c r="CP32" s="17"/>
      <c r="CQ32" s="17"/>
      <c r="CR32" s="17"/>
      <c r="CS32" s="17">
        <v>183.6</v>
      </c>
      <c r="CT32" s="17">
        <v>97.3</v>
      </c>
      <c r="CU32" s="17">
        <v>0.8</v>
      </c>
      <c r="CV32" s="17">
        <v>74.7</v>
      </c>
      <c r="CW32" s="17">
        <v>78.2</v>
      </c>
      <c r="CX32" s="17">
        <v>0</v>
      </c>
      <c r="CY32" s="17">
        <v>0.4</v>
      </c>
      <c r="CZ32" s="17"/>
      <c r="DA32" s="17">
        <v>9.8000000000000007</v>
      </c>
      <c r="DB32" s="17">
        <v>5.4</v>
      </c>
      <c r="DC32" s="17">
        <v>1.2</v>
      </c>
      <c r="DD32" s="17">
        <v>1.8</v>
      </c>
      <c r="DE32" s="17">
        <v>0</v>
      </c>
      <c r="DF32" s="17">
        <v>19.8</v>
      </c>
      <c r="DG32" s="17">
        <v>16.600000000000001</v>
      </c>
      <c r="DH32" s="17">
        <v>19.100000000000001</v>
      </c>
      <c r="DI32" s="17">
        <v>3.5</v>
      </c>
      <c r="DJ32" s="17">
        <v>18.600000000000001</v>
      </c>
      <c r="DK32" s="17">
        <v>15.4</v>
      </c>
      <c r="DL32" s="17">
        <v>18.7</v>
      </c>
      <c r="DM32" s="17">
        <v>10.3</v>
      </c>
      <c r="DN32" s="17">
        <v>39.6</v>
      </c>
      <c r="DO32" s="17">
        <v>1.52</v>
      </c>
      <c r="DP32" s="17">
        <v>1.2</v>
      </c>
      <c r="DQ32" s="17">
        <v>2.4</v>
      </c>
      <c r="DR32" s="17">
        <v>2.04</v>
      </c>
      <c r="DS32" s="17">
        <v>14.7</v>
      </c>
      <c r="DT32" s="17">
        <v>2.2999999999999998</v>
      </c>
      <c r="DU32" s="17">
        <v>19.899999999999999</v>
      </c>
      <c r="DV32" s="17">
        <v>2.1</v>
      </c>
      <c r="DW32" s="17">
        <v>0</v>
      </c>
      <c r="DX32" s="17">
        <v>19.8</v>
      </c>
      <c r="DY32" s="17"/>
      <c r="DZ32" s="17">
        <v>20.100000000000001</v>
      </c>
      <c r="EA32" s="17">
        <v>20.2</v>
      </c>
      <c r="EB32" s="17">
        <v>20</v>
      </c>
      <c r="EC32" s="17">
        <v>0</v>
      </c>
      <c r="ED32" s="17">
        <v>60.8</v>
      </c>
      <c r="EE32" s="17">
        <v>35.9</v>
      </c>
      <c r="EF32" s="17">
        <v>29.9</v>
      </c>
      <c r="EG32" s="17">
        <v>36.4</v>
      </c>
      <c r="EH32" s="17">
        <v>2.2000000000000002</v>
      </c>
      <c r="EI32" s="17">
        <v>1.9</v>
      </c>
      <c r="EJ32" s="17">
        <v>20.9</v>
      </c>
      <c r="EK32" s="17">
        <v>8.3000000000000007</v>
      </c>
      <c r="EL32" s="17"/>
      <c r="EM32" s="17">
        <v>20.399999999999999</v>
      </c>
      <c r="EN32" s="17">
        <v>20.399999999999999</v>
      </c>
      <c r="EO32" s="17">
        <v>20</v>
      </c>
      <c r="EP32" s="17">
        <v>0</v>
      </c>
      <c r="EQ32" s="17">
        <v>17.8</v>
      </c>
      <c r="ER32" s="17">
        <v>147.5</v>
      </c>
      <c r="ES32" s="17"/>
      <c r="ET32" s="17">
        <v>0</v>
      </c>
      <c r="EU32" s="17">
        <v>0</v>
      </c>
      <c r="EV32" s="17">
        <v>108.8</v>
      </c>
      <c r="EW32" s="17">
        <v>18</v>
      </c>
      <c r="EX32" s="17">
        <v>7.3</v>
      </c>
      <c r="EY32" s="17">
        <v>20.2</v>
      </c>
      <c r="EZ32" s="17"/>
      <c r="FA32" s="17"/>
      <c r="FB32" s="17">
        <v>36.6</v>
      </c>
      <c r="FC32" s="17">
        <v>27.8</v>
      </c>
      <c r="FD32" s="17">
        <v>3.5</v>
      </c>
      <c r="FE32" s="17"/>
      <c r="FF32" s="17">
        <v>13.6</v>
      </c>
      <c r="FG32" s="17">
        <v>7</v>
      </c>
      <c r="FH32" s="17">
        <v>7886.5879999999997</v>
      </c>
      <c r="FI32" s="15"/>
      <c r="FJ32" s="17">
        <v>24.321400000000001</v>
      </c>
      <c r="FK32" s="17">
        <v>7.7290000000000001</v>
      </c>
      <c r="FL32" s="17"/>
      <c r="FM32" s="17">
        <v>13.2</v>
      </c>
      <c r="FN32" s="17"/>
      <c r="FO32" s="17">
        <v>18.921189999999999</v>
      </c>
      <c r="FP32" s="17">
        <v>11.5</v>
      </c>
      <c r="FQ32" s="17">
        <v>14.6</v>
      </c>
      <c r="FR32" s="17">
        <v>90.271590000000003</v>
      </c>
    </row>
    <row r="33" spans="1:174" ht="24" customHeight="1" x14ac:dyDescent="0.25">
      <c r="A33" s="16" t="s">
        <v>69</v>
      </c>
      <c r="B33" s="16" t="s">
        <v>737</v>
      </c>
      <c r="C33" s="17">
        <v>1.1000000000000001</v>
      </c>
      <c r="D33" s="17">
        <v>1.6</v>
      </c>
      <c r="E33" s="17"/>
      <c r="F33" s="17"/>
      <c r="G33" s="17"/>
      <c r="H33" s="17"/>
      <c r="I33" s="17">
        <v>91</v>
      </c>
      <c r="J33" s="17">
        <v>164.1</v>
      </c>
      <c r="K33" s="17">
        <v>81.3</v>
      </c>
      <c r="L33" s="17"/>
      <c r="M33" s="17">
        <v>136.80000000000001</v>
      </c>
      <c r="N33" s="17">
        <v>136.4</v>
      </c>
      <c r="O33" s="17">
        <v>136.5</v>
      </c>
      <c r="P33" s="17">
        <v>231.3</v>
      </c>
      <c r="Q33" s="17">
        <v>197.7</v>
      </c>
      <c r="R33" s="17">
        <v>106.2</v>
      </c>
      <c r="S33" s="17">
        <v>560.20000000000005</v>
      </c>
      <c r="T33" s="17">
        <v>10.5</v>
      </c>
      <c r="U33" s="17"/>
      <c r="V33" s="17"/>
      <c r="W33" s="17"/>
      <c r="X33" s="17"/>
      <c r="Y33" s="17">
        <v>162.9</v>
      </c>
      <c r="Z33" s="17">
        <v>7.7</v>
      </c>
      <c r="AA33" s="17">
        <v>2.9750000000000001</v>
      </c>
      <c r="AB33" s="17">
        <v>16.3</v>
      </c>
      <c r="AC33" s="17">
        <v>5</v>
      </c>
      <c r="AD33" s="17"/>
      <c r="AE33" s="17">
        <v>143.30000000000001</v>
      </c>
      <c r="AF33" s="17">
        <v>6.7</v>
      </c>
      <c r="AG33" s="17"/>
      <c r="AH33" s="17"/>
      <c r="AI33" s="17"/>
      <c r="AJ33" s="17">
        <v>111.1</v>
      </c>
      <c r="AK33" s="17">
        <v>216.7</v>
      </c>
      <c r="AL33" s="17"/>
      <c r="AM33" s="17"/>
      <c r="AN33" s="17"/>
      <c r="AO33" s="17">
        <v>6.5</v>
      </c>
      <c r="AP33" s="17">
        <v>466.5</v>
      </c>
      <c r="AQ33" s="17">
        <v>44.5</v>
      </c>
      <c r="AR33" s="17">
        <v>148.9</v>
      </c>
      <c r="AS33" s="17">
        <v>0</v>
      </c>
      <c r="AT33" s="17">
        <v>18.5</v>
      </c>
      <c r="AU33" s="17"/>
      <c r="AV33" s="17">
        <v>92</v>
      </c>
      <c r="AW33" s="17">
        <v>176.6</v>
      </c>
      <c r="AX33" s="17">
        <v>177</v>
      </c>
      <c r="AY33" s="17">
        <v>182.5</v>
      </c>
      <c r="AZ33" s="17">
        <v>78.400000000000006</v>
      </c>
      <c r="BA33" s="17"/>
      <c r="BB33" s="17">
        <v>6.5</v>
      </c>
      <c r="BC33" s="17">
        <v>35.1</v>
      </c>
      <c r="BD33" s="17"/>
      <c r="BE33" s="17">
        <v>3.8</v>
      </c>
      <c r="BF33" s="17">
        <v>33.1</v>
      </c>
      <c r="BG33" s="17">
        <v>173.7</v>
      </c>
      <c r="BH33" s="17">
        <v>95.5</v>
      </c>
      <c r="BI33" s="17">
        <v>25.2</v>
      </c>
      <c r="BJ33" s="17"/>
      <c r="BK33" s="17">
        <v>44.4</v>
      </c>
      <c r="BL33" s="17"/>
      <c r="BM33" s="17"/>
      <c r="BN33" s="17"/>
      <c r="BO33" s="17">
        <v>87</v>
      </c>
      <c r="BP33" s="17">
        <v>164.3</v>
      </c>
      <c r="BQ33" s="17">
        <v>156.69999999999999</v>
      </c>
      <c r="BR33" s="17">
        <v>189.4</v>
      </c>
      <c r="BS33" s="17">
        <v>248.5</v>
      </c>
      <c r="BT33" s="17">
        <v>69.900000000000006</v>
      </c>
      <c r="BU33" s="17">
        <v>33.799999999999997</v>
      </c>
      <c r="BV33" s="17"/>
      <c r="BW33" s="17"/>
      <c r="BX33" s="17"/>
      <c r="BY33" s="17">
        <v>112.7</v>
      </c>
      <c r="BZ33" s="17"/>
      <c r="CA33" s="17"/>
      <c r="CB33" s="17">
        <v>3.8</v>
      </c>
      <c r="CC33" s="17">
        <v>269</v>
      </c>
      <c r="CD33" s="17">
        <v>133.5</v>
      </c>
      <c r="CE33" s="17">
        <v>64.099999999999994</v>
      </c>
      <c r="CF33" s="17">
        <v>78.5</v>
      </c>
      <c r="CG33" s="17"/>
      <c r="CH33" s="17">
        <v>113.4</v>
      </c>
      <c r="CI33" s="17">
        <v>45.5</v>
      </c>
      <c r="CJ33" s="17">
        <v>45.1</v>
      </c>
      <c r="CK33" s="17"/>
      <c r="CL33" s="17">
        <v>139.69999999999999</v>
      </c>
      <c r="CM33" s="17">
        <v>74.5</v>
      </c>
      <c r="CN33" s="17">
        <v>176.7</v>
      </c>
      <c r="CO33" s="17"/>
      <c r="CP33" s="17"/>
      <c r="CQ33" s="17"/>
      <c r="CR33" s="17"/>
      <c r="CS33" s="17">
        <v>182.9</v>
      </c>
      <c r="CT33" s="17">
        <v>97.5</v>
      </c>
      <c r="CU33" s="17">
        <v>0.8</v>
      </c>
      <c r="CV33" s="17">
        <v>81.3</v>
      </c>
      <c r="CW33" s="17">
        <v>77.2</v>
      </c>
      <c r="CX33" s="17">
        <v>0</v>
      </c>
      <c r="CY33" s="17">
        <v>0.4</v>
      </c>
      <c r="CZ33" s="17"/>
      <c r="DA33" s="17">
        <v>9.9</v>
      </c>
      <c r="DB33" s="17">
        <v>5.3</v>
      </c>
      <c r="DC33" s="17">
        <v>1.2</v>
      </c>
      <c r="DD33" s="17">
        <v>1.8</v>
      </c>
      <c r="DE33" s="17">
        <v>0</v>
      </c>
      <c r="DF33" s="17">
        <v>20.2</v>
      </c>
      <c r="DG33" s="17">
        <v>16.7</v>
      </c>
      <c r="DH33" s="17">
        <v>19.100000000000001</v>
      </c>
      <c r="DI33" s="17">
        <v>3.5</v>
      </c>
      <c r="DJ33" s="17">
        <v>18.600000000000001</v>
      </c>
      <c r="DK33" s="17">
        <v>15.1</v>
      </c>
      <c r="DL33" s="17">
        <v>18.8</v>
      </c>
      <c r="DM33" s="17">
        <v>12.9</v>
      </c>
      <c r="DN33" s="17">
        <v>40.799999999999997</v>
      </c>
      <c r="DO33" s="17">
        <v>1.52</v>
      </c>
      <c r="DP33" s="17">
        <v>1.24</v>
      </c>
      <c r="DQ33" s="17">
        <v>2.4</v>
      </c>
      <c r="DR33" s="17">
        <v>2.33</v>
      </c>
      <c r="DS33" s="17">
        <v>16.399999999999999</v>
      </c>
      <c r="DT33" s="17">
        <v>2.2999999999999998</v>
      </c>
      <c r="DU33" s="17">
        <v>20.2</v>
      </c>
      <c r="DV33" s="17">
        <v>3</v>
      </c>
      <c r="DW33" s="17">
        <v>0</v>
      </c>
      <c r="DX33" s="17">
        <v>19.899999999999999</v>
      </c>
      <c r="DY33" s="17"/>
      <c r="DZ33" s="17">
        <v>20</v>
      </c>
      <c r="EA33" s="17">
        <v>20.3</v>
      </c>
      <c r="EB33" s="17">
        <v>20</v>
      </c>
      <c r="EC33" s="17">
        <v>0</v>
      </c>
      <c r="ED33" s="17">
        <v>58.6</v>
      </c>
      <c r="EE33" s="17">
        <v>38.1</v>
      </c>
      <c r="EF33" s="17">
        <v>45.1</v>
      </c>
      <c r="EG33" s="17">
        <v>45</v>
      </c>
      <c r="EH33" s="17">
        <v>3.4</v>
      </c>
      <c r="EI33" s="17">
        <v>3.4</v>
      </c>
      <c r="EJ33" s="17">
        <v>20.9</v>
      </c>
      <c r="EK33" s="17">
        <v>8.3000000000000007</v>
      </c>
      <c r="EL33" s="17"/>
      <c r="EM33" s="17">
        <v>20.399999999999999</v>
      </c>
      <c r="EN33" s="17">
        <v>20.399999999999999</v>
      </c>
      <c r="EO33" s="17">
        <v>20</v>
      </c>
      <c r="EP33" s="17">
        <v>0</v>
      </c>
      <c r="EQ33" s="17">
        <v>18.399999999999999</v>
      </c>
      <c r="ER33" s="17">
        <v>147.69999999999999</v>
      </c>
      <c r="ES33" s="17"/>
      <c r="ET33" s="17">
        <v>0</v>
      </c>
      <c r="EU33" s="17">
        <v>0</v>
      </c>
      <c r="EV33" s="17">
        <v>109.3</v>
      </c>
      <c r="EW33" s="17">
        <v>18.8</v>
      </c>
      <c r="EX33" s="17">
        <v>7.4</v>
      </c>
      <c r="EY33" s="17">
        <v>20</v>
      </c>
      <c r="EZ33" s="17"/>
      <c r="FA33" s="17"/>
      <c r="FB33" s="17">
        <v>36.799999999999997</v>
      </c>
      <c r="FC33" s="17">
        <v>27.8</v>
      </c>
      <c r="FD33" s="17">
        <v>3.4</v>
      </c>
      <c r="FE33" s="17"/>
      <c r="FF33" s="17">
        <v>13.2</v>
      </c>
      <c r="FG33" s="17">
        <v>5.8</v>
      </c>
      <c r="FH33" s="17">
        <v>7987.9650000000001</v>
      </c>
      <c r="FI33" s="15"/>
      <c r="FJ33" s="17">
        <v>24.300339999999998</v>
      </c>
      <c r="FK33" s="17">
        <v>7.7270000000000003</v>
      </c>
      <c r="FL33" s="17"/>
      <c r="FM33" s="17">
        <v>13.2</v>
      </c>
      <c r="FN33" s="17"/>
      <c r="FO33" s="17">
        <v>18.922789999999999</v>
      </c>
      <c r="FP33" s="17">
        <v>11.3</v>
      </c>
      <c r="FQ33" s="17">
        <v>14.4</v>
      </c>
      <c r="FR33" s="17">
        <v>89.850129999999993</v>
      </c>
    </row>
    <row r="34" spans="1:174" ht="24" customHeight="1" x14ac:dyDescent="0.25">
      <c r="A34" s="18" t="s">
        <v>69</v>
      </c>
      <c r="B34" s="18" t="s">
        <v>738</v>
      </c>
      <c r="C34" s="19">
        <v>1.1000000000000001</v>
      </c>
      <c r="D34" s="19">
        <v>1.6</v>
      </c>
      <c r="E34" s="19"/>
      <c r="F34" s="19"/>
      <c r="G34" s="19"/>
      <c r="H34" s="19"/>
      <c r="I34" s="19">
        <v>91</v>
      </c>
      <c r="J34" s="19">
        <v>167.5</v>
      </c>
      <c r="K34" s="19">
        <v>81.5</v>
      </c>
      <c r="L34" s="19"/>
      <c r="M34" s="19">
        <v>153.80000000000001</v>
      </c>
      <c r="N34" s="19">
        <v>153.4</v>
      </c>
      <c r="O34" s="19">
        <v>153.5</v>
      </c>
      <c r="P34" s="19">
        <v>247.8</v>
      </c>
      <c r="Q34" s="19">
        <v>198.1</v>
      </c>
      <c r="R34" s="19">
        <v>105.5</v>
      </c>
      <c r="S34" s="19">
        <v>560.5</v>
      </c>
      <c r="T34" s="19">
        <v>10.5</v>
      </c>
      <c r="U34" s="19"/>
      <c r="V34" s="19"/>
      <c r="W34" s="19"/>
      <c r="X34" s="19"/>
      <c r="Y34" s="19">
        <v>165.1</v>
      </c>
      <c r="Z34" s="19">
        <v>7.5</v>
      </c>
      <c r="AA34" s="19">
        <v>2.9470000000000001</v>
      </c>
      <c r="AB34" s="19">
        <v>16.3</v>
      </c>
      <c r="AC34" s="19">
        <v>5</v>
      </c>
      <c r="AD34" s="19"/>
      <c r="AE34" s="19">
        <v>143.4</v>
      </c>
      <c r="AF34" s="19">
        <v>6.7</v>
      </c>
      <c r="AG34" s="19"/>
      <c r="AH34" s="19"/>
      <c r="AI34" s="19"/>
      <c r="AJ34" s="19">
        <v>110.4</v>
      </c>
      <c r="AK34" s="19">
        <v>224.4</v>
      </c>
      <c r="AL34" s="19"/>
      <c r="AM34" s="19"/>
      <c r="AN34" s="19"/>
      <c r="AO34" s="19">
        <v>6.5</v>
      </c>
      <c r="AP34" s="19">
        <v>464.1</v>
      </c>
      <c r="AQ34" s="19">
        <v>46.9</v>
      </c>
      <c r="AR34" s="19">
        <v>147.80000000000001</v>
      </c>
      <c r="AS34" s="19">
        <v>0</v>
      </c>
      <c r="AT34" s="19">
        <v>18.5</v>
      </c>
      <c r="AU34" s="19"/>
      <c r="AV34" s="19">
        <v>92.5</v>
      </c>
      <c r="AW34" s="19">
        <v>175.2</v>
      </c>
      <c r="AX34" s="19">
        <v>175.4</v>
      </c>
      <c r="AY34" s="19">
        <v>182.7</v>
      </c>
      <c r="AZ34" s="19">
        <v>77.099999999999994</v>
      </c>
      <c r="BA34" s="19"/>
      <c r="BB34" s="19">
        <v>6.5</v>
      </c>
      <c r="BC34" s="19">
        <v>34.9</v>
      </c>
      <c r="BD34" s="19"/>
      <c r="BE34" s="19">
        <v>3.8</v>
      </c>
      <c r="BF34" s="19">
        <v>33.299999999999997</v>
      </c>
      <c r="BG34" s="19">
        <v>172.7</v>
      </c>
      <c r="BH34" s="19">
        <v>95.2</v>
      </c>
      <c r="BI34" s="19">
        <v>11.5</v>
      </c>
      <c r="BJ34" s="19"/>
      <c r="BK34" s="19">
        <v>44.8</v>
      </c>
      <c r="BL34" s="19"/>
      <c r="BM34" s="19"/>
      <c r="BN34" s="19"/>
      <c r="BO34" s="19">
        <v>86.8</v>
      </c>
      <c r="BP34" s="19">
        <v>164.6</v>
      </c>
      <c r="BQ34" s="19">
        <v>157</v>
      </c>
      <c r="BR34" s="19">
        <v>189.6</v>
      </c>
      <c r="BS34" s="19">
        <v>250.1</v>
      </c>
      <c r="BT34" s="19">
        <v>70.400000000000006</v>
      </c>
      <c r="BU34" s="19">
        <v>33.9</v>
      </c>
      <c r="BV34" s="19"/>
      <c r="BW34" s="19"/>
      <c r="BX34" s="19"/>
      <c r="BY34" s="19">
        <v>112</v>
      </c>
      <c r="BZ34" s="19"/>
      <c r="CA34" s="19"/>
      <c r="CB34" s="19">
        <v>3.8</v>
      </c>
      <c r="CC34" s="19">
        <v>267.8</v>
      </c>
      <c r="CD34" s="19">
        <v>132.4</v>
      </c>
      <c r="CE34" s="19">
        <v>63.7</v>
      </c>
      <c r="CF34" s="19">
        <v>78.3</v>
      </c>
      <c r="CG34" s="19"/>
      <c r="CH34" s="19">
        <v>113.8</v>
      </c>
      <c r="CI34" s="19">
        <v>45.5</v>
      </c>
      <c r="CJ34" s="19">
        <v>45.1</v>
      </c>
      <c r="CK34" s="19"/>
      <c r="CL34" s="19">
        <v>140.30000000000001</v>
      </c>
      <c r="CM34" s="19">
        <v>75.099999999999994</v>
      </c>
      <c r="CN34" s="19">
        <v>177.4</v>
      </c>
      <c r="CO34" s="19"/>
      <c r="CP34" s="19"/>
      <c r="CQ34" s="19"/>
      <c r="CR34" s="19"/>
      <c r="CS34" s="19">
        <v>182.3</v>
      </c>
      <c r="CT34" s="19">
        <v>97.4</v>
      </c>
      <c r="CU34" s="19">
        <v>0.6</v>
      </c>
      <c r="CV34" s="19">
        <v>77.5</v>
      </c>
      <c r="CW34" s="19">
        <v>77.900000000000006</v>
      </c>
      <c r="CX34" s="19">
        <v>0</v>
      </c>
      <c r="CY34" s="19">
        <v>0.5</v>
      </c>
      <c r="CZ34" s="19"/>
      <c r="DA34" s="19">
        <v>9.9</v>
      </c>
      <c r="DB34" s="19">
        <v>5.4</v>
      </c>
      <c r="DC34" s="19">
        <v>1.2</v>
      </c>
      <c r="DD34" s="19">
        <v>1.8</v>
      </c>
      <c r="DE34" s="19">
        <v>0</v>
      </c>
      <c r="DF34" s="19">
        <v>20</v>
      </c>
      <c r="DG34" s="19">
        <v>16.899999999999999</v>
      </c>
      <c r="DH34" s="19">
        <v>19.100000000000001</v>
      </c>
      <c r="DI34" s="19">
        <v>3.5</v>
      </c>
      <c r="DJ34" s="19">
        <v>18.600000000000001</v>
      </c>
      <c r="DK34" s="19">
        <v>15.3</v>
      </c>
      <c r="DL34" s="19">
        <v>19.2</v>
      </c>
      <c r="DM34" s="19">
        <v>13.5</v>
      </c>
      <c r="DN34" s="19">
        <v>49.4</v>
      </c>
      <c r="DO34" s="19">
        <v>1.37</v>
      </c>
      <c r="DP34" s="19">
        <v>1.24</v>
      </c>
      <c r="DQ34" s="19">
        <v>2.4</v>
      </c>
      <c r="DR34" s="19">
        <v>2.4500000000000002</v>
      </c>
      <c r="DS34" s="19">
        <v>19</v>
      </c>
      <c r="DT34" s="19">
        <v>2.4</v>
      </c>
      <c r="DU34" s="19">
        <v>20.2</v>
      </c>
      <c r="DV34" s="19">
        <v>1.8</v>
      </c>
      <c r="DW34" s="19">
        <v>0</v>
      </c>
      <c r="DX34" s="19">
        <v>19.8</v>
      </c>
      <c r="DY34" s="19"/>
      <c r="DZ34" s="19">
        <v>20.2</v>
      </c>
      <c r="EA34" s="19">
        <v>20.3</v>
      </c>
      <c r="EB34" s="19">
        <v>20</v>
      </c>
      <c r="EC34" s="19">
        <v>0</v>
      </c>
      <c r="ED34" s="19">
        <v>62.7</v>
      </c>
      <c r="EE34" s="19">
        <v>37.4</v>
      </c>
      <c r="EF34" s="19">
        <v>50.7</v>
      </c>
      <c r="EG34" s="19">
        <v>54.8</v>
      </c>
      <c r="EH34" s="19">
        <v>5.9</v>
      </c>
      <c r="EI34" s="19">
        <v>3.9</v>
      </c>
      <c r="EJ34" s="19">
        <v>20.399999999999999</v>
      </c>
      <c r="EK34" s="19">
        <v>8.3000000000000007</v>
      </c>
      <c r="EL34" s="19"/>
      <c r="EM34" s="19">
        <v>20.399999999999999</v>
      </c>
      <c r="EN34" s="19">
        <v>20.399999999999999</v>
      </c>
      <c r="EO34" s="19">
        <v>20</v>
      </c>
      <c r="EP34" s="19">
        <v>0</v>
      </c>
      <c r="EQ34" s="19">
        <v>18.399999999999999</v>
      </c>
      <c r="ER34" s="19">
        <v>147</v>
      </c>
      <c r="ES34" s="19"/>
      <c r="ET34" s="19">
        <v>0</v>
      </c>
      <c r="EU34" s="19">
        <v>5.3</v>
      </c>
      <c r="EV34" s="19">
        <v>109.4</v>
      </c>
      <c r="EW34" s="19">
        <v>19</v>
      </c>
      <c r="EX34" s="19">
        <v>7.3</v>
      </c>
      <c r="EY34" s="19">
        <v>20</v>
      </c>
      <c r="EZ34" s="19"/>
      <c r="FA34" s="19"/>
      <c r="FB34" s="19">
        <v>36.799999999999997</v>
      </c>
      <c r="FC34" s="19">
        <v>27.6</v>
      </c>
      <c r="FD34" s="19">
        <v>3.3</v>
      </c>
      <c r="FE34" s="19"/>
      <c r="FF34" s="19">
        <v>11.6</v>
      </c>
      <c r="FG34" s="19">
        <v>5.2</v>
      </c>
      <c r="FH34" s="19">
        <v>8081.5069999999996</v>
      </c>
      <c r="FI34" s="15"/>
      <c r="FJ34" s="19">
        <v>24.298580000000001</v>
      </c>
      <c r="FK34" s="19">
        <v>7.726</v>
      </c>
      <c r="FL34" s="19"/>
      <c r="FM34" s="19">
        <v>13.2</v>
      </c>
      <c r="FN34" s="19"/>
      <c r="FO34" s="19">
        <v>18.923970000000001</v>
      </c>
      <c r="FP34" s="19">
        <v>11.4</v>
      </c>
      <c r="FQ34" s="19">
        <v>14.5</v>
      </c>
      <c r="FR34" s="19">
        <v>90.048550000000006</v>
      </c>
    </row>
    <row r="35" spans="1:174" ht="24" customHeight="1" x14ac:dyDescent="0.25">
      <c r="A35" s="13" t="s">
        <v>69</v>
      </c>
      <c r="B35" s="13" t="s">
        <v>739</v>
      </c>
      <c r="C35" s="14">
        <v>1.1000000000000001</v>
      </c>
      <c r="D35" s="14">
        <v>1.6</v>
      </c>
      <c r="E35" s="14"/>
      <c r="F35" s="14"/>
      <c r="G35" s="14"/>
      <c r="H35" s="14"/>
      <c r="I35" s="14">
        <v>89.5</v>
      </c>
      <c r="J35" s="14">
        <v>165.1</v>
      </c>
      <c r="K35" s="14">
        <v>79.8</v>
      </c>
      <c r="L35" s="14"/>
      <c r="M35" s="14">
        <v>129.30000000000001</v>
      </c>
      <c r="N35" s="14">
        <v>128.4</v>
      </c>
      <c r="O35" s="14">
        <v>128.69999999999999</v>
      </c>
      <c r="P35" s="14">
        <v>227.6</v>
      </c>
      <c r="Q35" s="14">
        <v>195.8</v>
      </c>
      <c r="R35" s="14">
        <v>105.1</v>
      </c>
      <c r="S35" s="14">
        <v>546.1</v>
      </c>
      <c r="T35" s="14">
        <v>10.3</v>
      </c>
      <c r="U35" s="14"/>
      <c r="V35" s="14"/>
      <c r="W35" s="14"/>
      <c r="X35" s="14"/>
      <c r="Y35" s="14">
        <v>160.4</v>
      </c>
      <c r="Z35" s="14">
        <v>6.6</v>
      </c>
      <c r="AA35" s="14">
        <v>2.5680000000000001</v>
      </c>
      <c r="AB35" s="14">
        <v>16.3</v>
      </c>
      <c r="AC35" s="14">
        <v>5</v>
      </c>
      <c r="AD35" s="14"/>
      <c r="AE35" s="14">
        <v>142.4</v>
      </c>
      <c r="AF35" s="14">
        <v>6.7</v>
      </c>
      <c r="AG35" s="14"/>
      <c r="AH35" s="14"/>
      <c r="AI35" s="14"/>
      <c r="AJ35" s="14">
        <v>108.3</v>
      </c>
      <c r="AK35" s="14">
        <v>195.2</v>
      </c>
      <c r="AL35" s="14"/>
      <c r="AM35" s="14"/>
      <c r="AN35" s="14"/>
      <c r="AO35" s="14">
        <v>6.5</v>
      </c>
      <c r="AP35" s="14">
        <v>457</v>
      </c>
      <c r="AQ35" s="14">
        <v>49.3</v>
      </c>
      <c r="AR35" s="14">
        <v>142.9</v>
      </c>
      <c r="AS35" s="14">
        <v>0</v>
      </c>
      <c r="AT35" s="14">
        <v>18.5</v>
      </c>
      <c r="AU35" s="14"/>
      <c r="AV35" s="14">
        <v>92</v>
      </c>
      <c r="AW35" s="14">
        <v>170</v>
      </c>
      <c r="AX35" s="14">
        <v>170</v>
      </c>
      <c r="AY35" s="14">
        <v>182.1</v>
      </c>
      <c r="AZ35" s="14">
        <v>73.5</v>
      </c>
      <c r="BA35" s="14"/>
      <c r="BB35" s="14">
        <v>6.5</v>
      </c>
      <c r="BC35" s="14">
        <v>33.1</v>
      </c>
      <c r="BD35" s="14"/>
      <c r="BE35" s="14">
        <v>3.8</v>
      </c>
      <c r="BF35" s="14">
        <v>32.700000000000003</v>
      </c>
      <c r="BG35" s="14">
        <v>169.7</v>
      </c>
      <c r="BH35" s="14">
        <v>92.9</v>
      </c>
      <c r="BI35" s="14">
        <v>0</v>
      </c>
      <c r="BJ35" s="14"/>
      <c r="BK35" s="14">
        <v>44.6</v>
      </c>
      <c r="BL35" s="14"/>
      <c r="BM35" s="14"/>
      <c r="BN35" s="14"/>
      <c r="BO35" s="14">
        <v>85.4</v>
      </c>
      <c r="BP35" s="14">
        <v>164</v>
      </c>
      <c r="BQ35" s="14">
        <v>156.30000000000001</v>
      </c>
      <c r="BR35" s="14">
        <v>188.8</v>
      </c>
      <c r="BS35" s="14">
        <v>250.2</v>
      </c>
      <c r="BT35" s="14">
        <v>69.3</v>
      </c>
      <c r="BU35" s="14">
        <v>33.799999999999997</v>
      </c>
      <c r="BV35" s="14"/>
      <c r="BW35" s="14"/>
      <c r="BX35" s="14"/>
      <c r="BY35" s="14">
        <v>109.9</v>
      </c>
      <c r="BZ35" s="14"/>
      <c r="CA35" s="14"/>
      <c r="CB35" s="14">
        <v>3.9</v>
      </c>
      <c r="CC35" s="14">
        <v>262</v>
      </c>
      <c r="CD35" s="14">
        <v>127.8</v>
      </c>
      <c r="CE35" s="14">
        <v>61.6</v>
      </c>
      <c r="CF35" s="14">
        <v>76.599999999999994</v>
      </c>
      <c r="CG35" s="14"/>
      <c r="CH35" s="14">
        <v>112.9</v>
      </c>
      <c r="CI35" s="14">
        <v>45</v>
      </c>
      <c r="CJ35" s="14">
        <v>44.8</v>
      </c>
      <c r="CK35" s="14"/>
      <c r="CL35" s="14">
        <v>139.1</v>
      </c>
      <c r="CM35" s="14">
        <v>74</v>
      </c>
      <c r="CN35" s="14">
        <v>176.7</v>
      </c>
      <c r="CO35" s="14"/>
      <c r="CP35" s="14"/>
      <c r="CQ35" s="14"/>
      <c r="CR35" s="14"/>
      <c r="CS35" s="14">
        <v>182.4</v>
      </c>
      <c r="CT35" s="14">
        <v>97.4</v>
      </c>
      <c r="CU35" s="14">
        <v>0.5</v>
      </c>
      <c r="CV35" s="14">
        <v>75.8</v>
      </c>
      <c r="CW35" s="14">
        <v>78.8</v>
      </c>
      <c r="CX35" s="14">
        <v>0.5</v>
      </c>
      <c r="CY35" s="14">
        <v>0.4</v>
      </c>
      <c r="CZ35" s="14"/>
      <c r="DA35" s="14">
        <v>9.9</v>
      </c>
      <c r="DB35" s="14">
        <v>5.4</v>
      </c>
      <c r="DC35" s="14">
        <v>1.2</v>
      </c>
      <c r="DD35" s="14">
        <v>1.8</v>
      </c>
      <c r="DE35" s="14">
        <v>0</v>
      </c>
      <c r="DF35" s="14">
        <v>19.7</v>
      </c>
      <c r="DG35" s="14">
        <v>16.899999999999999</v>
      </c>
      <c r="DH35" s="14">
        <v>19.100000000000001</v>
      </c>
      <c r="DI35" s="14">
        <v>3.4</v>
      </c>
      <c r="DJ35" s="14">
        <v>18.600000000000001</v>
      </c>
      <c r="DK35" s="14">
        <v>15.1</v>
      </c>
      <c r="DL35" s="14">
        <v>18.899999999999999</v>
      </c>
      <c r="DM35" s="14">
        <v>12.5</v>
      </c>
      <c r="DN35" s="14">
        <v>43.7</v>
      </c>
      <c r="DO35" s="14">
        <v>1.35</v>
      </c>
      <c r="DP35" s="14">
        <v>1.24</v>
      </c>
      <c r="DQ35" s="14">
        <v>2.4</v>
      </c>
      <c r="DR35" s="14">
        <v>2.4300000000000002</v>
      </c>
      <c r="DS35" s="14">
        <v>19.3</v>
      </c>
      <c r="DT35" s="14">
        <v>2.5</v>
      </c>
      <c r="DU35" s="14">
        <v>18.8</v>
      </c>
      <c r="DV35" s="14">
        <v>0</v>
      </c>
      <c r="DW35" s="14">
        <v>0</v>
      </c>
      <c r="DX35" s="14">
        <v>19.8</v>
      </c>
      <c r="DY35" s="14"/>
      <c r="DZ35" s="14">
        <v>20.2</v>
      </c>
      <c r="EA35" s="14">
        <v>20.2</v>
      </c>
      <c r="EB35" s="14">
        <v>20</v>
      </c>
      <c r="EC35" s="14">
        <v>1.8</v>
      </c>
      <c r="ED35" s="14">
        <v>65.099999999999994</v>
      </c>
      <c r="EE35" s="14">
        <v>31.2</v>
      </c>
      <c r="EF35" s="14">
        <v>54.2</v>
      </c>
      <c r="EG35" s="14">
        <v>54.9</v>
      </c>
      <c r="EH35" s="14">
        <v>4.4000000000000004</v>
      </c>
      <c r="EI35" s="14">
        <v>4.3</v>
      </c>
      <c r="EJ35" s="14">
        <v>20.9</v>
      </c>
      <c r="EK35" s="14">
        <v>8.3000000000000007</v>
      </c>
      <c r="EL35" s="14"/>
      <c r="EM35" s="14">
        <v>20.399999999999999</v>
      </c>
      <c r="EN35" s="14">
        <v>20.399999999999999</v>
      </c>
      <c r="EO35" s="14">
        <v>20</v>
      </c>
      <c r="EP35" s="14">
        <v>0.2</v>
      </c>
      <c r="EQ35" s="14">
        <v>18.3</v>
      </c>
      <c r="ER35" s="14">
        <v>144.5</v>
      </c>
      <c r="ES35" s="14"/>
      <c r="ET35" s="14">
        <v>26.7</v>
      </c>
      <c r="EU35" s="14">
        <v>38.9</v>
      </c>
      <c r="EV35" s="14">
        <v>108.3</v>
      </c>
      <c r="EW35" s="14">
        <v>18.8</v>
      </c>
      <c r="EX35" s="14">
        <v>7.3</v>
      </c>
      <c r="EY35" s="14">
        <v>20</v>
      </c>
      <c r="EZ35" s="14"/>
      <c r="FA35" s="14"/>
      <c r="FB35" s="14">
        <v>37.1</v>
      </c>
      <c r="FC35" s="14">
        <v>27.6</v>
      </c>
      <c r="FD35" s="14">
        <v>3.3</v>
      </c>
      <c r="FE35" s="14"/>
      <c r="FF35" s="14">
        <v>11.2</v>
      </c>
      <c r="FG35" s="14">
        <v>5.5</v>
      </c>
      <c r="FH35" s="14">
        <v>7902.8879999999999</v>
      </c>
      <c r="FI35" s="15"/>
      <c r="FJ35" s="14">
        <v>24.286940000000001</v>
      </c>
      <c r="FK35" s="14">
        <v>7.1989999999999998</v>
      </c>
      <c r="FL35" s="14"/>
      <c r="FM35" s="14">
        <v>13.2</v>
      </c>
      <c r="FN35" s="14"/>
      <c r="FO35" s="14">
        <v>18.924849999999999</v>
      </c>
      <c r="FP35" s="14">
        <v>11.4</v>
      </c>
      <c r="FQ35" s="14">
        <v>14.6</v>
      </c>
      <c r="FR35" s="14">
        <v>89.610789999999994</v>
      </c>
    </row>
    <row r="36" spans="1:174" ht="24" customHeight="1" x14ac:dyDescent="0.25">
      <c r="A36" s="16" t="s">
        <v>69</v>
      </c>
      <c r="B36" s="16" t="s">
        <v>740</v>
      </c>
      <c r="C36" s="17">
        <v>1.1000000000000001</v>
      </c>
      <c r="D36" s="17">
        <v>1.6</v>
      </c>
      <c r="E36" s="17"/>
      <c r="F36" s="17"/>
      <c r="G36" s="17"/>
      <c r="H36" s="17"/>
      <c r="I36" s="17">
        <v>90.7</v>
      </c>
      <c r="J36" s="17">
        <v>169</v>
      </c>
      <c r="K36" s="17">
        <v>51.5</v>
      </c>
      <c r="L36" s="17"/>
      <c r="M36" s="17">
        <v>124.7</v>
      </c>
      <c r="N36" s="17">
        <v>124.1</v>
      </c>
      <c r="O36" s="17">
        <v>125.2</v>
      </c>
      <c r="P36" s="17">
        <v>209.8</v>
      </c>
      <c r="Q36" s="17">
        <v>198</v>
      </c>
      <c r="R36" s="17">
        <v>105</v>
      </c>
      <c r="S36" s="17">
        <v>567.20000000000005</v>
      </c>
      <c r="T36" s="17">
        <v>10.6</v>
      </c>
      <c r="U36" s="17"/>
      <c r="V36" s="17"/>
      <c r="W36" s="17"/>
      <c r="X36" s="17"/>
      <c r="Y36" s="17">
        <v>171.6</v>
      </c>
      <c r="Z36" s="17">
        <v>7.8</v>
      </c>
      <c r="AA36" s="17">
        <v>2.8650000000000002</v>
      </c>
      <c r="AB36" s="17">
        <v>16.3</v>
      </c>
      <c r="AC36" s="17">
        <v>5</v>
      </c>
      <c r="AD36" s="17"/>
      <c r="AE36" s="17">
        <v>143.6</v>
      </c>
      <c r="AF36" s="17">
        <v>6.7</v>
      </c>
      <c r="AG36" s="17"/>
      <c r="AH36" s="17"/>
      <c r="AI36" s="17"/>
      <c r="AJ36" s="17">
        <v>111.1</v>
      </c>
      <c r="AK36" s="17">
        <v>168.1</v>
      </c>
      <c r="AL36" s="17"/>
      <c r="AM36" s="17"/>
      <c r="AN36" s="17"/>
      <c r="AO36" s="17">
        <v>6.5</v>
      </c>
      <c r="AP36" s="17">
        <v>466</v>
      </c>
      <c r="AQ36" s="17">
        <v>50.3</v>
      </c>
      <c r="AR36" s="17">
        <v>148.80000000000001</v>
      </c>
      <c r="AS36" s="17">
        <v>0</v>
      </c>
      <c r="AT36" s="17">
        <v>18.5</v>
      </c>
      <c r="AU36" s="17"/>
      <c r="AV36" s="17">
        <v>91.5</v>
      </c>
      <c r="AW36" s="17">
        <v>176.3</v>
      </c>
      <c r="AX36" s="17">
        <v>177</v>
      </c>
      <c r="AY36" s="17">
        <v>182.4</v>
      </c>
      <c r="AZ36" s="17">
        <v>79.400000000000006</v>
      </c>
      <c r="BA36" s="17"/>
      <c r="BB36" s="17">
        <v>6.5</v>
      </c>
      <c r="BC36" s="17">
        <v>35.1</v>
      </c>
      <c r="BD36" s="17"/>
      <c r="BE36" s="17">
        <v>3.8</v>
      </c>
      <c r="BF36" s="17">
        <v>33</v>
      </c>
      <c r="BG36" s="17">
        <v>174.6</v>
      </c>
      <c r="BH36" s="17">
        <v>95.8</v>
      </c>
      <c r="BI36" s="17">
        <v>0</v>
      </c>
      <c r="BJ36" s="17"/>
      <c r="BK36" s="17">
        <v>45.7</v>
      </c>
      <c r="BL36" s="17"/>
      <c r="BM36" s="17"/>
      <c r="BN36" s="17"/>
      <c r="BO36" s="17">
        <v>87.2</v>
      </c>
      <c r="BP36" s="17">
        <v>163.6</v>
      </c>
      <c r="BQ36" s="17">
        <v>156.19999999999999</v>
      </c>
      <c r="BR36" s="17">
        <v>190</v>
      </c>
      <c r="BS36" s="17">
        <v>248.9</v>
      </c>
      <c r="BT36" s="17">
        <v>70.2</v>
      </c>
      <c r="BU36" s="17">
        <v>33.799999999999997</v>
      </c>
      <c r="BV36" s="17"/>
      <c r="BW36" s="17"/>
      <c r="BX36" s="17"/>
      <c r="BY36" s="17">
        <v>113</v>
      </c>
      <c r="BZ36" s="17"/>
      <c r="CA36" s="17"/>
      <c r="CB36" s="17">
        <v>3.9</v>
      </c>
      <c r="CC36" s="17">
        <v>272.60000000000002</v>
      </c>
      <c r="CD36" s="17">
        <v>133.9</v>
      </c>
      <c r="CE36" s="17">
        <v>64.3</v>
      </c>
      <c r="CF36" s="17">
        <v>78.599999999999994</v>
      </c>
      <c r="CG36" s="17"/>
      <c r="CH36" s="17">
        <v>65.2</v>
      </c>
      <c r="CI36" s="17">
        <v>32.299999999999997</v>
      </c>
      <c r="CJ36" s="17">
        <v>32.4</v>
      </c>
      <c r="CK36" s="17"/>
      <c r="CL36" s="17">
        <v>139.80000000000001</v>
      </c>
      <c r="CM36" s="17">
        <v>75</v>
      </c>
      <c r="CN36" s="17">
        <v>129.9</v>
      </c>
      <c r="CO36" s="17"/>
      <c r="CP36" s="17"/>
      <c r="CQ36" s="17"/>
      <c r="CR36" s="17"/>
      <c r="CS36" s="17">
        <v>182.9</v>
      </c>
      <c r="CT36" s="17">
        <v>97.1</v>
      </c>
      <c r="CU36" s="17">
        <v>0.5</v>
      </c>
      <c r="CV36" s="17">
        <v>74</v>
      </c>
      <c r="CW36" s="17">
        <v>79.7</v>
      </c>
      <c r="CX36" s="17">
        <v>0</v>
      </c>
      <c r="CY36" s="17">
        <v>0.4</v>
      </c>
      <c r="CZ36" s="17"/>
      <c r="DA36" s="17">
        <v>9.9</v>
      </c>
      <c r="DB36" s="17">
        <v>5.4</v>
      </c>
      <c r="DC36" s="17">
        <v>1.2</v>
      </c>
      <c r="DD36" s="17">
        <v>1.8</v>
      </c>
      <c r="DE36" s="17">
        <v>0</v>
      </c>
      <c r="DF36" s="17">
        <v>20.2</v>
      </c>
      <c r="DG36" s="17">
        <v>16.3</v>
      </c>
      <c r="DH36" s="17">
        <v>19.100000000000001</v>
      </c>
      <c r="DI36" s="17">
        <v>3.5</v>
      </c>
      <c r="DJ36" s="17">
        <v>18.600000000000001</v>
      </c>
      <c r="DK36" s="17">
        <v>15.2</v>
      </c>
      <c r="DL36" s="17">
        <v>18.8</v>
      </c>
      <c r="DM36" s="17">
        <v>11.7</v>
      </c>
      <c r="DN36" s="17">
        <v>44.3</v>
      </c>
      <c r="DO36" s="17">
        <v>1.35</v>
      </c>
      <c r="DP36" s="17">
        <v>1.24</v>
      </c>
      <c r="DQ36" s="17">
        <v>2.4</v>
      </c>
      <c r="DR36" s="17">
        <v>2.61</v>
      </c>
      <c r="DS36" s="17">
        <v>19.3</v>
      </c>
      <c r="DT36" s="17">
        <v>2.5</v>
      </c>
      <c r="DU36" s="17">
        <v>20.2</v>
      </c>
      <c r="DV36" s="17">
        <v>0</v>
      </c>
      <c r="DW36" s="17">
        <v>0</v>
      </c>
      <c r="DX36" s="17">
        <v>19.8</v>
      </c>
      <c r="DY36" s="17"/>
      <c r="DZ36" s="17">
        <v>20.3</v>
      </c>
      <c r="EA36" s="17">
        <v>20.3</v>
      </c>
      <c r="EB36" s="17">
        <v>20</v>
      </c>
      <c r="EC36" s="17">
        <v>6.1</v>
      </c>
      <c r="ED36" s="17">
        <v>63.9</v>
      </c>
      <c r="EE36" s="17">
        <v>31.8</v>
      </c>
      <c r="EF36" s="17">
        <v>70.099999999999994</v>
      </c>
      <c r="EG36" s="17">
        <v>59.6</v>
      </c>
      <c r="EH36" s="17">
        <v>6.3</v>
      </c>
      <c r="EI36" s="17">
        <v>5.2</v>
      </c>
      <c r="EJ36" s="17">
        <v>21</v>
      </c>
      <c r="EK36" s="17">
        <v>8.3000000000000007</v>
      </c>
      <c r="EL36" s="17"/>
      <c r="EM36" s="17">
        <v>20.399999999999999</v>
      </c>
      <c r="EN36" s="17">
        <v>20.399999999999999</v>
      </c>
      <c r="EO36" s="17">
        <v>20</v>
      </c>
      <c r="EP36" s="17">
        <v>0</v>
      </c>
      <c r="EQ36" s="17">
        <v>18.3</v>
      </c>
      <c r="ER36" s="17">
        <v>142.5</v>
      </c>
      <c r="ES36" s="17"/>
      <c r="ET36" s="17">
        <v>49</v>
      </c>
      <c r="EU36" s="17">
        <v>48.2</v>
      </c>
      <c r="EV36" s="17">
        <v>106.5</v>
      </c>
      <c r="EW36" s="17">
        <v>18.399999999999999</v>
      </c>
      <c r="EX36" s="17">
        <v>7.4</v>
      </c>
      <c r="EY36" s="17">
        <v>20</v>
      </c>
      <c r="EZ36" s="17"/>
      <c r="FA36" s="17"/>
      <c r="FB36" s="17">
        <v>37.1</v>
      </c>
      <c r="FC36" s="17">
        <v>27.6</v>
      </c>
      <c r="FD36" s="17">
        <v>3.1</v>
      </c>
      <c r="FE36" s="17"/>
      <c r="FF36" s="17">
        <v>11.2</v>
      </c>
      <c r="FG36" s="17">
        <v>7.2</v>
      </c>
      <c r="FH36" s="17">
        <v>7873.7650000000003</v>
      </c>
      <c r="FI36" s="15"/>
      <c r="FJ36" s="17">
        <v>24.271000000000001</v>
      </c>
      <c r="FK36" s="17">
        <v>6.9779999999999998</v>
      </c>
      <c r="FL36" s="17"/>
      <c r="FM36" s="17">
        <v>13.2</v>
      </c>
      <c r="FN36" s="17"/>
      <c r="FO36" s="17">
        <v>18.926100000000002</v>
      </c>
      <c r="FP36" s="17">
        <v>11.5</v>
      </c>
      <c r="FQ36" s="17">
        <v>14.6</v>
      </c>
      <c r="FR36" s="17">
        <v>89.475099999999998</v>
      </c>
    </row>
    <row r="37" spans="1:174" ht="24" customHeight="1" x14ac:dyDescent="0.25">
      <c r="A37" s="16" t="s">
        <v>69</v>
      </c>
      <c r="B37" s="16" t="s">
        <v>741</v>
      </c>
      <c r="C37" s="17">
        <v>1.1000000000000001</v>
      </c>
      <c r="D37" s="17">
        <v>1.6</v>
      </c>
      <c r="E37" s="17"/>
      <c r="F37" s="17"/>
      <c r="G37" s="17"/>
      <c r="H37" s="17"/>
      <c r="I37" s="17">
        <v>90.3</v>
      </c>
      <c r="J37" s="17">
        <v>167.5</v>
      </c>
      <c r="K37" s="17">
        <v>26.1</v>
      </c>
      <c r="L37" s="17"/>
      <c r="M37" s="17">
        <v>105.1</v>
      </c>
      <c r="N37" s="17">
        <v>105.1</v>
      </c>
      <c r="O37" s="17">
        <v>105.2</v>
      </c>
      <c r="P37" s="17">
        <v>207.2</v>
      </c>
      <c r="Q37" s="17">
        <v>198.6</v>
      </c>
      <c r="R37" s="17">
        <v>106.2</v>
      </c>
      <c r="S37" s="17">
        <v>534.4</v>
      </c>
      <c r="T37" s="17">
        <v>10.4</v>
      </c>
      <c r="U37" s="17"/>
      <c r="V37" s="17"/>
      <c r="W37" s="17"/>
      <c r="X37" s="17"/>
      <c r="Y37" s="17">
        <v>159.30000000000001</v>
      </c>
      <c r="Z37" s="17">
        <v>6.9</v>
      </c>
      <c r="AA37" s="17">
        <v>2.915</v>
      </c>
      <c r="AB37" s="17">
        <v>16.3</v>
      </c>
      <c r="AC37" s="17">
        <v>5.9</v>
      </c>
      <c r="AD37" s="17"/>
      <c r="AE37" s="17">
        <v>141.19999999999999</v>
      </c>
      <c r="AF37" s="17">
        <v>6.7</v>
      </c>
      <c r="AG37" s="17"/>
      <c r="AH37" s="17"/>
      <c r="AI37" s="17"/>
      <c r="AJ37" s="17">
        <v>109</v>
      </c>
      <c r="AK37" s="17">
        <v>153</v>
      </c>
      <c r="AL37" s="17"/>
      <c r="AM37" s="17"/>
      <c r="AN37" s="17"/>
      <c r="AO37" s="17">
        <v>6.5</v>
      </c>
      <c r="AP37" s="17">
        <v>454.3</v>
      </c>
      <c r="AQ37" s="17">
        <v>49.1</v>
      </c>
      <c r="AR37" s="17">
        <v>146.19999999999999</v>
      </c>
      <c r="AS37" s="17">
        <v>0</v>
      </c>
      <c r="AT37" s="17">
        <v>18.3</v>
      </c>
      <c r="AU37" s="17"/>
      <c r="AV37" s="17">
        <v>88.3</v>
      </c>
      <c r="AW37" s="17">
        <v>173.8</v>
      </c>
      <c r="AX37" s="17">
        <v>173.6</v>
      </c>
      <c r="AY37" s="17">
        <v>180.3</v>
      </c>
      <c r="AZ37" s="17">
        <v>74.599999999999994</v>
      </c>
      <c r="BA37" s="17"/>
      <c r="BB37" s="17">
        <v>6.5</v>
      </c>
      <c r="BC37" s="17">
        <v>34</v>
      </c>
      <c r="BD37" s="17"/>
      <c r="BE37" s="17">
        <v>3.8</v>
      </c>
      <c r="BF37" s="17">
        <v>33</v>
      </c>
      <c r="BG37" s="17">
        <v>170.2</v>
      </c>
      <c r="BH37" s="17">
        <v>94</v>
      </c>
      <c r="BI37" s="17">
        <v>0</v>
      </c>
      <c r="BJ37" s="17"/>
      <c r="BK37" s="17">
        <v>45.1</v>
      </c>
      <c r="BL37" s="17"/>
      <c r="BM37" s="17"/>
      <c r="BN37" s="17"/>
      <c r="BO37" s="17">
        <v>86.1</v>
      </c>
      <c r="BP37" s="17">
        <v>163.9</v>
      </c>
      <c r="BQ37" s="17">
        <v>156.5</v>
      </c>
      <c r="BR37" s="17">
        <v>189.1</v>
      </c>
      <c r="BS37" s="17">
        <v>249.8</v>
      </c>
      <c r="BT37" s="17">
        <v>70.7</v>
      </c>
      <c r="BU37" s="17">
        <v>34</v>
      </c>
      <c r="BV37" s="17"/>
      <c r="BW37" s="17"/>
      <c r="BX37" s="17"/>
      <c r="BY37" s="17">
        <v>110.7</v>
      </c>
      <c r="BZ37" s="17"/>
      <c r="CA37" s="17"/>
      <c r="CB37" s="17">
        <v>3.9</v>
      </c>
      <c r="CC37" s="17">
        <v>256.5</v>
      </c>
      <c r="CD37" s="17">
        <v>128.80000000000001</v>
      </c>
      <c r="CE37" s="17">
        <v>62.4</v>
      </c>
      <c r="CF37" s="17">
        <v>77.599999999999994</v>
      </c>
      <c r="CG37" s="17"/>
      <c r="CH37" s="17">
        <v>64.7</v>
      </c>
      <c r="CI37" s="17">
        <v>30.9</v>
      </c>
      <c r="CJ37" s="17">
        <v>30.9</v>
      </c>
      <c r="CK37" s="17"/>
      <c r="CL37" s="17">
        <v>139.69999999999999</v>
      </c>
      <c r="CM37" s="17">
        <v>73</v>
      </c>
      <c r="CN37" s="17">
        <v>103</v>
      </c>
      <c r="CO37" s="17"/>
      <c r="CP37" s="17"/>
      <c r="CQ37" s="17"/>
      <c r="CR37" s="17"/>
      <c r="CS37" s="17">
        <v>183.1</v>
      </c>
      <c r="CT37" s="17">
        <v>97.2</v>
      </c>
      <c r="CU37" s="17">
        <v>0.6</v>
      </c>
      <c r="CV37" s="17">
        <v>72.099999999999994</v>
      </c>
      <c r="CW37" s="17">
        <v>78.7</v>
      </c>
      <c r="CX37" s="17">
        <v>0</v>
      </c>
      <c r="CY37" s="17">
        <v>0.4</v>
      </c>
      <c r="CZ37" s="17"/>
      <c r="DA37" s="17">
        <v>9.9</v>
      </c>
      <c r="DB37" s="17">
        <v>5.4</v>
      </c>
      <c r="DC37" s="17">
        <v>1.2</v>
      </c>
      <c r="DD37" s="17">
        <v>1.8</v>
      </c>
      <c r="DE37" s="17">
        <v>0</v>
      </c>
      <c r="DF37" s="17">
        <v>19.8</v>
      </c>
      <c r="DG37" s="17">
        <v>16.399999999999999</v>
      </c>
      <c r="DH37" s="17">
        <v>19.100000000000001</v>
      </c>
      <c r="DI37" s="17">
        <v>3.4</v>
      </c>
      <c r="DJ37" s="17">
        <v>18.600000000000001</v>
      </c>
      <c r="DK37" s="17">
        <v>15</v>
      </c>
      <c r="DL37" s="17">
        <v>18.7</v>
      </c>
      <c r="DM37" s="17">
        <v>15.2</v>
      </c>
      <c r="DN37" s="17">
        <v>47.2</v>
      </c>
      <c r="DO37" s="17">
        <v>1.35</v>
      </c>
      <c r="DP37" s="17">
        <v>1.24</v>
      </c>
      <c r="DQ37" s="17">
        <v>2.4</v>
      </c>
      <c r="DR37" s="17">
        <v>2.69</v>
      </c>
      <c r="DS37" s="17">
        <v>18.899999999999999</v>
      </c>
      <c r="DT37" s="17">
        <v>2.7</v>
      </c>
      <c r="DU37" s="17">
        <v>20.2</v>
      </c>
      <c r="DV37" s="17">
        <v>0</v>
      </c>
      <c r="DW37" s="17">
        <v>0</v>
      </c>
      <c r="DX37" s="17">
        <v>19.899999999999999</v>
      </c>
      <c r="DY37" s="17"/>
      <c r="DZ37" s="17">
        <v>20.100000000000001</v>
      </c>
      <c r="EA37" s="17">
        <v>20.2</v>
      </c>
      <c r="EB37" s="17">
        <v>19.8</v>
      </c>
      <c r="EC37" s="17">
        <v>6.4</v>
      </c>
      <c r="ED37" s="17">
        <v>73.599999999999994</v>
      </c>
      <c r="EE37" s="17">
        <v>37.299999999999997</v>
      </c>
      <c r="EF37" s="17">
        <v>67.099999999999994</v>
      </c>
      <c r="EG37" s="17">
        <v>56.7</v>
      </c>
      <c r="EH37" s="17">
        <v>6.2</v>
      </c>
      <c r="EI37" s="17">
        <v>6.7</v>
      </c>
      <c r="EJ37" s="17">
        <v>21</v>
      </c>
      <c r="EK37" s="17">
        <v>8.3000000000000007</v>
      </c>
      <c r="EL37" s="17"/>
      <c r="EM37" s="17">
        <v>20.399999999999999</v>
      </c>
      <c r="EN37" s="17">
        <v>20.399999999999999</v>
      </c>
      <c r="EO37" s="17">
        <v>20</v>
      </c>
      <c r="EP37" s="17">
        <v>0.3</v>
      </c>
      <c r="EQ37" s="17">
        <v>17.7</v>
      </c>
      <c r="ER37" s="17">
        <v>144.1</v>
      </c>
      <c r="ES37" s="17"/>
      <c r="ET37" s="17">
        <v>67.599999999999994</v>
      </c>
      <c r="EU37" s="17">
        <v>50.8</v>
      </c>
      <c r="EV37" s="17">
        <v>107.1</v>
      </c>
      <c r="EW37" s="17">
        <v>17.600000000000001</v>
      </c>
      <c r="EX37" s="17">
        <v>7.3</v>
      </c>
      <c r="EY37" s="17">
        <v>20</v>
      </c>
      <c r="EZ37" s="17"/>
      <c r="FA37" s="17"/>
      <c r="FB37" s="17">
        <v>37</v>
      </c>
      <c r="FC37" s="17">
        <v>27.6</v>
      </c>
      <c r="FD37" s="17">
        <v>3.3</v>
      </c>
      <c r="FE37" s="17"/>
      <c r="FF37" s="17">
        <v>11.2</v>
      </c>
      <c r="FG37" s="17">
        <v>6.6</v>
      </c>
      <c r="FH37" s="17">
        <v>7659.3950000000004</v>
      </c>
      <c r="FI37" s="15"/>
      <c r="FJ37" s="17">
        <v>24.26745</v>
      </c>
      <c r="FK37" s="17">
        <v>6.9610000000000003</v>
      </c>
      <c r="FL37" s="17"/>
      <c r="FM37" s="17">
        <v>13.2</v>
      </c>
      <c r="FN37" s="17"/>
      <c r="FO37" s="17">
        <v>18.927029999999998</v>
      </c>
      <c r="FP37" s="17">
        <v>11.4</v>
      </c>
      <c r="FQ37" s="17">
        <v>14.4</v>
      </c>
      <c r="FR37" s="17">
        <v>89.155479999999997</v>
      </c>
    </row>
    <row r="38" spans="1:174" ht="24" customHeight="1" x14ac:dyDescent="0.25">
      <c r="A38" s="16" t="s">
        <v>69</v>
      </c>
      <c r="B38" s="16" t="s">
        <v>742</v>
      </c>
      <c r="C38" s="17">
        <v>1.1000000000000001</v>
      </c>
      <c r="D38" s="17">
        <v>1.6</v>
      </c>
      <c r="E38" s="17"/>
      <c r="F38" s="17"/>
      <c r="G38" s="17"/>
      <c r="H38" s="17"/>
      <c r="I38" s="17">
        <v>90.4</v>
      </c>
      <c r="J38" s="17">
        <v>172</v>
      </c>
      <c r="K38" s="17">
        <v>26.4</v>
      </c>
      <c r="L38" s="17"/>
      <c r="M38" s="17">
        <v>160.6</v>
      </c>
      <c r="N38" s="17">
        <v>160.69999999999999</v>
      </c>
      <c r="O38" s="17">
        <v>159.9</v>
      </c>
      <c r="P38" s="17">
        <v>251.2</v>
      </c>
      <c r="Q38" s="17">
        <v>195.7</v>
      </c>
      <c r="R38" s="17">
        <v>105.4</v>
      </c>
      <c r="S38" s="17">
        <v>561.6</v>
      </c>
      <c r="T38" s="17">
        <v>10.5</v>
      </c>
      <c r="U38" s="17"/>
      <c r="V38" s="17"/>
      <c r="W38" s="17"/>
      <c r="X38" s="17"/>
      <c r="Y38" s="17">
        <v>162.1</v>
      </c>
      <c r="Z38" s="17">
        <v>7.2</v>
      </c>
      <c r="AA38" s="17">
        <v>2.8109999999999999</v>
      </c>
      <c r="AB38" s="17">
        <v>12</v>
      </c>
      <c r="AC38" s="17">
        <v>6</v>
      </c>
      <c r="AD38" s="17"/>
      <c r="AE38" s="17">
        <v>95.6</v>
      </c>
      <c r="AF38" s="17">
        <v>6.7</v>
      </c>
      <c r="AG38" s="17"/>
      <c r="AH38" s="17"/>
      <c r="AI38" s="17"/>
      <c r="AJ38" s="17">
        <v>110.4</v>
      </c>
      <c r="AK38" s="17">
        <v>219.7</v>
      </c>
      <c r="AL38" s="17"/>
      <c r="AM38" s="17"/>
      <c r="AN38" s="17"/>
      <c r="AO38" s="17">
        <v>6.5</v>
      </c>
      <c r="AP38" s="17">
        <v>461.2</v>
      </c>
      <c r="AQ38" s="17">
        <v>51.8</v>
      </c>
      <c r="AR38" s="17">
        <v>147.9</v>
      </c>
      <c r="AS38" s="17">
        <v>23.6</v>
      </c>
      <c r="AT38" s="17">
        <v>18.5</v>
      </c>
      <c r="AU38" s="17"/>
      <c r="AV38" s="17">
        <v>88.3</v>
      </c>
      <c r="AW38" s="17">
        <v>174.2</v>
      </c>
      <c r="AX38" s="17">
        <v>174.8</v>
      </c>
      <c r="AY38" s="17">
        <v>183</v>
      </c>
      <c r="AZ38" s="17">
        <v>73.8</v>
      </c>
      <c r="BA38" s="17"/>
      <c r="BB38" s="17">
        <v>8.1</v>
      </c>
      <c r="BC38" s="17">
        <v>34.4</v>
      </c>
      <c r="BD38" s="17"/>
      <c r="BE38" s="17">
        <v>3.8</v>
      </c>
      <c r="BF38" s="17">
        <v>33.200000000000003</v>
      </c>
      <c r="BG38" s="17">
        <v>172.7</v>
      </c>
      <c r="BH38" s="17">
        <v>94.8</v>
      </c>
      <c r="BI38" s="17">
        <v>0</v>
      </c>
      <c r="BJ38" s="17"/>
      <c r="BK38" s="17">
        <v>44.9</v>
      </c>
      <c r="BL38" s="17"/>
      <c r="BM38" s="17"/>
      <c r="BN38" s="17"/>
      <c r="BO38" s="17">
        <v>86.8</v>
      </c>
      <c r="BP38" s="17">
        <v>164.3</v>
      </c>
      <c r="BQ38" s="17">
        <v>156.5</v>
      </c>
      <c r="BR38" s="17">
        <v>191.4</v>
      </c>
      <c r="BS38" s="17">
        <v>251.8</v>
      </c>
      <c r="BT38" s="17">
        <v>40</v>
      </c>
      <c r="BU38" s="17">
        <v>26.7</v>
      </c>
      <c r="BV38" s="17"/>
      <c r="BW38" s="17"/>
      <c r="BX38" s="17"/>
      <c r="BY38" s="17">
        <v>112</v>
      </c>
      <c r="BZ38" s="17"/>
      <c r="CA38" s="17"/>
      <c r="CB38" s="17">
        <v>3.9</v>
      </c>
      <c r="CC38" s="17">
        <v>267.39999999999998</v>
      </c>
      <c r="CD38" s="17">
        <v>130.9</v>
      </c>
      <c r="CE38" s="17">
        <v>63.6</v>
      </c>
      <c r="CF38" s="17">
        <v>78.099999999999994</v>
      </c>
      <c r="CG38" s="17"/>
      <c r="CH38" s="17">
        <v>64.7</v>
      </c>
      <c r="CI38" s="17">
        <v>31.4</v>
      </c>
      <c r="CJ38" s="17">
        <v>31.5</v>
      </c>
      <c r="CK38" s="17"/>
      <c r="CL38" s="17">
        <v>139.6</v>
      </c>
      <c r="CM38" s="17">
        <v>66</v>
      </c>
      <c r="CN38" s="17">
        <v>103.2</v>
      </c>
      <c r="CO38" s="17"/>
      <c r="CP38" s="17"/>
      <c r="CQ38" s="17"/>
      <c r="CR38" s="17"/>
      <c r="CS38" s="17">
        <v>137.6</v>
      </c>
      <c r="CT38" s="17">
        <v>80.2</v>
      </c>
      <c r="CU38" s="17">
        <v>0.6</v>
      </c>
      <c r="CV38" s="17">
        <v>72</v>
      </c>
      <c r="CW38" s="17">
        <v>78.5</v>
      </c>
      <c r="CX38" s="17">
        <v>0</v>
      </c>
      <c r="CY38" s="17">
        <v>0.4</v>
      </c>
      <c r="CZ38" s="17"/>
      <c r="DA38" s="17">
        <v>9.9</v>
      </c>
      <c r="DB38" s="17">
        <v>5.4</v>
      </c>
      <c r="DC38" s="17">
        <v>1.3</v>
      </c>
      <c r="DD38" s="17">
        <v>1.8</v>
      </c>
      <c r="DE38" s="17">
        <v>0</v>
      </c>
      <c r="DF38" s="17">
        <v>20</v>
      </c>
      <c r="DG38" s="17">
        <v>16.8</v>
      </c>
      <c r="DH38" s="17">
        <v>19</v>
      </c>
      <c r="DI38" s="17">
        <v>3.5</v>
      </c>
      <c r="DJ38" s="17">
        <v>18.600000000000001</v>
      </c>
      <c r="DK38" s="17">
        <v>15</v>
      </c>
      <c r="DL38" s="17">
        <v>18.7</v>
      </c>
      <c r="DM38" s="17">
        <v>15.1</v>
      </c>
      <c r="DN38" s="17">
        <v>47.2</v>
      </c>
      <c r="DO38" s="17">
        <v>1.35</v>
      </c>
      <c r="DP38" s="17">
        <v>2.14</v>
      </c>
      <c r="DQ38" s="17">
        <v>2.4</v>
      </c>
      <c r="DR38" s="17">
        <v>2.69</v>
      </c>
      <c r="DS38" s="17">
        <v>18.600000000000001</v>
      </c>
      <c r="DT38" s="17">
        <v>2.5</v>
      </c>
      <c r="DU38" s="17">
        <v>20.2</v>
      </c>
      <c r="DV38" s="17">
        <v>1.8</v>
      </c>
      <c r="DW38" s="17">
        <v>0</v>
      </c>
      <c r="DX38" s="17">
        <v>19.899999999999999</v>
      </c>
      <c r="DY38" s="17"/>
      <c r="DZ38" s="17">
        <v>20.100000000000001</v>
      </c>
      <c r="EA38" s="17">
        <v>20.3</v>
      </c>
      <c r="EB38" s="17">
        <v>20</v>
      </c>
      <c r="EC38" s="17">
        <v>5.7</v>
      </c>
      <c r="ED38" s="17">
        <v>69.7</v>
      </c>
      <c r="EE38" s="17">
        <v>37.5</v>
      </c>
      <c r="EF38" s="17">
        <v>64.3</v>
      </c>
      <c r="EG38" s="17">
        <v>55.8</v>
      </c>
      <c r="EH38" s="17">
        <v>5.0999999999999996</v>
      </c>
      <c r="EI38" s="17">
        <v>6.2</v>
      </c>
      <c r="EJ38" s="17">
        <v>21</v>
      </c>
      <c r="EK38" s="17">
        <v>8.3000000000000007</v>
      </c>
      <c r="EL38" s="17"/>
      <c r="EM38" s="17">
        <v>20.399999999999999</v>
      </c>
      <c r="EN38" s="17">
        <v>20.399999999999999</v>
      </c>
      <c r="EO38" s="17">
        <v>20</v>
      </c>
      <c r="EP38" s="17">
        <v>0.4</v>
      </c>
      <c r="EQ38" s="17">
        <v>16.8</v>
      </c>
      <c r="ER38" s="17">
        <v>144.9</v>
      </c>
      <c r="ES38" s="17"/>
      <c r="ET38" s="17">
        <v>69.2</v>
      </c>
      <c r="EU38" s="17">
        <v>63.4</v>
      </c>
      <c r="EV38" s="17">
        <v>105.7</v>
      </c>
      <c r="EW38" s="17">
        <v>16</v>
      </c>
      <c r="EX38" s="17">
        <v>7.4</v>
      </c>
      <c r="EY38" s="17">
        <v>20</v>
      </c>
      <c r="EZ38" s="17"/>
      <c r="FA38" s="17"/>
      <c r="FB38" s="17">
        <v>36.799999999999997</v>
      </c>
      <c r="FC38" s="17">
        <v>27.6</v>
      </c>
      <c r="FD38" s="17">
        <v>3.1</v>
      </c>
      <c r="FE38" s="17"/>
      <c r="FF38" s="17">
        <v>11.2</v>
      </c>
      <c r="FG38" s="17">
        <v>7.5</v>
      </c>
      <c r="FH38" s="17">
        <v>7882.8909999999996</v>
      </c>
      <c r="FI38" s="15"/>
      <c r="FJ38" s="17">
        <v>24.255710000000001</v>
      </c>
      <c r="FK38" s="17">
        <v>6.9009999999999998</v>
      </c>
      <c r="FL38" s="17"/>
      <c r="FM38" s="17">
        <v>13.2</v>
      </c>
      <c r="FN38" s="17"/>
      <c r="FO38" s="17">
        <v>18.926919999999999</v>
      </c>
      <c r="FP38" s="17">
        <v>11.5</v>
      </c>
      <c r="FQ38" s="17">
        <v>14.5</v>
      </c>
      <c r="FR38" s="17">
        <v>89.283630000000002</v>
      </c>
    </row>
    <row r="39" spans="1:174" ht="24" customHeight="1" x14ac:dyDescent="0.25">
      <c r="A39" s="16" t="s">
        <v>69</v>
      </c>
      <c r="B39" s="16" t="s">
        <v>743</v>
      </c>
      <c r="C39" s="17">
        <v>1</v>
      </c>
      <c r="D39" s="17">
        <v>1.6</v>
      </c>
      <c r="E39" s="17"/>
      <c r="F39" s="17"/>
      <c r="G39" s="17"/>
      <c r="H39" s="17"/>
      <c r="I39" s="17">
        <v>90.9</v>
      </c>
      <c r="J39" s="17">
        <v>175.1</v>
      </c>
      <c r="K39" s="17">
        <v>25.8</v>
      </c>
      <c r="L39" s="17"/>
      <c r="M39" s="17">
        <v>175</v>
      </c>
      <c r="N39" s="17">
        <v>175.5</v>
      </c>
      <c r="O39" s="17">
        <v>176.4</v>
      </c>
      <c r="P39" s="17">
        <v>265.7</v>
      </c>
      <c r="Q39" s="17">
        <v>196</v>
      </c>
      <c r="R39" s="17">
        <v>106</v>
      </c>
      <c r="S39" s="17">
        <v>560.5</v>
      </c>
      <c r="T39" s="17">
        <v>10.5</v>
      </c>
      <c r="U39" s="17"/>
      <c r="V39" s="17"/>
      <c r="W39" s="17"/>
      <c r="X39" s="17"/>
      <c r="Y39" s="17">
        <v>166.5</v>
      </c>
      <c r="Z39" s="17">
        <v>7.8</v>
      </c>
      <c r="AA39" s="17">
        <v>2.6139999999999999</v>
      </c>
      <c r="AB39" s="17">
        <v>16.5</v>
      </c>
      <c r="AC39" s="17">
        <v>6.6</v>
      </c>
      <c r="AD39" s="17"/>
      <c r="AE39" s="17">
        <v>123.5</v>
      </c>
      <c r="AF39" s="17">
        <v>6.3</v>
      </c>
      <c r="AG39" s="17"/>
      <c r="AH39" s="17"/>
      <c r="AI39" s="17"/>
      <c r="AJ39" s="17">
        <v>110.8</v>
      </c>
      <c r="AK39" s="17">
        <v>224.6</v>
      </c>
      <c r="AL39" s="17"/>
      <c r="AM39" s="17"/>
      <c r="AN39" s="17"/>
      <c r="AO39" s="17">
        <v>6.5</v>
      </c>
      <c r="AP39" s="17">
        <v>466.6</v>
      </c>
      <c r="AQ39" s="17">
        <v>78.400000000000006</v>
      </c>
      <c r="AR39" s="17">
        <v>149.5</v>
      </c>
      <c r="AS39" s="17">
        <v>42.5</v>
      </c>
      <c r="AT39" s="17">
        <v>18.5</v>
      </c>
      <c r="AU39" s="17"/>
      <c r="AV39" s="17">
        <v>89.3</v>
      </c>
      <c r="AW39" s="17">
        <v>176.4</v>
      </c>
      <c r="AX39" s="17">
        <v>177.4</v>
      </c>
      <c r="AY39" s="17">
        <v>182.7</v>
      </c>
      <c r="AZ39" s="17">
        <v>75.2</v>
      </c>
      <c r="BA39" s="17"/>
      <c r="BB39" s="17">
        <v>8</v>
      </c>
      <c r="BC39" s="17">
        <v>35.1</v>
      </c>
      <c r="BD39" s="17"/>
      <c r="BE39" s="17">
        <v>3.8</v>
      </c>
      <c r="BF39" s="17">
        <v>33.1</v>
      </c>
      <c r="BG39" s="17">
        <v>174.9</v>
      </c>
      <c r="BH39" s="17">
        <v>95.8</v>
      </c>
      <c r="BI39" s="17">
        <v>0</v>
      </c>
      <c r="BJ39" s="17"/>
      <c r="BK39" s="17">
        <v>45.3</v>
      </c>
      <c r="BL39" s="17"/>
      <c r="BM39" s="17"/>
      <c r="BN39" s="17"/>
      <c r="BO39" s="17">
        <v>87.2</v>
      </c>
      <c r="BP39" s="17">
        <v>164.5</v>
      </c>
      <c r="BQ39" s="17">
        <v>156.80000000000001</v>
      </c>
      <c r="BR39" s="17">
        <v>191.4</v>
      </c>
      <c r="BS39" s="17">
        <v>248.8</v>
      </c>
      <c r="BT39" s="17">
        <v>55.2</v>
      </c>
      <c r="BU39" s="17">
        <v>30.8</v>
      </c>
      <c r="BV39" s="17"/>
      <c r="BW39" s="17"/>
      <c r="BX39" s="17"/>
      <c r="BY39" s="17">
        <v>113.3</v>
      </c>
      <c r="BZ39" s="17"/>
      <c r="CA39" s="17"/>
      <c r="CB39" s="17">
        <v>3.9</v>
      </c>
      <c r="CC39" s="17">
        <v>270.5</v>
      </c>
      <c r="CD39" s="17">
        <v>133.1</v>
      </c>
      <c r="CE39" s="17">
        <v>64.5</v>
      </c>
      <c r="CF39" s="17">
        <v>78.5</v>
      </c>
      <c r="CG39" s="17"/>
      <c r="CH39" s="17">
        <v>65.400000000000006</v>
      </c>
      <c r="CI39" s="17">
        <v>32</v>
      </c>
      <c r="CJ39" s="17">
        <v>32.1</v>
      </c>
      <c r="CK39" s="17"/>
      <c r="CL39" s="17">
        <v>139.1</v>
      </c>
      <c r="CM39" s="17">
        <v>64.2</v>
      </c>
      <c r="CN39" s="17">
        <v>103.6</v>
      </c>
      <c r="CO39" s="17"/>
      <c r="CP39" s="17"/>
      <c r="CQ39" s="17"/>
      <c r="CR39" s="17"/>
      <c r="CS39" s="17">
        <v>140.80000000000001</v>
      </c>
      <c r="CT39" s="17">
        <v>79.3</v>
      </c>
      <c r="CU39" s="17">
        <v>0.4</v>
      </c>
      <c r="CV39" s="17">
        <v>74.599999999999994</v>
      </c>
      <c r="CW39" s="17">
        <v>78.099999999999994</v>
      </c>
      <c r="CX39" s="17">
        <v>0.2</v>
      </c>
      <c r="CY39" s="17">
        <v>0.4</v>
      </c>
      <c r="CZ39" s="17"/>
      <c r="DA39" s="17">
        <v>10</v>
      </c>
      <c r="DB39" s="17">
        <v>5.5</v>
      </c>
      <c r="DC39" s="17">
        <v>1.3</v>
      </c>
      <c r="DD39" s="17">
        <v>1.8</v>
      </c>
      <c r="DE39" s="17">
        <v>0</v>
      </c>
      <c r="DF39" s="17">
        <v>20.399999999999999</v>
      </c>
      <c r="DG39" s="17">
        <v>14.7</v>
      </c>
      <c r="DH39" s="17">
        <v>0</v>
      </c>
      <c r="DI39" s="17">
        <v>3.5</v>
      </c>
      <c r="DJ39" s="17">
        <v>18.600000000000001</v>
      </c>
      <c r="DK39" s="17">
        <v>15</v>
      </c>
      <c r="DL39" s="17">
        <v>18.600000000000001</v>
      </c>
      <c r="DM39" s="17">
        <v>16.2</v>
      </c>
      <c r="DN39" s="17">
        <v>47.3</v>
      </c>
      <c r="DO39" s="17">
        <v>1.35</v>
      </c>
      <c r="DP39" s="17">
        <v>2.3199999999999998</v>
      </c>
      <c r="DQ39" s="17">
        <v>2.4</v>
      </c>
      <c r="DR39" s="17">
        <v>2.69</v>
      </c>
      <c r="DS39" s="17">
        <v>19.3</v>
      </c>
      <c r="DT39" s="17">
        <v>2.5</v>
      </c>
      <c r="DU39" s="17">
        <v>20.2</v>
      </c>
      <c r="DV39" s="17">
        <v>0</v>
      </c>
      <c r="DW39" s="17">
        <v>0</v>
      </c>
      <c r="DX39" s="17">
        <v>19.8</v>
      </c>
      <c r="DY39" s="17"/>
      <c r="DZ39" s="17">
        <v>20.2</v>
      </c>
      <c r="EA39" s="17">
        <v>20.3</v>
      </c>
      <c r="EB39" s="17">
        <v>20</v>
      </c>
      <c r="EC39" s="17">
        <v>7.2</v>
      </c>
      <c r="ED39" s="17">
        <v>65.099999999999994</v>
      </c>
      <c r="EE39" s="17">
        <v>37.6</v>
      </c>
      <c r="EF39" s="17">
        <v>60.7</v>
      </c>
      <c r="EG39" s="17">
        <v>51.4</v>
      </c>
      <c r="EH39" s="17">
        <v>6</v>
      </c>
      <c r="EI39" s="17">
        <v>5.4</v>
      </c>
      <c r="EJ39" s="17">
        <v>21</v>
      </c>
      <c r="EK39" s="17">
        <v>8.3000000000000007</v>
      </c>
      <c r="EL39" s="17"/>
      <c r="EM39" s="17">
        <v>20.399999999999999</v>
      </c>
      <c r="EN39" s="17">
        <v>20.399999999999999</v>
      </c>
      <c r="EO39" s="17">
        <v>20</v>
      </c>
      <c r="EP39" s="17">
        <v>0.9</v>
      </c>
      <c r="EQ39" s="17">
        <v>15.8</v>
      </c>
      <c r="ER39" s="17">
        <v>145.4</v>
      </c>
      <c r="ES39" s="17"/>
      <c r="ET39" s="17">
        <v>81.599999999999994</v>
      </c>
      <c r="EU39" s="17">
        <v>68.5</v>
      </c>
      <c r="EV39" s="17">
        <v>106.6</v>
      </c>
      <c r="EW39" s="17">
        <v>11.3</v>
      </c>
      <c r="EX39" s="17">
        <v>7.4</v>
      </c>
      <c r="EY39" s="17">
        <v>20</v>
      </c>
      <c r="EZ39" s="17"/>
      <c r="FA39" s="17"/>
      <c r="FB39" s="17">
        <v>36.6</v>
      </c>
      <c r="FC39" s="17">
        <v>27.5</v>
      </c>
      <c r="FD39" s="17">
        <v>3.3</v>
      </c>
      <c r="FE39" s="17"/>
      <c r="FF39" s="17">
        <v>11.1</v>
      </c>
      <c r="FG39" s="17">
        <v>6.6</v>
      </c>
      <c r="FH39" s="17">
        <v>8062.9740000000002</v>
      </c>
      <c r="FI39" s="15"/>
      <c r="FJ39" s="17">
        <v>24.26154</v>
      </c>
      <c r="FK39" s="17">
        <v>5.3959999999999999</v>
      </c>
      <c r="FL39" s="17"/>
      <c r="FM39" s="17">
        <v>13.2</v>
      </c>
      <c r="FN39" s="17"/>
      <c r="FO39" s="17">
        <v>18.924019999999999</v>
      </c>
      <c r="FP39" s="17">
        <v>11.3</v>
      </c>
      <c r="FQ39" s="17">
        <v>14.4</v>
      </c>
      <c r="FR39" s="17">
        <v>87.481560000000002</v>
      </c>
    </row>
    <row r="40" spans="1:174" ht="24" customHeight="1" x14ac:dyDescent="0.25">
      <c r="A40" s="16" t="s">
        <v>69</v>
      </c>
      <c r="B40" s="16" t="s">
        <v>744</v>
      </c>
      <c r="C40" s="17">
        <v>1</v>
      </c>
      <c r="D40" s="17">
        <v>1.6</v>
      </c>
      <c r="E40" s="17"/>
      <c r="F40" s="17"/>
      <c r="G40" s="17"/>
      <c r="H40" s="17"/>
      <c r="I40" s="17">
        <v>91</v>
      </c>
      <c r="J40" s="17">
        <v>174.8</v>
      </c>
      <c r="K40" s="17">
        <v>25.9</v>
      </c>
      <c r="L40" s="17"/>
      <c r="M40" s="17">
        <v>121</v>
      </c>
      <c r="N40" s="17">
        <v>120.7</v>
      </c>
      <c r="O40" s="17">
        <v>120.6</v>
      </c>
      <c r="P40" s="17">
        <v>215.8</v>
      </c>
      <c r="Q40" s="17">
        <v>197</v>
      </c>
      <c r="R40" s="17">
        <v>104.4</v>
      </c>
      <c r="S40" s="17">
        <v>568.70000000000005</v>
      </c>
      <c r="T40" s="17">
        <v>10.5</v>
      </c>
      <c r="U40" s="17"/>
      <c r="V40" s="17"/>
      <c r="W40" s="17"/>
      <c r="X40" s="17"/>
      <c r="Y40" s="17">
        <v>168.4</v>
      </c>
      <c r="Z40" s="17">
        <v>8.1999999999999993</v>
      </c>
      <c r="AA40" s="17">
        <v>2.802</v>
      </c>
      <c r="AB40" s="17">
        <v>16.399999999999999</v>
      </c>
      <c r="AC40" s="17">
        <v>5.2</v>
      </c>
      <c r="AD40" s="17"/>
      <c r="AE40" s="17">
        <v>143.9</v>
      </c>
      <c r="AF40" s="17">
        <v>8.1</v>
      </c>
      <c r="AG40" s="17"/>
      <c r="AH40" s="17"/>
      <c r="AI40" s="17"/>
      <c r="AJ40" s="17">
        <v>110.8</v>
      </c>
      <c r="AK40" s="17">
        <v>206.8</v>
      </c>
      <c r="AL40" s="17"/>
      <c r="AM40" s="17"/>
      <c r="AN40" s="17"/>
      <c r="AO40" s="17">
        <v>6.5</v>
      </c>
      <c r="AP40" s="17">
        <v>464.8</v>
      </c>
      <c r="AQ40" s="17">
        <v>81.900000000000006</v>
      </c>
      <c r="AR40" s="17">
        <v>145.5</v>
      </c>
      <c r="AS40" s="17">
        <v>42.5</v>
      </c>
      <c r="AT40" s="17">
        <v>18.5</v>
      </c>
      <c r="AU40" s="17"/>
      <c r="AV40" s="17">
        <v>92.2</v>
      </c>
      <c r="AW40" s="17">
        <v>177.3</v>
      </c>
      <c r="AX40" s="17">
        <v>178</v>
      </c>
      <c r="AY40" s="17">
        <v>183.1</v>
      </c>
      <c r="AZ40" s="17">
        <v>75.400000000000006</v>
      </c>
      <c r="BA40" s="17"/>
      <c r="BB40" s="17">
        <v>8.1999999999999993</v>
      </c>
      <c r="BC40" s="17">
        <v>35.1</v>
      </c>
      <c r="BD40" s="17"/>
      <c r="BE40" s="17">
        <v>3.8</v>
      </c>
      <c r="BF40" s="17">
        <v>32.6</v>
      </c>
      <c r="BG40" s="17">
        <v>175.9</v>
      </c>
      <c r="BH40" s="17">
        <v>96.2</v>
      </c>
      <c r="BI40" s="17">
        <v>0</v>
      </c>
      <c r="BJ40" s="17"/>
      <c r="BK40" s="17">
        <v>45.2</v>
      </c>
      <c r="BL40" s="17"/>
      <c r="BM40" s="17"/>
      <c r="BN40" s="17"/>
      <c r="BO40" s="17">
        <v>87.5</v>
      </c>
      <c r="BP40" s="17">
        <v>164.2</v>
      </c>
      <c r="BQ40" s="17">
        <v>156.4</v>
      </c>
      <c r="BR40" s="17">
        <v>193</v>
      </c>
      <c r="BS40" s="17">
        <v>251</v>
      </c>
      <c r="BT40" s="17">
        <v>70.900000000000006</v>
      </c>
      <c r="BU40" s="17">
        <v>34</v>
      </c>
      <c r="BV40" s="17"/>
      <c r="BW40" s="17"/>
      <c r="BX40" s="17"/>
      <c r="BY40" s="17">
        <v>113.5</v>
      </c>
      <c r="BZ40" s="17"/>
      <c r="CA40" s="17"/>
      <c r="CB40" s="17">
        <v>3.9</v>
      </c>
      <c r="CC40" s="17">
        <v>269</v>
      </c>
      <c r="CD40" s="17">
        <v>129.69999999999999</v>
      </c>
      <c r="CE40" s="17">
        <v>65.2</v>
      </c>
      <c r="CF40" s="17">
        <v>78.8</v>
      </c>
      <c r="CG40" s="17"/>
      <c r="CH40" s="17">
        <v>65.099999999999994</v>
      </c>
      <c r="CI40" s="17">
        <v>32.9</v>
      </c>
      <c r="CJ40" s="17">
        <v>32.9</v>
      </c>
      <c r="CK40" s="17"/>
      <c r="CL40" s="17">
        <v>138.4</v>
      </c>
      <c r="CM40" s="17">
        <v>73.5</v>
      </c>
      <c r="CN40" s="17">
        <v>175.6</v>
      </c>
      <c r="CO40" s="17"/>
      <c r="CP40" s="17"/>
      <c r="CQ40" s="17"/>
      <c r="CR40" s="17"/>
      <c r="CS40" s="17">
        <v>183.1</v>
      </c>
      <c r="CT40" s="17">
        <v>96.4</v>
      </c>
      <c r="CU40" s="17">
        <v>0.3</v>
      </c>
      <c r="CV40" s="17">
        <v>75.5</v>
      </c>
      <c r="CW40" s="17">
        <v>77.099999999999994</v>
      </c>
      <c r="CX40" s="17">
        <v>0</v>
      </c>
      <c r="CY40" s="17">
        <v>0.2</v>
      </c>
      <c r="CZ40" s="17"/>
      <c r="DA40" s="17">
        <v>9.9</v>
      </c>
      <c r="DB40" s="17">
        <v>5.4</v>
      </c>
      <c r="DC40" s="17">
        <v>1.3</v>
      </c>
      <c r="DD40" s="17">
        <v>1.8</v>
      </c>
      <c r="DE40" s="17">
        <v>2.1</v>
      </c>
      <c r="DF40" s="17">
        <v>20.6</v>
      </c>
      <c r="DG40" s="17">
        <v>12.5</v>
      </c>
      <c r="DH40" s="17">
        <v>0</v>
      </c>
      <c r="DI40" s="17">
        <v>3.5</v>
      </c>
      <c r="DJ40" s="17">
        <v>18.600000000000001</v>
      </c>
      <c r="DK40" s="17">
        <v>14.8</v>
      </c>
      <c r="DL40" s="17">
        <v>18.3</v>
      </c>
      <c r="DM40" s="17">
        <v>17.8</v>
      </c>
      <c r="DN40" s="17">
        <v>48.4</v>
      </c>
      <c r="DO40" s="17">
        <v>1.36</v>
      </c>
      <c r="DP40" s="17">
        <v>2.3199999999999998</v>
      </c>
      <c r="DQ40" s="17">
        <v>2.4</v>
      </c>
      <c r="DR40" s="17">
        <v>2.69</v>
      </c>
      <c r="DS40" s="17">
        <v>18</v>
      </c>
      <c r="DT40" s="17">
        <v>2.6</v>
      </c>
      <c r="DU40" s="17">
        <v>20.2</v>
      </c>
      <c r="DV40" s="17">
        <v>0</v>
      </c>
      <c r="DW40" s="17">
        <v>0</v>
      </c>
      <c r="DX40" s="17">
        <v>20</v>
      </c>
      <c r="DY40" s="17"/>
      <c r="DZ40" s="17">
        <v>20.2</v>
      </c>
      <c r="EA40" s="17">
        <v>20.3</v>
      </c>
      <c r="EB40" s="17">
        <v>19.899999999999999</v>
      </c>
      <c r="EC40" s="17">
        <v>12.8</v>
      </c>
      <c r="ED40" s="17">
        <v>48.3</v>
      </c>
      <c r="EE40" s="17">
        <v>36.4</v>
      </c>
      <c r="EF40" s="17">
        <v>50.2</v>
      </c>
      <c r="EG40" s="17">
        <v>48.7</v>
      </c>
      <c r="EH40" s="17">
        <v>4.4000000000000004</v>
      </c>
      <c r="EI40" s="17">
        <v>4</v>
      </c>
      <c r="EJ40" s="17">
        <v>21</v>
      </c>
      <c r="EK40" s="17">
        <v>8.3000000000000007</v>
      </c>
      <c r="EL40" s="17"/>
      <c r="EM40" s="17">
        <v>20.399999999999999</v>
      </c>
      <c r="EN40" s="17">
        <v>20.399999999999999</v>
      </c>
      <c r="EO40" s="17">
        <v>20</v>
      </c>
      <c r="EP40" s="17">
        <v>0.6</v>
      </c>
      <c r="EQ40" s="17">
        <v>14.7</v>
      </c>
      <c r="ER40" s="17">
        <v>144.4</v>
      </c>
      <c r="ES40" s="17"/>
      <c r="ET40" s="17">
        <v>81.7</v>
      </c>
      <c r="EU40" s="17">
        <v>72.7</v>
      </c>
      <c r="EV40" s="17">
        <v>105.7</v>
      </c>
      <c r="EW40" s="17">
        <v>13.7</v>
      </c>
      <c r="EX40" s="17">
        <v>7.4</v>
      </c>
      <c r="EY40" s="17">
        <v>19.899999999999999</v>
      </c>
      <c r="EZ40" s="17"/>
      <c r="FA40" s="17"/>
      <c r="FB40" s="17">
        <v>36.5</v>
      </c>
      <c r="FC40" s="17">
        <v>27.3</v>
      </c>
      <c r="FD40" s="17">
        <v>3.3</v>
      </c>
      <c r="FE40" s="17"/>
      <c r="FF40" s="17">
        <v>11.2</v>
      </c>
      <c r="FG40" s="17">
        <v>7</v>
      </c>
      <c r="FH40" s="17">
        <v>8000.3720000000003</v>
      </c>
      <c r="FI40" s="15"/>
      <c r="FJ40" s="17">
        <v>24.28613</v>
      </c>
      <c r="FK40" s="17">
        <v>3.5209999999999999</v>
      </c>
      <c r="FL40" s="17"/>
      <c r="FM40" s="17">
        <v>13.2</v>
      </c>
      <c r="FN40" s="17"/>
      <c r="FO40" s="17">
        <v>18.923870000000001</v>
      </c>
      <c r="FP40" s="17">
        <v>11.4</v>
      </c>
      <c r="FQ40" s="17">
        <v>14.5</v>
      </c>
      <c r="FR40" s="17">
        <v>85.831000000000003</v>
      </c>
    </row>
    <row r="41" spans="1:174" ht="24" customHeight="1" x14ac:dyDescent="0.25">
      <c r="A41" s="16" t="s">
        <v>69</v>
      </c>
      <c r="B41" s="16" t="s">
        <v>745</v>
      </c>
      <c r="C41" s="17">
        <v>1</v>
      </c>
      <c r="D41" s="17">
        <v>1.6</v>
      </c>
      <c r="E41" s="17"/>
      <c r="F41" s="17"/>
      <c r="G41" s="17"/>
      <c r="H41" s="17"/>
      <c r="I41" s="17">
        <v>90</v>
      </c>
      <c r="J41" s="17">
        <v>163.5</v>
      </c>
      <c r="K41" s="17">
        <v>26</v>
      </c>
      <c r="L41" s="17"/>
      <c r="M41" s="17">
        <v>141.4</v>
      </c>
      <c r="N41" s="17">
        <v>141.4</v>
      </c>
      <c r="O41" s="17">
        <v>141.5</v>
      </c>
      <c r="P41" s="17">
        <v>240.1</v>
      </c>
      <c r="Q41" s="17">
        <v>198.9</v>
      </c>
      <c r="R41" s="17">
        <v>105.2</v>
      </c>
      <c r="S41" s="17">
        <v>558.20000000000005</v>
      </c>
      <c r="T41" s="17">
        <v>10.6</v>
      </c>
      <c r="U41" s="17"/>
      <c r="V41" s="17"/>
      <c r="W41" s="17"/>
      <c r="X41" s="17"/>
      <c r="Y41" s="17">
        <v>165.4</v>
      </c>
      <c r="Z41" s="17">
        <v>7.5</v>
      </c>
      <c r="AA41" s="17">
        <v>2.625</v>
      </c>
      <c r="AB41" s="17">
        <v>16.399999999999999</v>
      </c>
      <c r="AC41" s="17">
        <v>6.7</v>
      </c>
      <c r="AD41" s="17"/>
      <c r="AE41" s="17">
        <v>143.5</v>
      </c>
      <c r="AF41" s="17">
        <v>7.2</v>
      </c>
      <c r="AG41" s="17"/>
      <c r="AH41" s="17"/>
      <c r="AI41" s="17"/>
      <c r="AJ41" s="17">
        <v>110.7</v>
      </c>
      <c r="AK41" s="17">
        <v>222.8</v>
      </c>
      <c r="AL41" s="17"/>
      <c r="AM41" s="17"/>
      <c r="AN41" s="17"/>
      <c r="AO41" s="17">
        <v>6.5</v>
      </c>
      <c r="AP41" s="17">
        <v>463.2</v>
      </c>
      <c r="AQ41" s="17">
        <v>82</v>
      </c>
      <c r="AR41" s="17">
        <v>147.1</v>
      </c>
      <c r="AS41" s="17">
        <v>42.5</v>
      </c>
      <c r="AT41" s="17">
        <v>18.5</v>
      </c>
      <c r="AU41" s="17"/>
      <c r="AV41" s="17">
        <v>92.2</v>
      </c>
      <c r="AW41" s="17">
        <v>176.7</v>
      </c>
      <c r="AX41" s="17">
        <v>176.4</v>
      </c>
      <c r="AY41" s="17">
        <v>182.8</v>
      </c>
      <c r="AZ41" s="17">
        <v>75.400000000000006</v>
      </c>
      <c r="BA41" s="17"/>
      <c r="BB41" s="17">
        <v>8.4</v>
      </c>
      <c r="BC41" s="17">
        <v>34.9</v>
      </c>
      <c r="BD41" s="17"/>
      <c r="BE41" s="17">
        <v>3.8</v>
      </c>
      <c r="BF41" s="17">
        <v>32.4</v>
      </c>
      <c r="BG41" s="17">
        <v>173.4</v>
      </c>
      <c r="BH41" s="17">
        <v>95.4</v>
      </c>
      <c r="BI41" s="17">
        <v>0</v>
      </c>
      <c r="BJ41" s="17"/>
      <c r="BK41" s="17">
        <v>45.5</v>
      </c>
      <c r="BL41" s="17"/>
      <c r="BM41" s="17"/>
      <c r="BN41" s="17"/>
      <c r="BO41" s="17">
        <v>87</v>
      </c>
      <c r="BP41" s="17">
        <v>166.9</v>
      </c>
      <c r="BQ41" s="17">
        <v>158.5</v>
      </c>
      <c r="BR41" s="17">
        <v>193.8</v>
      </c>
      <c r="BS41" s="17">
        <v>252</v>
      </c>
      <c r="BT41" s="17">
        <v>71.7</v>
      </c>
      <c r="BU41" s="17">
        <v>34.299999999999997</v>
      </c>
      <c r="BV41" s="17"/>
      <c r="BW41" s="17"/>
      <c r="BX41" s="17"/>
      <c r="BY41" s="17">
        <v>112.4</v>
      </c>
      <c r="BZ41" s="17"/>
      <c r="CA41" s="17"/>
      <c r="CB41" s="17">
        <v>3.9</v>
      </c>
      <c r="CC41" s="17">
        <v>266.89999999999998</v>
      </c>
      <c r="CD41" s="17">
        <v>132</v>
      </c>
      <c r="CE41" s="17">
        <v>63.9</v>
      </c>
      <c r="CF41" s="17">
        <v>80.3</v>
      </c>
      <c r="CG41" s="17"/>
      <c r="CH41" s="17">
        <v>65.2</v>
      </c>
      <c r="CI41" s="17">
        <v>32.299999999999997</v>
      </c>
      <c r="CJ41" s="17">
        <v>32.6</v>
      </c>
      <c r="CK41" s="17"/>
      <c r="CL41" s="17">
        <v>139.1</v>
      </c>
      <c r="CM41" s="17">
        <v>74.900000000000006</v>
      </c>
      <c r="CN41" s="17">
        <v>176.4</v>
      </c>
      <c r="CO41" s="17"/>
      <c r="CP41" s="17"/>
      <c r="CQ41" s="17"/>
      <c r="CR41" s="17"/>
      <c r="CS41" s="17">
        <v>182.3</v>
      </c>
      <c r="CT41" s="17">
        <v>97.2</v>
      </c>
      <c r="CU41" s="17">
        <v>0.1</v>
      </c>
      <c r="CV41" s="17">
        <v>74.400000000000006</v>
      </c>
      <c r="CW41" s="17">
        <v>75.3</v>
      </c>
      <c r="CX41" s="17">
        <v>0</v>
      </c>
      <c r="CY41" s="17">
        <v>0.1</v>
      </c>
      <c r="CZ41" s="17"/>
      <c r="DA41" s="17">
        <v>9.9</v>
      </c>
      <c r="DB41" s="17">
        <v>5.3</v>
      </c>
      <c r="DC41" s="17">
        <v>1.3</v>
      </c>
      <c r="DD41" s="17">
        <v>1.8</v>
      </c>
      <c r="DE41" s="17">
        <v>3</v>
      </c>
      <c r="DF41" s="17">
        <v>20</v>
      </c>
      <c r="DG41" s="17">
        <v>10</v>
      </c>
      <c r="DH41" s="17">
        <v>0</v>
      </c>
      <c r="DI41" s="17">
        <v>3.5</v>
      </c>
      <c r="DJ41" s="17">
        <v>18.600000000000001</v>
      </c>
      <c r="DK41" s="17">
        <v>14.3</v>
      </c>
      <c r="DL41" s="17">
        <v>17.600000000000001</v>
      </c>
      <c r="DM41" s="17">
        <v>16.3</v>
      </c>
      <c r="DN41" s="17">
        <v>48.9</v>
      </c>
      <c r="DO41" s="17">
        <v>2.0499999999999998</v>
      </c>
      <c r="DP41" s="17">
        <v>2.3199999999999998</v>
      </c>
      <c r="DQ41" s="17">
        <v>2.2799999999999998</v>
      </c>
      <c r="DR41" s="17">
        <v>2.39</v>
      </c>
      <c r="DS41" s="17">
        <v>18.3</v>
      </c>
      <c r="DT41" s="17">
        <v>2.7</v>
      </c>
      <c r="DU41" s="17">
        <v>20.2</v>
      </c>
      <c r="DV41" s="17">
        <v>0</v>
      </c>
      <c r="DW41" s="17">
        <v>0</v>
      </c>
      <c r="DX41" s="17">
        <v>19.8</v>
      </c>
      <c r="DY41" s="17"/>
      <c r="DZ41" s="17">
        <v>20.2</v>
      </c>
      <c r="EA41" s="17">
        <v>20.2</v>
      </c>
      <c r="EB41" s="17">
        <v>20</v>
      </c>
      <c r="EC41" s="17">
        <v>19.100000000000001</v>
      </c>
      <c r="ED41" s="17">
        <v>39.799999999999997</v>
      </c>
      <c r="EE41" s="17">
        <v>36.4</v>
      </c>
      <c r="EF41" s="17">
        <v>37.700000000000003</v>
      </c>
      <c r="EG41" s="17">
        <v>43.3</v>
      </c>
      <c r="EH41" s="17">
        <v>3.4</v>
      </c>
      <c r="EI41" s="17">
        <v>3.5</v>
      </c>
      <c r="EJ41" s="17">
        <v>21</v>
      </c>
      <c r="EK41" s="17">
        <v>8.3000000000000007</v>
      </c>
      <c r="EL41" s="17"/>
      <c r="EM41" s="17">
        <v>20.399999999999999</v>
      </c>
      <c r="EN41" s="17">
        <v>20.399999999999999</v>
      </c>
      <c r="EO41" s="17">
        <v>20</v>
      </c>
      <c r="EP41" s="17">
        <v>0.7</v>
      </c>
      <c r="EQ41" s="17">
        <v>12.3</v>
      </c>
      <c r="ER41" s="17">
        <v>141.1</v>
      </c>
      <c r="ES41" s="17"/>
      <c r="ET41" s="17">
        <v>84.1</v>
      </c>
      <c r="EU41" s="17">
        <v>73.2</v>
      </c>
      <c r="EV41" s="17">
        <v>103</v>
      </c>
      <c r="EW41" s="17">
        <v>8.4</v>
      </c>
      <c r="EX41" s="17">
        <v>7.4</v>
      </c>
      <c r="EY41" s="17">
        <v>20</v>
      </c>
      <c r="EZ41" s="17"/>
      <c r="FA41" s="17"/>
      <c r="FB41" s="17">
        <v>36.299999999999997</v>
      </c>
      <c r="FC41" s="17">
        <v>27.4</v>
      </c>
      <c r="FD41" s="17">
        <v>3.2</v>
      </c>
      <c r="FE41" s="17"/>
      <c r="FF41" s="17">
        <v>11.2</v>
      </c>
      <c r="FG41" s="17">
        <v>5.6</v>
      </c>
      <c r="FH41" s="17">
        <v>8040.9650000000001</v>
      </c>
      <c r="FI41" s="15"/>
      <c r="FJ41" s="17">
        <v>24.281420000000001</v>
      </c>
      <c r="FK41" s="17">
        <v>3.085</v>
      </c>
      <c r="FL41" s="17"/>
      <c r="FM41" s="17">
        <v>13.2</v>
      </c>
      <c r="FN41" s="17"/>
      <c r="FO41" s="17">
        <v>18.924240000000001</v>
      </c>
      <c r="FP41" s="17">
        <v>11.3</v>
      </c>
      <c r="FQ41" s="17">
        <v>14.6</v>
      </c>
      <c r="FR41" s="17">
        <v>85.390659999999997</v>
      </c>
    </row>
    <row r="42" spans="1:174" ht="24" customHeight="1" x14ac:dyDescent="0.25">
      <c r="A42" s="18" t="s">
        <v>69</v>
      </c>
      <c r="B42" s="18" t="s">
        <v>746</v>
      </c>
      <c r="C42" s="19">
        <v>1</v>
      </c>
      <c r="D42" s="19">
        <v>1.6</v>
      </c>
      <c r="E42" s="19"/>
      <c r="F42" s="19"/>
      <c r="G42" s="19"/>
      <c r="H42" s="19"/>
      <c r="I42" s="19">
        <v>88.7</v>
      </c>
      <c r="J42" s="19">
        <v>148.30000000000001</v>
      </c>
      <c r="K42" s="19">
        <v>26.3</v>
      </c>
      <c r="L42" s="19"/>
      <c r="M42" s="19">
        <v>132.5</v>
      </c>
      <c r="N42" s="19">
        <v>131.80000000000001</v>
      </c>
      <c r="O42" s="19">
        <v>131.80000000000001</v>
      </c>
      <c r="P42" s="19">
        <v>238.7</v>
      </c>
      <c r="Q42" s="19">
        <v>201.3</v>
      </c>
      <c r="R42" s="19">
        <v>106.7</v>
      </c>
      <c r="S42" s="19">
        <v>555.1</v>
      </c>
      <c r="T42" s="19">
        <v>10.4</v>
      </c>
      <c r="U42" s="19"/>
      <c r="V42" s="19"/>
      <c r="W42" s="19"/>
      <c r="X42" s="19"/>
      <c r="Y42" s="19">
        <v>166.1</v>
      </c>
      <c r="Z42" s="19">
        <v>7.3</v>
      </c>
      <c r="AA42" s="19">
        <v>2.81</v>
      </c>
      <c r="AB42" s="19">
        <v>16.399999999999999</v>
      </c>
      <c r="AC42" s="19">
        <v>6.7</v>
      </c>
      <c r="AD42" s="19"/>
      <c r="AE42" s="19">
        <v>142.5</v>
      </c>
      <c r="AF42" s="19">
        <v>7.8</v>
      </c>
      <c r="AG42" s="19"/>
      <c r="AH42" s="19"/>
      <c r="AI42" s="19"/>
      <c r="AJ42" s="19">
        <v>110.3</v>
      </c>
      <c r="AK42" s="19">
        <v>221.6</v>
      </c>
      <c r="AL42" s="19"/>
      <c r="AM42" s="19"/>
      <c r="AN42" s="19"/>
      <c r="AO42" s="19">
        <v>6.5</v>
      </c>
      <c r="AP42" s="19">
        <v>461.9</v>
      </c>
      <c r="AQ42" s="19">
        <v>81.900000000000006</v>
      </c>
      <c r="AR42" s="19">
        <v>143.4</v>
      </c>
      <c r="AS42" s="19">
        <v>42.4</v>
      </c>
      <c r="AT42" s="19">
        <v>17.7</v>
      </c>
      <c r="AU42" s="19"/>
      <c r="AV42" s="19">
        <v>93.5</v>
      </c>
      <c r="AW42" s="19">
        <v>174.8</v>
      </c>
      <c r="AX42" s="19">
        <v>175.2</v>
      </c>
      <c r="AY42" s="19">
        <v>182.1</v>
      </c>
      <c r="AZ42" s="19">
        <v>78.7</v>
      </c>
      <c r="BA42" s="19"/>
      <c r="BB42" s="19">
        <v>8.4</v>
      </c>
      <c r="BC42" s="19">
        <v>34.5</v>
      </c>
      <c r="BD42" s="19"/>
      <c r="BE42" s="19">
        <v>3.8</v>
      </c>
      <c r="BF42" s="19">
        <v>32.5</v>
      </c>
      <c r="BG42" s="19">
        <v>172.4</v>
      </c>
      <c r="BH42" s="19">
        <v>95.2</v>
      </c>
      <c r="BI42" s="19">
        <v>0</v>
      </c>
      <c r="BJ42" s="19"/>
      <c r="BK42" s="19">
        <v>45.7</v>
      </c>
      <c r="BL42" s="19"/>
      <c r="BM42" s="19"/>
      <c r="BN42" s="19"/>
      <c r="BO42" s="19">
        <v>86.4</v>
      </c>
      <c r="BP42" s="19">
        <v>170.4</v>
      </c>
      <c r="BQ42" s="19">
        <v>162.1</v>
      </c>
      <c r="BR42" s="19">
        <v>195.3</v>
      </c>
      <c r="BS42" s="19">
        <v>254.8</v>
      </c>
      <c r="BT42" s="19">
        <v>73.099999999999994</v>
      </c>
      <c r="BU42" s="19">
        <v>34.6</v>
      </c>
      <c r="BV42" s="19"/>
      <c r="BW42" s="19"/>
      <c r="BX42" s="19"/>
      <c r="BY42" s="19">
        <v>112.4</v>
      </c>
      <c r="BZ42" s="19"/>
      <c r="CA42" s="19"/>
      <c r="CB42" s="19">
        <v>3.9</v>
      </c>
      <c r="CC42" s="19">
        <v>258.3</v>
      </c>
      <c r="CD42" s="19">
        <v>128.19999999999999</v>
      </c>
      <c r="CE42" s="19">
        <v>63.6</v>
      </c>
      <c r="CF42" s="19">
        <v>80.3</v>
      </c>
      <c r="CG42" s="19"/>
      <c r="CH42" s="19">
        <v>65.5</v>
      </c>
      <c r="CI42" s="19">
        <v>31.2</v>
      </c>
      <c r="CJ42" s="19">
        <v>31.2</v>
      </c>
      <c r="CK42" s="19"/>
      <c r="CL42" s="19">
        <v>140.1</v>
      </c>
      <c r="CM42" s="19">
        <v>75.400000000000006</v>
      </c>
      <c r="CN42" s="19">
        <v>177.1</v>
      </c>
      <c r="CO42" s="19"/>
      <c r="CP42" s="19"/>
      <c r="CQ42" s="19"/>
      <c r="CR42" s="19"/>
      <c r="CS42" s="19">
        <v>184.8</v>
      </c>
      <c r="CT42" s="19">
        <v>99.4</v>
      </c>
      <c r="CU42" s="19">
        <v>0.2</v>
      </c>
      <c r="CV42" s="19">
        <v>78.900000000000006</v>
      </c>
      <c r="CW42" s="19">
        <v>61.6</v>
      </c>
      <c r="CX42" s="19">
        <v>0.7</v>
      </c>
      <c r="CY42" s="19">
        <v>0.1</v>
      </c>
      <c r="CZ42" s="19"/>
      <c r="DA42" s="19">
        <v>10</v>
      </c>
      <c r="DB42" s="19">
        <v>5.5</v>
      </c>
      <c r="DC42" s="19">
        <v>1.3</v>
      </c>
      <c r="DD42" s="19">
        <v>1.8</v>
      </c>
      <c r="DE42" s="19">
        <v>5.2</v>
      </c>
      <c r="DF42" s="19">
        <v>20</v>
      </c>
      <c r="DG42" s="19">
        <v>10</v>
      </c>
      <c r="DH42" s="19">
        <v>13</v>
      </c>
      <c r="DI42" s="19">
        <v>3.5</v>
      </c>
      <c r="DJ42" s="19">
        <v>18.600000000000001</v>
      </c>
      <c r="DK42" s="19">
        <v>13.2</v>
      </c>
      <c r="DL42" s="19">
        <v>16.100000000000001</v>
      </c>
      <c r="DM42" s="19">
        <v>15.3</v>
      </c>
      <c r="DN42" s="19">
        <v>47.6</v>
      </c>
      <c r="DO42" s="19">
        <v>3.59</v>
      </c>
      <c r="DP42" s="19">
        <v>2.3199999999999998</v>
      </c>
      <c r="DQ42" s="19">
        <v>2.39</v>
      </c>
      <c r="DR42" s="19">
        <v>2.04</v>
      </c>
      <c r="DS42" s="19">
        <v>13.2</v>
      </c>
      <c r="DT42" s="19">
        <v>2.7</v>
      </c>
      <c r="DU42" s="19">
        <v>15</v>
      </c>
      <c r="DV42" s="19">
        <v>0</v>
      </c>
      <c r="DW42" s="19">
        <v>0</v>
      </c>
      <c r="DX42" s="19">
        <v>19.8</v>
      </c>
      <c r="DY42" s="19"/>
      <c r="DZ42" s="19">
        <v>20.2</v>
      </c>
      <c r="EA42" s="19">
        <v>20.3</v>
      </c>
      <c r="EB42" s="19">
        <v>20</v>
      </c>
      <c r="EC42" s="19">
        <v>15.9</v>
      </c>
      <c r="ED42" s="19">
        <v>37.9</v>
      </c>
      <c r="EE42" s="19">
        <v>34.200000000000003</v>
      </c>
      <c r="EF42" s="19">
        <v>43.4</v>
      </c>
      <c r="EG42" s="19">
        <v>47.2</v>
      </c>
      <c r="EH42" s="19">
        <v>2.9</v>
      </c>
      <c r="EI42" s="19">
        <v>2.7</v>
      </c>
      <c r="EJ42" s="19">
        <v>21</v>
      </c>
      <c r="EK42" s="19">
        <v>8.3000000000000007</v>
      </c>
      <c r="EL42" s="19"/>
      <c r="EM42" s="19">
        <v>20.399999999999999</v>
      </c>
      <c r="EN42" s="19">
        <v>20.399999999999999</v>
      </c>
      <c r="EO42" s="19">
        <v>20</v>
      </c>
      <c r="EP42" s="19">
        <v>2.2999999999999998</v>
      </c>
      <c r="EQ42" s="19">
        <v>10.3</v>
      </c>
      <c r="ER42" s="19">
        <v>122.9</v>
      </c>
      <c r="ES42" s="19"/>
      <c r="ET42" s="19">
        <v>88.7</v>
      </c>
      <c r="EU42" s="19">
        <v>87.5</v>
      </c>
      <c r="EV42" s="19">
        <v>90</v>
      </c>
      <c r="EW42" s="19">
        <v>6.9</v>
      </c>
      <c r="EX42" s="19">
        <v>7.3</v>
      </c>
      <c r="EY42" s="19">
        <v>20</v>
      </c>
      <c r="EZ42" s="19"/>
      <c r="FA42" s="19"/>
      <c r="FB42" s="19">
        <v>36.200000000000003</v>
      </c>
      <c r="FC42" s="19">
        <v>27.5</v>
      </c>
      <c r="FD42" s="19">
        <v>3.1</v>
      </c>
      <c r="FE42" s="19"/>
      <c r="FF42" s="19">
        <v>11.2</v>
      </c>
      <c r="FG42" s="19">
        <v>5.5</v>
      </c>
      <c r="FH42" s="19">
        <v>7972.25</v>
      </c>
      <c r="FI42" s="15"/>
      <c r="FJ42" s="19">
        <v>24.161539999999999</v>
      </c>
      <c r="FK42" s="19">
        <v>3.0939999999999999</v>
      </c>
      <c r="FL42" s="19"/>
      <c r="FM42" s="19">
        <v>7.5</v>
      </c>
      <c r="FN42" s="19"/>
      <c r="FO42" s="19">
        <v>18.924520000000001</v>
      </c>
      <c r="FP42" s="19">
        <v>11.3</v>
      </c>
      <c r="FQ42" s="19">
        <v>14.4</v>
      </c>
      <c r="FR42" s="19">
        <v>79.38006</v>
      </c>
    </row>
    <row r="43" spans="1:174" ht="24" customHeight="1" x14ac:dyDescent="0.25">
      <c r="A43" s="13" t="s">
        <v>69</v>
      </c>
      <c r="B43" s="13" t="s">
        <v>747</v>
      </c>
      <c r="C43" s="14">
        <v>1</v>
      </c>
      <c r="D43" s="14">
        <v>1.6</v>
      </c>
      <c r="E43" s="14"/>
      <c r="F43" s="14"/>
      <c r="G43" s="14"/>
      <c r="H43" s="14"/>
      <c r="I43" s="14">
        <v>90.8</v>
      </c>
      <c r="J43" s="14">
        <v>170.1</v>
      </c>
      <c r="K43" s="14">
        <v>25.8</v>
      </c>
      <c r="L43" s="14"/>
      <c r="M43" s="14">
        <v>142.1</v>
      </c>
      <c r="N43" s="14">
        <v>142.69999999999999</v>
      </c>
      <c r="O43" s="14">
        <v>142.1</v>
      </c>
      <c r="P43" s="14">
        <v>231.7</v>
      </c>
      <c r="Q43" s="14">
        <v>201.2</v>
      </c>
      <c r="R43" s="14">
        <v>106.3</v>
      </c>
      <c r="S43" s="14">
        <v>563.9</v>
      </c>
      <c r="T43" s="14">
        <v>10.6</v>
      </c>
      <c r="U43" s="14"/>
      <c r="V43" s="14"/>
      <c r="W43" s="14"/>
      <c r="X43" s="14"/>
      <c r="Y43" s="14">
        <v>165.1</v>
      </c>
      <c r="Z43" s="14">
        <v>7.9</v>
      </c>
      <c r="AA43" s="14">
        <v>2.6589999999999998</v>
      </c>
      <c r="AB43" s="14">
        <v>16.399999999999999</v>
      </c>
      <c r="AC43" s="14">
        <v>6.5</v>
      </c>
      <c r="AD43" s="14"/>
      <c r="AE43" s="14">
        <v>144.1</v>
      </c>
      <c r="AF43" s="14">
        <v>7.9</v>
      </c>
      <c r="AG43" s="14"/>
      <c r="AH43" s="14"/>
      <c r="AI43" s="14"/>
      <c r="AJ43" s="14">
        <v>110.9</v>
      </c>
      <c r="AK43" s="14">
        <v>217.3</v>
      </c>
      <c r="AL43" s="14"/>
      <c r="AM43" s="14"/>
      <c r="AN43" s="14"/>
      <c r="AO43" s="14">
        <v>6.5</v>
      </c>
      <c r="AP43" s="14">
        <v>464.5</v>
      </c>
      <c r="AQ43" s="14">
        <v>82</v>
      </c>
      <c r="AR43" s="14">
        <v>149.30000000000001</v>
      </c>
      <c r="AS43" s="14">
        <v>42.3</v>
      </c>
      <c r="AT43" s="14">
        <v>18</v>
      </c>
      <c r="AU43" s="14"/>
      <c r="AV43" s="14">
        <v>91.1</v>
      </c>
      <c r="AW43" s="14">
        <v>176.3</v>
      </c>
      <c r="AX43" s="14">
        <v>177.1</v>
      </c>
      <c r="AY43" s="14">
        <v>183.2</v>
      </c>
      <c r="AZ43" s="14">
        <v>109</v>
      </c>
      <c r="BA43" s="14"/>
      <c r="BB43" s="14">
        <v>8.3000000000000007</v>
      </c>
      <c r="BC43" s="14">
        <v>35.200000000000003</v>
      </c>
      <c r="BD43" s="14"/>
      <c r="BE43" s="14">
        <v>3.8</v>
      </c>
      <c r="BF43" s="14">
        <v>32.700000000000003</v>
      </c>
      <c r="BG43" s="14">
        <v>175.1</v>
      </c>
      <c r="BH43" s="14">
        <v>95.8</v>
      </c>
      <c r="BI43" s="14">
        <v>0</v>
      </c>
      <c r="BJ43" s="14"/>
      <c r="BK43" s="14">
        <v>45</v>
      </c>
      <c r="BL43" s="14"/>
      <c r="BM43" s="14"/>
      <c r="BN43" s="14"/>
      <c r="BO43" s="14">
        <v>87.3</v>
      </c>
      <c r="BP43" s="14">
        <v>169.4</v>
      </c>
      <c r="BQ43" s="14">
        <v>161.9</v>
      </c>
      <c r="BR43" s="14">
        <v>200</v>
      </c>
      <c r="BS43" s="14">
        <v>258.2</v>
      </c>
      <c r="BT43" s="14">
        <v>72.5</v>
      </c>
      <c r="BU43" s="14">
        <v>34.9</v>
      </c>
      <c r="BV43" s="14"/>
      <c r="BW43" s="14"/>
      <c r="BX43" s="14"/>
      <c r="BY43" s="14">
        <v>113.1</v>
      </c>
      <c r="BZ43" s="14"/>
      <c r="CA43" s="14"/>
      <c r="CB43" s="14">
        <v>3.9</v>
      </c>
      <c r="CC43" s="14">
        <v>196.3</v>
      </c>
      <c r="CD43" s="14">
        <v>133.1</v>
      </c>
      <c r="CE43" s="14">
        <v>64.5</v>
      </c>
      <c r="CF43" s="14">
        <v>78.400000000000006</v>
      </c>
      <c r="CG43" s="14"/>
      <c r="CH43" s="14">
        <v>65</v>
      </c>
      <c r="CI43" s="14">
        <v>32.6</v>
      </c>
      <c r="CJ43" s="14">
        <v>32.6</v>
      </c>
      <c r="CK43" s="14"/>
      <c r="CL43" s="14">
        <v>139.4</v>
      </c>
      <c r="CM43" s="14">
        <v>75</v>
      </c>
      <c r="CN43" s="14">
        <v>176.7</v>
      </c>
      <c r="CO43" s="14"/>
      <c r="CP43" s="14"/>
      <c r="CQ43" s="14"/>
      <c r="CR43" s="14"/>
      <c r="CS43" s="14">
        <v>185.8</v>
      </c>
      <c r="CT43" s="14">
        <v>99.6</v>
      </c>
      <c r="CU43" s="14">
        <v>0.1</v>
      </c>
      <c r="CV43" s="14">
        <v>85</v>
      </c>
      <c r="CW43" s="14">
        <v>65.2</v>
      </c>
      <c r="CX43" s="14">
        <v>1.9</v>
      </c>
      <c r="CY43" s="14">
        <v>0</v>
      </c>
      <c r="CZ43" s="14"/>
      <c r="DA43" s="14">
        <v>9.9</v>
      </c>
      <c r="DB43" s="14">
        <v>5.4</v>
      </c>
      <c r="DC43" s="14">
        <v>1.3</v>
      </c>
      <c r="DD43" s="14">
        <v>1.8</v>
      </c>
      <c r="DE43" s="14">
        <v>5.2</v>
      </c>
      <c r="DF43" s="14">
        <v>20.3</v>
      </c>
      <c r="DG43" s="14">
        <v>10</v>
      </c>
      <c r="DH43" s="14">
        <v>19.5</v>
      </c>
      <c r="DI43" s="14">
        <v>3.5</v>
      </c>
      <c r="DJ43" s="14">
        <v>18.600000000000001</v>
      </c>
      <c r="DK43" s="14">
        <v>11.4</v>
      </c>
      <c r="DL43" s="14">
        <v>13.5</v>
      </c>
      <c r="DM43" s="14">
        <v>20.100000000000001</v>
      </c>
      <c r="DN43" s="14">
        <v>64.400000000000006</v>
      </c>
      <c r="DO43" s="14">
        <v>3.89</v>
      </c>
      <c r="DP43" s="14">
        <v>2.3199999999999998</v>
      </c>
      <c r="DQ43" s="14">
        <v>2.4</v>
      </c>
      <c r="DR43" s="14">
        <v>2.04</v>
      </c>
      <c r="DS43" s="14">
        <v>4.5999999999999996</v>
      </c>
      <c r="DT43" s="14">
        <v>2.6</v>
      </c>
      <c r="DU43" s="14">
        <v>0</v>
      </c>
      <c r="DV43" s="14">
        <v>0</v>
      </c>
      <c r="DW43" s="14">
        <v>0</v>
      </c>
      <c r="DX43" s="14">
        <v>19.8</v>
      </c>
      <c r="DY43" s="14"/>
      <c r="DZ43" s="14">
        <v>20.2</v>
      </c>
      <c r="EA43" s="14">
        <v>20.3</v>
      </c>
      <c r="EB43" s="14">
        <v>20</v>
      </c>
      <c r="EC43" s="14">
        <v>15.1</v>
      </c>
      <c r="ED43" s="14">
        <v>32.700000000000003</v>
      </c>
      <c r="EE43" s="14">
        <v>13.7</v>
      </c>
      <c r="EF43" s="14">
        <v>40.4</v>
      </c>
      <c r="EG43" s="14">
        <v>47.8</v>
      </c>
      <c r="EH43" s="14">
        <v>2.4</v>
      </c>
      <c r="EI43" s="14">
        <v>3.6</v>
      </c>
      <c r="EJ43" s="14">
        <v>21</v>
      </c>
      <c r="EK43" s="14">
        <v>8.3000000000000007</v>
      </c>
      <c r="EL43" s="14"/>
      <c r="EM43" s="14">
        <v>20.399999999999999</v>
      </c>
      <c r="EN43" s="14">
        <v>20.399999999999999</v>
      </c>
      <c r="EO43" s="14">
        <v>20</v>
      </c>
      <c r="EP43" s="14">
        <v>4.8</v>
      </c>
      <c r="EQ43" s="14">
        <v>6.6</v>
      </c>
      <c r="ER43" s="14">
        <v>112.6</v>
      </c>
      <c r="ES43" s="14"/>
      <c r="ET43" s="14">
        <v>69</v>
      </c>
      <c r="EU43" s="14">
        <v>66.3</v>
      </c>
      <c r="EV43" s="14">
        <v>87.9</v>
      </c>
      <c r="EW43" s="14">
        <v>4.2</v>
      </c>
      <c r="EX43" s="14">
        <v>7.4</v>
      </c>
      <c r="EY43" s="14">
        <v>20</v>
      </c>
      <c r="EZ43" s="14"/>
      <c r="FA43" s="14"/>
      <c r="FB43" s="14">
        <v>36.6</v>
      </c>
      <c r="FC43" s="14">
        <v>27.6</v>
      </c>
      <c r="FD43" s="14">
        <v>3.2</v>
      </c>
      <c r="FE43" s="14"/>
      <c r="FF43" s="14">
        <v>11.1</v>
      </c>
      <c r="FG43" s="14">
        <v>6.3</v>
      </c>
      <c r="FH43" s="14">
        <v>7948.7089999999998</v>
      </c>
      <c r="FI43" s="15"/>
      <c r="FJ43" s="14">
        <v>14.51253</v>
      </c>
      <c r="FK43" s="14">
        <v>3.153</v>
      </c>
      <c r="FL43" s="14"/>
      <c r="FM43" s="14">
        <v>7.5</v>
      </c>
      <c r="FN43" s="14"/>
      <c r="FO43" s="14">
        <v>18.924689999999998</v>
      </c>
      <c r="FP43" s="14">
        <v>11.5</v>
      </c>
      <c r="FQ43" s="14">
        <v>14.5</v>
      </c>
      <c r="FR43" s="14">
        <v>70.090220000000002</v>
      </c>
    </row>
    <row r="44" spans="1:174" ht="24" customHeight="1" x14ac:dyDescent="0.25">
      <c r="A44" s="16" t="s">
        <v>69</v>
      </c>
      <c r="B44" s="16" t="s">
        <v>748</v>
      </c>
      <c r="C44" s="17">
        <v>1</v>
      </c>
      <c r="D44" s="17">
        <v>1.6</v>
      </c>
      <c r="E44" s="17"/>
      <c r="F44" s="17"/>
      <c r="G44" s="17"/>
      <c r="H44" s="17"/>
      <c r="I44" s="17">
        <v>90.3</v>
      </c>
      <c r="J44" s="17">
        <v>179.8</v>
      </c>
      <c r="K44" s="17">
        <v>25.6</v>
      </c>
      <c r="L44" s="17"/>
      <c r="M44" s="17">
        <v>111.5</v>
      </c>
      <c r="N44" s="17">
        <v>111.5</v>
      </c>
      <c r="O44" s="17">
        <v>111.9</v>
      </c>
      <c r="P44" s="17">
        <v>219.2</v>
      </c>
      <c r="Q44" s="17">
        <v>200.4</v>
      </c>
      <c r="R44" s="17">
        <v>106.8</v>
      </c>
      <c r="S44" s="17">
        <v>556.70000000000005</v>
      </c>
      <c r="T44" s="17">
        <v>10.6</v>
      </c>
      <c r="U44" s="17"/>
      <c r="V44" s="17"/>
      <c r="W44" s="17"/>
      <c r="X44" s="17"/>
      <c r="Y44" s="17">
        <v>170.2</v>
      </c>
      <c r="Z44" s="17">
        <v>7.8</v>
      </c>
      <c r="AA44" s="17">
        <v>3.1040000000000001</v>
      </c>
      <c r="AB44" s="17">
        <v>16.399999999999999</v>
      </c>
      <c r="AC44" s="17">
        <v>6.5</v>
      </c>
      <c r="AD44" s="17"/>
      <c r="AE44" s="17">
        <v>142.69999999999999</v>
      </c>
      <c r="AF44" s="17">
        <v>7.9</v>
      </c>
      <c r="AG44" s="17"/>
      <c r="AH44" s="17"/>
      <c r="AI44" s="17"/>
      <c r="AJ44" s="17">
        <v>111.1</v>
      </c>
      <c r="AK44" s="17">
        <v>212.6</v>
      </c>
      <c r="AL44" s="17"/>
      <c r="AM44" s="17"/>
      <c r="AN44" s="17"/>
      <c r="AO44" s="17">
        <v>6.5</v>
      </c>
      <c r="AP44" s="17">
        <v>459.7</v>
      </c>
      <c r="AQ44" s="17">
        <v>81.8</v>
      </c>
      <c r="AR44" s="17">
        <v>138.80000000000001</v>
      </c>
      <c r="AS44" s="17">
        <v>42.3</v>
      </c>
      <c r="AT44" s="17">
        <v>18.5</v>
      </c>
      <c r="AU44" s="17"/>
      <c r="AV44" s="17">
        <v>90.4</v>
      </c>
      <c r="AW44" s="17">
        <v>178.1</v>
      </c>
      <c r="AX44" s="17">
        <v>178.6</v>
      </c>
      <c r="AY44" s="17">
        <v>181.5</v>
      </c>
      <c r="AZ44" s="17">
        <v>109.5</v>
      </c>
      <c r="BA44" s="17"/>
      <c r="BB44" s="17">
        <v>8.3000000000000007</v>
      </c>
      <c r="BC44" s="17">
        <v>34.9</v>
      </c>
      <c r="BD44" s="17"/>
      <c r="BE44" s="17">
        <v>3.8</v>
      </c>
      <c r="BF44" s="17">
        <v>33</v>
      </c>
      <c r="BG44" s="17">
        <v>174.7</v>
      </c>
      <c r="BH44" s="17">
        <v>96</v>
      </c>
      <c r="BI44" s="17">
        <v>0</v>
      </c>
      <c r="BJ44" s="17"/>
      <c r="BK44" s="17">
        <v>45.3</v>
      </c>
      <c r="BL44" s="17"/>
      <c r="BM44" s="17"/>
      <c r="BN44" s="17"/>
      <c r="BO44" s="17">
        <v>87.2</v>
      </c>
      <c r="BP44" s="17">
        <v>169.9</v>
      </c>
      <c r="BQ44" s="17">
        <v>162</v>
      </c>
      <c r="BR44" s="17">
        <v>200</v>
      </c>
      <c r="BS44" s="17">
        <v>261.89999999999998</v>
      </c>
      <c r="BT44" s="17">
        <v>72.8</v>
      </c>
      <c r="BU44" s="17">
        <v>34.799999999999997</v>
      </c>
      <c r="BV44" s="17"/>
      <c r="BW44" s="17"/>
      <c r="BX44" s="17"/>
      <c r="BY44" s="17">
        <v>113.3</v>
      </c>
      <c r="BZ44" s="17"/>
      <c r="CA44" s="17"/>
      <c r="CB44" s="17">
        <v>3.9</v>
      </c>
      <c r="CC44" s="17">
        <v>173.7</v>
      </c>
      <c r="CD44" s="17">
        <v>124</v>
      </c>
      <c r="CE44" s="17">
        <v>64.3</v>
      </c>
      <c r="CF44" s="17">
        <v>78.400000000000006</v>
      </c>
      <c r="CG44" s="17"/>
      <c r="CH44" s="17">
        <v>65</v>
      </c>
      <c r="CI44" s="17">
        <v>33</v>
      </c>
      <c r="CJ44" s="17">
        <v>33</v>
      </c>
      <c r="CK44" s="17"/>
      <c r="CL44" s="17">
        <v>139</v>
      </c>
      <c r="CM44" s="17">
        <v>74.599999999999994</v>
      </c>
      <c r="CN44" s="17">
        <v>177</v>
      </c>
      <c r="CO44" s="17"/>
      <c r="CP44" s="17"/>
      <c r="CQ44" s="17"/>
      <c r="CR44" s="17"/>
      <c r="CS44" s="17">
        <v>186.3</v>
      </c>
      <c r="CT44" s="17">
        <v>99.9</v>
      </c>
      <c r="CU44" s="17">
        <v>0</v>
      </c>
      <c r="CV44" s="17">
        <v>71.900000000000006</v>
      </c>
      <c r="CW44" s="17">
        <v>40.6</v>
      </c>
      <c r="CX44" s="17">
        <v>2.9</v>
      </c>
      <c r="CY44" s="17">
        <v>0</v>
      </c>
      <c r="CZ44" s="17"/>
      <c r="DA44" s="17">
        <v>9.9</v>
      </c>
      <c r="DB44" s="17">
        <v>5.4</v>
      </c>
      <c r="DC44" s="17">
        <v>1.2</v>
      </c>
      <c r="DD44" s="17">
        <v>1.7</v>
      </c>
      <c r="DE44" s="17">
        <v>5.0999999999999996</v>
      </c>
      <c r="DF44" s="17">
        <v>20.3</v>
      </c>
      <c r="DG44" s="17">
        <v>9.1999999999999993</v>
      </c>
      <c r="DH44" s="17">
        <v>19.399999999999999</v>
      </c>
      <c r="DI44" s="17">
        <v>3.4</v>
      </c>
      <c r="DJ44" s="17">
        <v>18.600000000000001</v>
      </c>
      <c r="DK44" s="17">
        <v>7</v>
      </c>
      <c r="DL44" s="17">
        <v>8.1999999999999993</v>
      </c>
      <c r="DM44" s="17">
        <v>19.100000000000001</v>
      </c>
      <c r="DN44" s="17">
        <v>61.3</v>
      </c>
      <c r="DO44" s="17">
        <v>3.89</v>
      </c>
      <c r="DP44" s="17">
        <v>2.3199999999999998</v>
      </c>
      <c r="DQ44" s="17">
        <v>2.4</v>
      </c>
      <c r="DR44" s="17">
        <v>2.04</v>
      </c>
      <c r="DS44" s="17">
        <v>2.6</v>
      </c>
      <c r="DT44" s="17">
        <v>2.7</v>
      </c>
      <c r="DU44" s="17">
        <v>0</v>
      </c>
      <c r="DV44" s="17">
        <v>0</v>
      </c>
      <c r="DW44" s="17">
        <v>0</v>
      </c>
      <c r="DX44" s="17">
        <v>19.8</v>
      </c>
      <c r="DY44" s="17"/>
      <c r="DZ44" s="17">
        <v>20.2</v>
      </c>
      <c r="EA44" s="17">
        <v>20.3</v>
      </c>
      <c r="EB44" s="17">
        <v>20</v>
      </c>
      <c r="EC44" s="17">
        <v>16.399999999999999</v>
      </c>
      <c r="ED44" s="17">
        <v>30.9</v>
      </c>
      <c r="EE44" s="17">
        <v>4.7</v>
      </c>
      <c r="EF44" s="17">
        <v>43.7</v>
      </c>
      <c r="EG44" s="17">
        <v>49.4</v>
      </c>
      <c r="EH44" s="17">
        <v>5.9</v>
      </c>
      <c r="EI44" s="17">
        <v>3.9</v>
      </c>
      <c r="EJ44" s="17">
        <v>21</v>
      </c>
      <c r="EK44" s="17">
        <v>8.3000000000000007</v>
      </c>
      <c r="EL44" s="17"/>
      <c r="EM44" s="17">
        <v>20.399999999999999</v>
      </c>
      <c r="EN44" s="17">
        <v>20.399999999999999</v>
      </c>
      <c r="EO44" s="17">
        <v>20</v>
      </c>
      <c r="EP44" s="17">
        <v>5</v>
      </c>
      <c r="EQ44" s="17">
        <v>2.9</v>
      </c>
      <c r="ER44" s="17">
        <v>33.9</v>
      </c>
      <c r="ES44" s="17"/>
      <c r="ET44" s="17">
        <v>78.099999999999994</v>
      </c>
      <c r="EU44" s="17">
        <v>69.5</v>
      </c>
      <c r="EV44" s="17">
        <v>28.8</v>
      </c>
      <c r="EW44" s="17">
        <v>2.2999999999999998</v>
      </c>
      <c r="EX44" s="17">
        <v>7.4</v>
      </c>
      <c r="EY44" s="17">
        <v>20</v>
      </c>
      <c r="EZ44" s="17"/>
      <c r="FA44" s="17"/>
      <c r="FB44" s="17">
        <v>35.700000000000003</v>
      </c>
      <c r="FC44" s="17">
        <v>27.6</v>
      </c>
      <c r="FD44" s="17">
        <v>3.2</v>
      </c>
      <c r="FE44" s="17"/>
      <c r="FF44" s="17">
        <v>11.1</v>
      </c>
      <c r="FG44" s="17">
        <v>5.8</v>
      </c>
      <c r="FH44" s="17">
        <v>7618.6540000000005</v>
      </c>
      <c r="FI44" s="15"/>
      <c r="FJ44" s="17">
        <v>10.85613</v>
      </c>
      <c r="FK44" s="17">
        <v>3.145</v>
      </c>
      <c r="FL44" s="17"/>
      <c r="FM44" s="17">
        <v>13.2</v>
      </c>
      <c r="FN44" s="17"/>
      <c r="FO44" s="17">
        <v>18.924520000000001</v>
      </c>
      <c r="FP44" s="17">
        <v>11.5</v>
      </c>
      <c r="FQ44" s="17">
        <v>14.4</v>
      </c>
      <c r="FR44" s="17">
        <v>72.025649999999999</v>
      </c>
    </row>
    <row r="45" spans="1:174" ht="24" customHeight="1" x14ac:dyDescent="0.25">
      <c r="A45" s="16" t="s">
        <v>69</v>
      </c>
      <c r="B45" s="16" t="s">
        <v>749</v>
      </c>
      <c r="C45" s="17">
        <v>1.1000000000000001</v>
      </c>
      <c r="D45" s="17">
        <v>1.5</v>
      </c>
      <c r="E45" s="17"/>
      <c r="F45" s="17"/>
      <c r="G45" s="17"/>
      <c r="H45" s="17"/>
      <c r="I45" s="17">
        <v>91.1</v>
      </c>
      <c r="J45" s="17">
        <v>180.8</v>
      </c>
      <c r="K45" s="17">
        <v>26</v>
      </c>
      <c r="L45" s="17"/>
      <c r="M45" s="17">
        <v>111.3</v>
      </c>
      <c r="N45" s="17">
        <v>111.9</v>
      </c>
      <c r="O45" s="17">
        <v>111.5</v>
      </c>
      <c r="P45" s="17">
        <v>213.4</v>
      </c>
      <c r="Q45" s="17">
        <v>202.5</v>
      </c>
      <c r="R45" s="17">
        <v>106.9</v>
      </c>
      <c r="S45" s="17">
        <v>558.5</v>
      </c>
      <c r="T45" s="17">
        <v>10.5</v>
      </c>
      <c r="U45" s="17"/>
      <c r="V45" s="17"/>
      <c r="W45" s="17"/>
      <c r="X45" s="17"/>
      <c r="Y45" s="17">
        <v>165.4</v>
      </c>
      <c r="Z45" s="17">
        <v>7.9</v>
      </c>
      <c r="AA45" s="17">
        <v>2.6789999999999998</v>
      </c>
      <c r="AB45" s="17">
        <v>0</v>
      </c>
      <c r="AC45" s="17">
        <v>6.2</v>
      </c>
      <c r="AD45" s="17"/>
      <c r="AE45" s="17">
        <v>143.4</v>
      </c>
      <c r="AF45" s="17">
        <v>8</v>
      </c>
      <c r="AG45" s="17"/>
      <c r="AH45" s="17"/>
      <c r="AI45" s="17"/>
      <c r="AJ45" s="17">
        <v>111.1</v>
      </c>
      <c r="AK45" s="17">
        <v>194.7</v>
      </c>
      <c r="AL45" s="17"/>
      <c r="AM45" s="17"/>
      <c r="AN45" s="17"/>
      <c r="AO45" s="17">
        <v>6.5</v>
      </c>
      <c r="AP45" s="17">
        <v>457.3</v>
      </c>
      <c r="AQ45" s="17">
        <v>81.7</v>
      </c>
      <c r="AR45" s="17">
        <v>149.6</v>
      </c>
      <c r="AS45" s="17">
        <v>42.4</v>
      </c>
      <c r="AT45" s="17">
        <v>18.5</v>
      </c>
      <c r="AU45" s="17"/>
      <c r="AV45" s="17">
        <v>89.8</v>
      </c>
      <c r="AW45" s="17">
        <v>179.2</v>
      </c>
      <c r="AX45" s="17">
        <v>179.8</v>
      </c>
      <c r="AY45" s="17">
        <v>182.3</v>
      </c>
      <c r="AZ45" s="17">
        <v>108.9</v>
      </c>
      <c r="BA45" s="17"/>
      <c r="BB45" s="17">
        <v>8.4</v>
      </c>
      <c r="BC45" s="17">
        <v>34.700000000000003</v>
      </c>
      <c r="BD45" s="17"/>
      <c r="BE45" s="17">
        <v>3.8</v>
      </c>
      <c r="BF45" s="17">
        <v>32.5</v>
      </c>
      <c r="BG45" s="17">
        <v>174.7</v>
      </c>
      <c r="BH45" s="17">
        <v>95.8</v>
      </c>
      <c r="BI45" s="17">
        <v>0</v>
      </c>
      <c r="BJ45" s="17"/>
      <c r="BK45" s="17">
        <v>45.5</v>
      </c>
      <c r="BL45" s="17"/>
      <c r="BM45" s="17"/>
      <c r="BN45" s="17"/>
      <c r="BO45" s="17">
        <v>87.5</v>
      </c>
      <c r="BP45" s="17">
        <v>169.8</v>
      </c>
      <c r="BQ45" s="17">
        <v>161.9</v>
      </c>
      <c r="BR45" s="17">
        <v>200</v>
      </c>
      <c r="BS45" s="17">
        <v>262.8</v>
      </c>
      <c r="BT45" s="17">
        <v>72.5</v>
      </c>
      <c r="BU45" s="17">
        <v>34.799999999999997</v>
      </c>
      <c r="BV45" s="17"/>
      <c r="BW45" s="17"/>
      <c r="BX45" s="17"/>
      <c r="BY45" s="17">
        <v>113</v>
      </c>
      <c r="BZ45" s="17"/>
      <c r="CA45" s="17"/>
      <c r="CB45" s="17">
        <v>3.9</v>
      </c>
      <c r="CC45" s="17">
        <v>139.69999999999999</v>
      </c>
      <c r="CD45" s="17">
        <v>122.9</v>
      </c>
      <c r="CE45" s="17">
        <v>64.3</v>
      </c>
      <c r="CF45" s="17">
        <v>79.400000000000006</v>
      </c>
      <c r="CG45" s="17"/>
      <c r="CH45" s="17">
        <v>64.7</v>
      </c>
      <c r="CI45" s="17">
        <v>33.299999999999997</v>
      </c>
      <c r="CJ45" s="17">
        <v>33.299999999999997</v>
      </c>
      <c r="CK45" s="17"/>
      <c r="CL45" s="17">
        <v>138.6</v>
      </c>
      <c r="CM45" s="17">
        <v>74.5</v>
      </c>
      <c r="CN45" s="17">
        <v>103</v>
      </c>
      <c r="CO45" s="17"/>
      <c r="CP45" s="17"/>
      <c r="CQ45" s="17"/>
      <c r="CR45" s="17"/>
      <c r="CS45" s="17">
        <v>147.5</v>
      </c>
      <c r="CT45" s="17">
        <v>87</v>
      </c>
      <c r="CU45" s="17">
        <v>0</v>
      </c>
      <c r="CV45" s="17">
        <v>66.5</v>
      </c>
      <c r="CW45" s="17">
        <v>5.6</v>
      </c>
      <c r="CX45" s="17">
        <v>2.1</v>
      </c>
      <c r="CY45" s="17">
        <v>0</v>
      </c>
      <c r="CZ45" s="17"/>
      <c r="DA45" s="17">
        <v>9.9</v>
      </c>
      <c r="DB45" s="17">
        <v>5.4</v>
      </c>
      <c r="DC45" s="17">
        <v>1</v>
      </c>
      <c r="DD45" s="17">
        <v>1.8</v>
      </c>
      <c r="DE45" s="17">
        <v>5.0999999999999996</v>
      </c>
      <c r="DF45" s="17">
        <v>20.5</v>
      </c>
      <c r="DG45" s="17">
        <v>15.6</v>
      </c>
      <c r="DH45" s="17">
        <v>19.399999999999999</v>
      </c>
      <c r="DI45" s="17">
        <v>3.3</v>
      </c>
      <c r="DJ45" s="17">
        <v>18.600000000000001</v>
      </c>
      <c r="DK45" s="17">
        <v>1.9</v>
      </c>
      <c r="DL45" s="17">
        <v>2.1</v>
      </c>
      <c r="DM45" s="17">
        <v>17.2</v>
      </c>
      <c r="DN45" s="17">
        <v>48.9</v>
      </c>
      <c r="DO45" s="17">
        <v>4.09</v>
      </c>
      <c r="DP45" s="17">
        <v>2.37</v>
      </c>
      <c r="DQ45" s="17">
        <v>2.4</v>
      </c>
      <c r="DR45" s="17">
        <v>2.04</v>
      </c>
      <c r="DS45" s="17">
        <v>0.5</v>
      </c>
      <c r="DT45" s="17">
        <v>2.6</v>
      </c>
      <c r="DU45" s="17">
        <v>0</v>
      </c>
      <c r="DV45" s="17">
        <v>0</v>
      </c>
      <c r="DW45" s="17">
        <v>0</v>
      </c>
      <c r="DX45" s="17">
        <v>19.899999999999999</v>
      </c>
      <c r="DY45" s="17"/>
      <c r="DZ45" s="17">
        <v>20.2</v>
      </c>
      <c r="EA45" s="17">
        <v>20.3</v>
      </c>
      <c r="EB45" s="17">
        <v>19.8</v>
      </c>
      <c r="EC45" s="17">
        <v>10.5</v>
      </c>
      <c r="ED45" s="17">
        <v>26.1</v>
      </c>
      <c r="EE45" s="17">
        <v>5.0999999999999996</v>
      </c>
      <c r="EF45" s="17">
        <v>41.4</v>
      </c>
      <c r="EG45" s="17">
        <v>53.4</v>
      </c>
      <c r="EH45" s="17">
        <v>4.5</v>
      </c>
      <c r="EI45" s="17">
        <v>4.2</v>
      </c>
      <c r="EJ45" s="17">
        <v>21</v>
      </c>
      <c r="EK45" s="17">
        <v>8.3000000000000007</v>
      </c>
      <c r="EL45" s="17"/>
      <c r="EM45" s="17">
        <v>20.399999999999999</v>
      </c>
      <c r="EN45" s="17">
        <v>20.399999999999999</v>
      </c>
      <c r="EO45" s="17">
        <v>20</v>
      </c>
      <c r="EP45" s="17">
        <v>4</v>
      </c>
      <c r="EQ45" s="17">
        <v>1.7</v>
      </c>
      <c r="ER45" s="17">
        <v>20.5</v>
      </c>
      <c r="ES45" s="17"/>
      <c r="ET45" s="17">
        <v>82</v>
      </c>
      <c r="EU45" s="17">
        <v>84.3</v>
      </c>
      <c r="EV45" s="17">
        <v>15</v>
      </c>
      <c r="EW45" s="17">
        <v>1.2</v>
      </c>
      <c r="EX45" s="17">
        <v>7.3</v>
      </c>
      <c r="EY45" s="17">
        <v>19.8</v>
      </c>
      <c r="EZ45" s="17"/>
      <c r="FA45" s="17"/>
      <c r="FB45" s="17">
        <v>36.5</v>
      </c>
      <c r="FC45" s="17">
        <v>27.6</v>
      </c>
      <c r="FD45" s="17">
        <v>3.2</v>
      </c>
      <c r="FE45" s="17"/>
      <c r="FF45" s="17">
        <v>11.7</v>
      </c>
      <c r="FG45" s="17">
        <v>6.3</v>
      </c>
      <c r="FH45" s="17">
        <v>7347.6790000000001</v>
      </c>
      <c r="FI45" s="15"/>
      <c r="FJ45" s="17">
        <v>14.60497</v>
      </c>
      <c r="FK45" s="17">
        <v>5.6870000000000003</v>
      </c>
      <c r="FL45" s="17"/>
      <c r="FM45" s="17">
        <v>13.2</v>
      </c>
      <c r="FN45" s="17"/>
      <c r="FO45" s="17">
        <v>18.924810000000001</v>
      </c>
      <c r="FP45" s="17">
        <v>11.4</v>
      </c>
      <c r="FQ45" s="17">
        <v>14.4</v>
      </c>
      <c r="FR45" s="17">
        <v>78.21678</v>
      </c>
    </row>
    <row r="46" spans="1:174" ht="24" customHeight="1" x14ac:dyDescent="0.25">
      <c r="A46" s="16" t="s">
        <v>69</v>
      </c>
      <c r="B46" s="16" t="s">
        <v>750</v>
      </c>
      <c r="C46" s="17">
        <v>1.1000000000000001</v>
      </c>
      <c r="D46" s="17">
        <v>1.5</v>
      </c>
      <c r="E46" s="17"/>
      <c r="F46" s="17"/>
      <c r="G46" s="17"/>
      <c r="H46" s="17"/>
      <c r="I46" s="17">
        <v>89.9</v>
      </c>
      <c r="J46" s="17">
        <v>190.6</v>
      </c>
      <c r="K46" s="17">
        <v>26.1</v>
      </c>
      <c r="L46" s="17"/>
      <c r="M46" s="17">
        <v>116.6</v>
      </c>
      <c r="N46" s="17">
        <v>116.4</v>
      </c>
      <c r="O46" s="17">
        <v>116.8</v>
      </c>
      <c r="P46" s="17">
        <v>229.1</v>
      </c>
      <c r="Q46" s="17">
        <v>200.5</v>
      </c>
      <c r="R46" s="17">
        <v>106.5</v>
      </c>
      <c r="S46" s="17">
        <v>555.29999999999995</v>
      </c>
      <c r="T46" s="17">
        <v>10.6</v>
      </c>
      <c r="U46" s="17"/>
      <c r="V46" s="17"/>
      <c r="W46" s="17"/>
      <c r="X46" s="17"/>
      <c r="Y46" s="17">
        <v>165.2</v>
      </c>
      <c r="Z46" s="17">
        <v>7.3</v>
      </c>
      <c r="AA46" s="17">
        <v>3.3420000000000001</v>
      </c>
      <c r="AB46" s="17">
        <v>0</v>
      </c>
      <c r="AC46" s="17">
        <v>6.5</v>
      </c>
      <c r="AD46" s="17"/>
      <c r="AE46" s="17">
        <v>142.69999999999999</v>
      </c>
      <c r="AF46" s="17">
        <v>8</v>
      </c>
      <c r="AG46" s="17"/>
      <c r="AH46" s="17"/>
      <c r="AI46" s="17"/>
      <c r="AJ46" s="17">
        <v>110.3</v>
      </c>
      <c r="AK46" s="17">
        <v>218.1</v>
      </c>
      <c r="AL46" s="17"/>
      <c r="AM46" s="17"/>
      <c r="AN46" s="17"/>
      <c r="AO46" s="17">
        <v>6.5</v>
      </c>
      <c r="AP46" s="17">
        <v>455.2</v>
      </c>
      <c r="AQ46" s="17">
        <v>81.8</v>
      </c>
      <c r="AR46" s="17">
        <v>138.1</v>
      </c>
      <c r="AS46" s="17">
        <v>42.3</v>
      </c>
      <c r="AT46" s="17">
        <v>18.5</v>
      </c>
      <c r="AU46" s="17"/>
      <c r="AV46" s="17">
        <v>91.4</v>
      </c>
      <c r="AW46" s="17">
        <v>175</v>
      </c>
      <c r="AX46" s="17">
        <v>175.8</v>
      </c>
      <c r="AY46" s="17">
        <v>181.6</v>
      </c>
      <c r="AZ46" s="17">
        <v>108.3</v>
      </c>
      <c r="BA46" s="17"/>
      <c r="BB46" s="17">
        <v>8.3000000000000007</v>
      </c>
      <c r="BC46" s="17">
        <v>34</v>
      </c>
      <c r="BD46" s="17"/>
      <c r="BE46" s="17">
        <v>3.8</v>
      </c>
      <c r="BF46" s="17">
        <v>32.700000000000003</v>
      </c>
      <c r="BG46" s="17">
        <v>172.1</v>
      </c>
      <c r="BH46" s="17">
        <v>95.1</v>
      </c>
      <c r="BI46" s="17">
        <v>0</v>
      </c>
      <c r="BJ46" s="17"/>
      <c r="BK46" s="17">
        <v>45.6</v>
      </c>
      <c r="BL46" s="17"/>
      <c r="BM46" s="17"/>
      <c r="BN46" s="17"/>
      <c r="BO46" s="17">
        <v>86.8</v>
      </c>
      <c r="BP46" s="17">
        <v>169.8</v>
      </c>
      <c r="BQ46" s="17">
        <v>161.9</v>
      </c>
      <c r="BR46" s="17">
        <v>200</v>
      </c>
      <c r="BS46" s="17">
        <v>262.89999999999998</v>
      </c>
      <c r="BT46" s="17">
        <v>72.3</v>
      </c>
      <c r="BU46" s="17">
        <v>35</v>
      </c>
      <c r="BV46" s="17"/>
      <c r="BW46" s="17"/>
      <c r="BX46" s="17"/>
      <c r="BY46" s="17">
        <v>112.2</v>
      </c>
      <c r="BZ46" s="17"/>
      <c r="CA46" s="17"/>
      <c r="CB46" s="17">
        <v>3.9</v>
      </c>
      <c r="CC46" s="17">
        <v>129.1</v>
      </c>
      <c r="CD46" s="17">
        <v>123.7</v>
      </c>
      <c r="CE46" s="17">
        <v>63.7</v>
      </c>
      <c r="CF46" s="17">
        <v>79.2</v>
      </c>
      <c r="CG46" s="17"/>
      <c r="CH46" s="17">
        <v>64.599999999999994</v>
      </c>
      <c r="CI46" s="17">
        <v>31.6</v>
      </c>
      <c r="CJ46" s="17">
        <v>31.5</v>
      </c>
      <c r="CK46" s="17"/>
      <c r="CL46" s="17">
        <v>139.4</v>
      </c>
      <c r="CM46" s="17">
        <v>74.599999999999994</v>
      </c>
      <c r="CN46" s="17">
        <v>102.8</v>
      </c>
      <c r="CO46" s="17"/>
      <c r="CP46" s="17"/>
      <c r="CQ46" s="17"/>
      <c r="CR46" s="17"/>
      <c r="CS46" s="17">
        <v>139.19999999999999</v>
      </c>
      <c r="CT46" s="17">
        <v>79.7</v>
      </c>
      <c r="CU46" s="17">
        <v>0</v>
      </c>
      <c r="CV46" s="17">
        <v>71.900000000000006</v>
      </c>
      <c r="CW46" s="17">
        <v>0.7</v>
      </c>
      <c r="CX46" s="17">
        <v>2.9</v>
      </c>
      <c r="CY46" s="17">
        <v>0</v>
      </c>
      <c r="CZ46" s="17"/>
      <c r="DA46" s="17">
        <v>9.9</v>
      </c>
      <c r="DB46" s="17">
        <v>5.4</v>
      </c>
      <c r="DC46" s="17">
        <v>1.1000000000000001</v>
      </c>
      <c r="DD46" s="17">
        <v>1.8</v>
      </c>
      <c r="DE46" s="17">
        <v>5.0999999999999996</v>
      </c>
      <c r="DF46" s="17">
        <v>20</v>
      </c>
      <c r="DG46" s="17">
        <v>16.399999999999999</v>
      </c>
      <c r="DH46" s="17">
        <v>19.399999999999999</v>
      </c>
      <c r="DI46" s="17">
        <v>3.3</v>
      </c>
      <c r="DJ46" s="17">
        <v>18.600000000000001</v>
      </c>
      <c r="DK46" s="17">
        <v>0</v>
      </c>
      <c r="DL46" s="17">
        <v>0</v>
      </c>
      <c r="DM46" s="17">
        <v>18.100000000000001</v>
      </c>
      <c r="DN46" s="17">
        <v>48</v>
      </c>
      <c r="DO46" s="17">
        <v>4.09</v>
      </c>
      <c r="DP46" s="17">
        <v>2.37</v>
      </c>
      <c r="DQ46" s="17">
        <v>2.4</v>
      </c>
      <c r="DR46" s="17">
        <v>2.04</v>
      </c>
      <c r="DS46" s="17">
        <v>0</v>
      </c>
      <c r="DT46" s="17">
        <v>2.6</v>
      </c>
      <c r="DU46" s="17">
        <v>0</v>
      </c>
      <c r="DV46" s="17">
        <v>1.9</v>
      </c>
      <c r="DW46" s="17">
        <v>0</v>
      </c>
      <c r="DX46" s="17">
        <v>19.899999999999999</v>
      </c>
      <c r="DY46" s="17"/>
      <c r="DZ46" s="17">
        <v>20.100000000000001</v>
      </c>
      <c r="EA46" s="17">
        <v>20.2</v>
      </c>
      <c r="EB46" s="17">
        <v>20</v>
      </c>
      <c r="EC46" s="17">
        <v>6.4</v>
      </c>
      <c r="ED46" s="17">
        <v>25.3</v>
      </c>
      <c r="EE46" s="17">
        <v>0.4</v>
      </c>
      <c r="EF46" s="17">
        <v>44.2</v>
      </c>
      <c r="EG46" s="17">
        <v>48.9</v>
      </c>
      <c r="EH46" s="17">
        <v>5</v>
      </c>
      <c r="EI46" s="17">
        <v>4.7</v>
      </c>
      <c r="EJ46" s="17">
        <v>20.3</v>
      </c>
      <c r="EK46" s="17">
        <v>8.3000000000000007</v>
      </c>
      <c r="EL46" s="17"/>
      <c r="EM46" s="17">
        <v>20.399999999999999</v>
      </c>
      <c r="EN46" s="17">
        <v>20.399999999999999</v>
      </c>
      <c r="EO46" s="17">
        <v>20</v>
      </c>
      <c r="EP46" s="17">
        <v>5.2</v>
      </c>
      <c r="EQ46" s="17">
        <v>0.3</v>
      </c>
      <c r="ER46" s="17">
        <v>2</v>
      </c>
      <c r="ES46" s="17"/>
      <c r="ET46" s="17">
        <v>91.1</v>
      </c>
      <c r="EU46" s="17">
        <v>93.1</v>
      </c>
      <c r="EV46" s="17">
        <v>1.9</v>
      </c>
      <c r="EW46" s="17">
        <v>0.2</v>
      </c>
      <c r="EX46" s="17">
        <v>7.3</v>
      </c>
      <c r="EY46" s="17">
        <v>20</v>
      </c>
      <c r="EZ46" s="17"/>
      <c r="FA46" s="17"/>
      <c r="FB46" s="17">
        <v>36.299999999999997</v>
      </c>
      <c r="FC46" s="17">
        <v>27.7</v>
      </c>
      <c r="FD46" s="17">
        <v>3.2</v>
      </c>
      <c r="FE46" s="17"/>
      <c r="FF46" s="17">
        <v>11.6</v>
      </c>
      <c r="FG46" s="17">
        <v>6.9</v>
      </c>
      <c r="FH46" s="17">
        <v>7321.7420000000002</v>
      </c>
      <c r="FI46" s="15"/>
      <c r="FJ46" s="17">
        <v>24.15907</v>
      </c>
      <c r="FK46" s="17">
        <v>8.0739999999999998</v>
      </c>
      <c r="FL46" s="17"/>
      <c r="FM46" s="17">
        <v>13.2</v>
      </c>
      <c r="FN46" s="17"/>
      <c r="FO46" s="17">
        <v>18.92492</v>
      </c>
      <c r="FP46" s="17">
        <v>11.5</v>
      </c>
      <c r="FQ46" s="17">
        <v>14.5</v>
      </c>
      <c r="FR46" s="17">
        <v>90.357990000000001</v>
      </c>
    </row>
    <row r="47" spans="1:174" ht="24" customHeight="1" x14ac:dyDescent="0.25">
      <c r="A47" s="16" t="s">
        <v>69</v>
      </c>
      <c r="B47" s="16" t="s">
        <v>751</v>
      </c>
      <c r="C47" s="17">
        <v>1.1000000000000001</v>
      </c>
      <c r="D47" s="17">
        <v>1.5</v>
      </c>
      <c r="E47" s="17"/>
      <c r="F47" s="17"/>
      <c r="G47" s="17"/>
      <c r="H47" s="17"/>
      <c r="I47" s="17">
        <v>87.5</v>
      </c>
      <c r="J47" s="17">
        <v>191.8</v>
      </c>
      <c r="K47" s="17">
        <v>26.7</v>
      </c>
      <c r="L47" s="17"/>
      <c r="M47" s="17">
        <v>156.30000000000001</v>
      </c>
      <c r="N47" s="17">
        <v>156.19999999999999</v>
      </c>
      <c r="O47" s="17">
        <v>156.1</v>
      </c>
      <c r="P47" s="17">
        <v>258.10000000000002</v>
      </c>
      <c r="Q47" s="17">
        <v>200.2</v>
      </c>
      <c r="R47" s="17">
        <v>107.1</v>
      </c>
      <c r="S47" s="17">
        <v>552.1</v>
      </c>
      <c r="T47" s="17">
        <v>10.3</v>
      </c>
      <c r="U47" s="17"/>
      <c r="V47" s="17"/>
      <c r="W47" s="17"/>
      <c r="X47" s="17"/>
      <c r="Y47" s="17">
        <v>160.6</v>
      </c>
      <c r="Z47" s="17">
        <v>6.3</v>
      </c>
      <c r="AA47" s="17">
        <v>3.2509999999999999</v>
      </c>
      <c r="AB47" s="17">
        <v>13.5</v>
      </c>
      <c r="AC47" s="17">
        <v>6.4</v>
      </c>
      <c r="AD47" s="17"/>
      <c r="AE47" s="17">
        <v>142.5</v>
      </c>
      <c r="AF47" s="17">
        <v>8.1999999999999993</v>
      </c>
      <c r="AG47" s="17"/>
      <c r="AH47" s="17"/>
      <c r="AI47" s="17"/>
      <c r="AJ47" s="17">
        <v>109.3</v>
      </c>
      <c r="AK47" s="17">
        <v>222.8</v>
      </c>
      <c r="AL47" s="17"/>
      <c r="AM47" s="17"/>
      <c r="AN47" s="17"/>
      <c r="AO47" s="17">
        <v>6.5</v>
      </c>
      <c r="AP47" s="17">
        <v>458.3</v>
      </c>
      <c r="AQ47" s="17">
        <v>81.900000000000006</v>
      </c>
      <c r="AR47" s="17">
        <v>145.30000000000001</v>
      </c>
      <c r="AS47" s="17">
        <v>42.4</v>
      </c>
      <c r="AT47" s="17">
        <v>18.5</v>
      </c>
      <c r="AU47" s="17"/>
      <c r="AV47" s="17">
        <v>88.7</v>
      </c>
      <c r="AW47" s="17">
        <v>171.7</v>
      </c>
      <c r="AX47" s="17">
        <v>171.9</v>
      </c>
      <c r="AY47" s="17">
        <v>182.7</v>
      </c>
      <c r="AZ47" s="17">
        <v>107.6</v>
      </c>
      <c r="BA47" s="17"/>
      <c r="BB47" s="17">
        <v>8.3000000000000007</v>
      </c>
      <c r="BC47" s="17">
        <v>32.6</v>
      </c>
      <c r="BD47" s="17"/>
      <c r="BE47" s="17">
        <v>3.8</v>
      </c>
      <c r="BF47" s="17">
        <v>33.200000000000003</v>
      </c>
      <c r="BG47" s="17">
        <v>172.2</v>
      </c>
      <c r="BH47" s="17">
        <v>94.3</v>
      </c>
      <c r="BI47" s="17">
        <v>0</v>
      </c>
      <c r="BJ47" s="17"/>
      <c r="BK47" s="17">
        <v>45.9</v>
      </c>
      <c r="BL47" s="17"/>
      <c r="BM47" s="17"/>
      <c r="BN47" s="17"/>
      <c r="BO47" s="17">
        <v>85.6</v>
      </c>
      <c r="BP47" s="17">
        <v>171</v>
      </c>
      <c r="BQ47" s="17">
        <v>163.30000000000001</v>
      </c>
      <c r="BR47" s="17">
        <v>200</v>
      </c>
      <c r="BS47" s="17">
        <v>262.89999999999998</v>
      </c>
      <c r="BT47" s="17">
        <v>73.5</v>
      </c>
      <c r="BU47" s="17">
        <v>35.1</v>
      </c>
      <c r="BV47" s="17"/>
      <c r="BW47" s="17"/>
      <c r="BX47" s="17"/>
      <c r="BY47" s="17">
        <v>111.7</v>
      </c>
      <c r="BZ47" s="17"/>
      <c r="CA47" s="17"/>
      <c r="CB47" s="17">
        <v>0.5</v>
      </c>
      <c r="CC47" s="17">
        <v>139.80000000000001</v>
      </c>
      <c r="CD47" s="17">
        <v>129.1</v>
      </c>
      <c r="CE47" s="17">
        <v>62.4</v>
      </c>
      <c r="CF47" s="17">
        <v>78.3</v>
      </c>
      <c r="CG47" s="17"/>
      <c r="CH47" s="17">
        <v>65.3</v>
      </c>
      <c r="CI47" s="17">
        <v>30.5</v>
      </c>
      <c r="CJ47" s="17">
        <v>30.7</v>
      </c>
      <c r="CK47" s="17"/>
      <c r="CL47" s="17">
        <v>141.19999999999999</v>
      </c>
      <c r="CM47" s="17">
        <v>75.8</v>
      </c>
      <c r="CN47" s="17">
        <v>127</v>
      </c>
      <c r="CO47" s="17"/>
      <c r="CP47" s="17"/>
      <c r="CQ47" s="17"/>
      <c r="CR47" s="17"/>
      <c r="CS47" s="17">
        <v>187.7</v>
      </c>
      <c r="CT47" s="17">
        <v>100.1</v>
      </c>
      <c r="CU47" s="17">
        <v>0</v>
      </c>
      <c r="CV47" s="17">
        <v>73.5</v>
      </c>
      <c r="CW47" s="17">
        <v>0</v>
      </c>
      <c r="CX47" s="17">
        <v>2.2999999999999998</v>
      </c>
      <c r="CY47" s="17">
        <v>0</v>
      </c>
      <c r="CZ47" s="17"/>
      <c r="DA47" s="17">
        <v>9.9</v>
      </c>
      <c r="DB47" s="17">
        <v>5.4</v>
      </c>
      <c r="DC47" s="17">
        <v>1.1000000000000001</v>
      </c>
      <c r="DD47" s="17">
        <v>1.8</v>
      </c>
      <c r="DE47" s="17">
        <v>5.2</v>
      </c>
      <c r="DF47" s="17">
        <v>19.899999999999999</v>
      </c>
      <c r="DG47" s="17">
        <v>16.5</v>
      </c>
      <c r="DH47" s="17">
        <v>19.3</v>
      </c>
      <c r="DI47" s="17">
        <v>3.3</v>
      </c>
      <c r="DJ47" s="17">
        <v>18.600000000000001</v>
      </c>
      <c r="DK47" s="17">
        <v>0</v>
      </c>
      <c r="DL47" s="17">
        <v>0</v>
      </c>
      <c r="DM47" s="17">
        <v>16.3</v>
      </c>
      <c r="DN47" s="17">
        <v>46</v>
      </c>
      <c r="DO47" s="17">
        <v>4.09</v>
      </c>
      <c r="DP47" s="17">
        <v>2.37</v>
      </c>
      <c r="DQ47" s="17">
        <v>2.4</v>
      </c>
      <c r="DR47" s="17">
        <v>2.04</v>
      </c>
      <c r="DS47" s="17">
        <v>0</v>
      </c>
      <c r="DT47" s="17">
        <v>2.6</v>
      </c>
      <c r="DU47" s="17">
        <v>0</v>
      </c>
      <c r="DV47" s="17">
        <v>2.1</v>
      </c>
      <c r="DW47" s="17">
        <v>0</v>
      </c>
      <c r="DX47" s="17">
        <v>19.899999999999999</v>
      </c>
      <c r="DY47" s="17"/>
      <c r="DZ47" s="17">
        <v>20.2</v>
      </c>
      <c r="EA47" s="17">
        <v>20.2</v>
      </c>
      <c r="EB47" s="17">
        <v>20</v>
      </c>
      <c r="EC47" s="17">
        <v>4</v>
      </c>
      <c r="ED47" s="17">
        <v>28.4</v>
      </c>
      <c r="EE47" s="17">
        <v>0</v>
      </c>
      <c r="EF47" s="17">
        <v>31</v>
      </c>
      <c r="EG47" s="17">
        <v>39.9</v>
      </c>
      <c r="EH47" s="17">
        <v>2.7</v>
      </c>
      <c r="EI47" s="17">
        <v>4</v>
      </c>
      <c r="EJ47" s="17">
        <v>1.1000000000000001</v>
      </c>
      <c r="EK47" s="17">
        <v>8.3000000000000007</v>
      </c>
      <c r="EL47" s="17"/>
      <c r="EM47" s="17">
        <v>20.399999999999999</v>
      </c>
      <c r="EN47" s="17">
        <v>20.399999999999999</v>
      </c>
      <c r="EO47" s="17">
        <v>20</v>
      </c>
      <c r="EP47" s="17">
        <v>5.4</v>
      </c>
      <c r="EQ47" s="17">
        <v>0</v>
      </c>
      <c r="ER47" s="17">
        <v>0</v>
      </c>
      <c r="ES47" s="17"/>
      <c r="ET47" s="17">
        <v>96.9</v>
      </c>
      <c r="EU47" s="17">
        <v>92.4</v>
      </c>
      <c r="EV47" s="17">
        <v>0</v>
      </c>
      <c r="EW47" s="17">
        <v>0</v>
      </c>
      <c r="EX47" s="17">
        <v>7.3</v>
      </c>
      <c r="EY47" s="17">
        <v>20</v>
      </c>
      <c r="EZ47" s="17"/>
      <c r="FA47" s="17"/>
      <c r="FB47" s="17">
        <v>36.4</v>
      </c>
      <c r="FC47" s="17">
        <v>27.8</v>
      </c>
      <c r="FD47" s="17">
        <v>3.1</v>
      </c>
      <c r="FE47" s="17"/>
      <c r="FF47" s="17">
        <v>12</v>
      </c>
      <c r="FG47" s="17">
        <v>7.1</v>
      </c>
      <c r="FH47" s="17">
        <v>7538.7510000000002</v>
      </c>
      <c r="FI47" s="15"/>
      <c r="FJ47" s="17">
        <v>24.452850000000002</v>
      </c>
      <c r="FK47" s="17">
        <v>8.0850000000000009</v>
      </c>
      <c r="FL47" s="17"/>
      <c r="FM47" s="17">
        <v>13.2</v>
      </c>
      <c r="FN47" s="17"/>
      <c r="FO47" s="17">
        <v>18.924910000000001</v>
      </c>
      <c r="FP47" s="17">
        <v>11.5</v>
      </c>
      <c r="FQ47" s="17">
        <v>14.5</v>
      </c>
      <c r="FR47" s="17">
        <v>90.662760000000006</v>
      </c>
    </row>
    <row r="48" spans="1:174" ht="24" customHeight="1" x14ac:dyDescent="0.25">
      <c r="A48" s="16" t="s">
        <v>69</v>
      </c>
      <c r="B48" s="16" t="s">
        <v>752</v>
      </c>
      <c r="C48" s="17">
        <v>1.1000000000000001</v>
      </c>
      <c r="D48" s="17">
        <v>1.6</v>
      </c>
      <c r="E48" s="17"/>
      <c r="F48" s="17"/>
      <c r="G48" s="17"/>
      <c r="H48" s="17"/>
      <c r="I48" s="17">
        <v>90</v>
      </c>
      <c r="J48" s="17">
        <v>193.6</v>
      </c>
      <c r="K48" s="17">
        <v>50.5</v>
      </c>
      <c r="L48" s="17"/>
      <c r="M48" s="17">
        <v>156.1</v>
      </c>
      <c r="N48" s="17">
        <v>156.1</v>
      </c>
      <c r="O48" s="17">
        <v>156.1</v>
      </c>
      <c r="P48" s="17">
        <v>253.3</v>
      </c>
      <c r="Q48" s="17">
        <v>203.1</v>
      </c>
      <c r="R48" s="17">
        <v>106.9</v>
      </c>
      <c r="S48" s="17">
        <v>559.70000000000005</v>
      </c>
      <c r="T48" s="17">
        <v>10.5</v>
      </c>
      <c r="U48" s="17"/>
      <c r="V48" s="17"/>
      <c r="W48" s="17"/>
      <c r="X48" s="17"/>
      <c r="Y48" s="17">
        <v>167.5</v>
      </c>
      <c r="Z48" s="17">
        <v>7.2</v>
      </c>
      <c r="AA48" s="17">
        <v>3.4809999999999999</v>
      </c>
      <c r="AB48" s="17">
        <v>16.5</v>
      </c>
      <c r="AC48" s="17">
        <v>6.3</v>
      </c>
      <c r="AD48" s="17"/>
      <c r="AE48" s="17">
        <v>143.4</v>
      </c>
      <c r="AF48" s="17">
        <v>8.1999999999999993</v>
      </c>
      <c r="AG48" s="17"/>
      <c r="AH48" s="17"/>
      <c r="AI48" s="17"/>
      <c r="AJ48" s="17">
        <v>111.3</v>
      </c>
      <c r="AK48" s="17">
        <v>223.4</v>
      </c>
      <c r="AL48" s="17"/>
      <c r="AM48" s="17"/>
      <c r="AN48" s="17"/>
      <c r="AO48" s="17">
        <v>6.5</v>
      </c>
      <c r="AP48" s="17">
        <v>464.2</v>
      </c>
      <c r="AQ48" s="17">
        <v>81.900000000000006</v>
      </c>
      <c r="AR48" s="17">
        <v>149</v>
      </c>
      <c r="AS48" s="17">
        <v>42.3</v>
      </c>
      <c r="AT48" s="17">
        <v>17</v>
      </c>
      <c r="AU48" s="17"/>
      <c r="AV48" s="17">
        <v>87.2</v>
      </c>
      <c r="AW48" s="17">
        <v>177.2</v>
      </c>
      <c r="AX48" s="17">
        <v>177.8</v>
      </c>
      <c r="AY48" s="17">
        <v>182.4</v>
      </c>
      <c r="AZ48" s="17">
        <v>108.6</v>
      </c>
      <c r="BA48" s="17"/>
      <c r="BB48" s="17">
        <v>8.1999999999999993</v>
      </c>
      <c r="BC48" s="17">
        <v>34.200000000000003</v>
      </c>
      <c r="BD48" s="17"/>
      <c r="BE48" s="17">
        <v>3.8</v>
      </c>
      <c r="BF48" s="17">
        <v>32.700000000000003</v>
      </c>
      <c r="BG48" s="17">
        <v>174.6</v>
      </c>
      <c r="BH48" s="17">
        <v>95.7</v>
      </c>
      <c r="BI48" s="17">
        <v>0</v>
      </c>
      <c r="BJ48" s="17"/>
      <c r="BK48" s="17">
        <v>45.8</v>
      </c>
      <c r="BL48" s="17"/>
      <c r="BM48" s="17"/>
      <c r="BN48" s="17"/>
      <c r="BO48" s="17">
        <v>87.1</v>
      </c>
      <c r="BP48" s="17">
        <v>169.6</v>
      </c>
      <c r="BQ48" s="17">
        <v>161.80000000000001</v>
      </c>
      <c r="BR48" s="17">
        <v>200</v>
      </c>
      <c r="BS48" s="17">
        <v>262.5</v>
      </c>
      <c r="BT48" s="17">
        <v>72.900000000000006</v>
      </c>
      <c r="BU48" s="17">
        <v>34.9</v>
      </c>
      <c r="BV48" s="17"/>
      <c r="BW48" s="17"/>
      <c r="BX48" s="17"/>
      <c r="BY48" s="17">
        <v>110.9</v>
      </c>
      <c r="BZ48" s="17"/>
      <c r="CA48" s="17"/>
      <c r="CB48" s="17">
        <v>0</v>
      </c>
      <c r="CC48" s="17">
        <v>151</v>
      </c>
      <c r="CD48" s="17">
        <v>133.1</v>
      </c>
      <c r="CE48" s="17">
        <v>60.2</v>
      </c>
      <c r="CF48" s="17">
        <v>79.3</v>
      </c>
      <c r="CG48" s="17"/>
      <c r="CH48" s="17">
        <v>64.8</v>
      </c>
      <c r="CI48" s="17">
        <v>32.6</v>
      </c>
      <c r="CJ48" s="17">
        <v>32.6</v>
      </c>
      <c r="CK48" s="17"/>
      <c r="CL48" s="17">
        <v>140.5</v>
      </c>
      <c r="CM48" s="17">
        <v>75.099999999999994</v>
      </c>
      <c r="CN48" s="17">
        <v>177.8</v>
      </c>
      <c r="CO48" s="17"/>
      <c r="CP48" s="17"/>
      <c r="CQ48" s="17"/>
      <c r="CR48" s="17"/>
      <c r="CS48" s="17">
        <v>187.3</v>
      </c>
      <c r="CT48" s="17">
        <v>100.5</v>
      </c>
      <c r="CU48" s="17">
        <v>0</v>
      </c>
      <c r="CV48" s="17">
        <v>59.6</v>
      </c>
      <c r="CW48" s="17">
        <v>0</v>
      </c>
      <c r="CX48" s="17">
        <v>2.5</v>
      </c>
      <c r="CY48" s="17">
        <v>0</v>
      </c>
      <c r="CZ48" s="17"/>
      <c r="DA48" s="17">
        <v>9.9</v>
      </c>
      <c r="DB48" s="17">
        <v>5.4</v>
      </c>
      <c r="DC48" s="17">
        <v>1</v>
      </c>
      <c r="DD48" s="17">
        <v>1.8</v>
      </c>
      <c r="DE48" s="17">
        <v>5.2</v>
      </c>
      <c r="DF48" s="17">
        <v>20.3</v>
      </c>
      <c r="DG48" s="17">
        <v>16.3</v>
      </c>
      <c r="DH48" s="17">
        <v>19.3</v>
      </c>
      <c r="DI48" s="17">
        <v>3.3</v>
      </c>
      <c r="DJ48" s="17">
        <v>18.600000000000001</v>
      </c>
      <c r="DK48" s="17">
        <v>0</v>
      </c>
      <c r="DL48" s="17">
        <v>0</v>
      </c>
      <c r="DM48" s="17">
        <v>13.6</v>
      </c>
      <c r="DN48" s="17">
        <v>36.4</v>
      </c>
      <c r="DO48" s="17">
        <v>4.29</v>
      </c>
      <c r="DP48" s="17">
        <v>2.37</v>
      </c>
      <c r="DQ48" s="17">
        <v>2.4</v>
      </c>
      <c r="DR48" s="17">
        <v>2.04</v>
      </c>
      <c r="DS48" s="17">
        <v>0</v>
      </c>
      <c r="DT48" s="17">
        <v>2.6</v>
      </c>
      <c r="DU48" s="17">
        <v>2.1</v>
      </c>
      <c r="DV48" s="17">
        <v>2.1</v>
      </c>
      <c r="DW48" s="17">
        <v>0</v>
      </c>
      <c r="DX48" s="17">
        <v>19.899999999999999</v>
      </c>
      <c r="DY48" s="17"/>
      <c r="DZ48" s="17">
        <v>20.2</v>
      </c>
      <c r="EA48" s="17">
        <v>20.3</v>
      </c>
      <c r="EB48" s="17">
        <v>20</v>
      </c>
      <c r="EC48" s="17">
        <v>3.5</v>
      </c>
      <c r="ED48" s="17">
        <v>28.2</v>
      </c>
      <c r="EE48" s="17">
        <v>0</v>
      </c>
      <c r="EF48" s="17">
        <v>28.8</v>
      </c>
      <c r="EG48" s="17">
        <v>35.799999999999997</v>
      </c>
      <c r="EH48" s="17">
        <v>2.5</v>
      </c>
      <c r="EI48" s="17">
        <v>3</v>
      </c>
      <c r="EJ48" s="17">
        <v>0</v>
      </c>
      <c r="EK48" s="17">
        <v>8.3000000000000007</v>
      </c>
      <c r="EL48" s="17"/>
      <c r="EM48" s="17">
        <v>20.399999999999999</v>
      </c>
      <c r="EN48" s="17">
        <v>20.399999999999999</v>
      </c>
      <c r="EO48" s="17">
        <v>20</v>
      </c>
      <c r="EP48" s="17">
        <v>4.9000000000000004</v>
      </c>
      <c r="EQ48" s="17">
        <v>0</v>
      </c>
      <c r="ER48" s="17">
        <v>0</v>
      </c>
      <c r="ES48" s="17"/>
      <c r="ET48" s="17">
        <v>96.6</v>
      </c>
      <c r="EU48" s="17">
        <v>91.1</v>
      </c>
      <c r="EV48" s="17">
        <v>0</v>
      </c>
      <c r="EW48" s="17">
        <v>0</v>
      </c>
      <c r="EX48" s="17">
        <v>7.4</v>
      </c>
      <c r="EY48" s="17">
        <v>20</v>
      </c>
      <c r="EZ48" s="17"/>
      <c r="FA48" s="17"/>
      <c r="FB48" s="17">
        <v>36.299999999999997</v>
      </c>
      <c r="FC48" s="17">
        <v>28</v>
      </c>
      <c r="FD48" s="17">
        <v>3.2</v>
      </c>
      <c r="FE48" s="17"/>
      <c r="FF48" s="17">
        <v>12.2</v>
      </c>
      <c r="FG48" s="17">
        <v>5.8</v>
      </c>
      <c r="FH48" s="17">
        <v>7637.3810000000003</v>
      </c>
      <c r="FI48" s="15"/>
      <c r="FJ48" s="17">
        <v>24.519939999999998</v>
      </c>
      <c r="FK48" s="17">
        <v>8.0990000000000002</v>
      </c>
      <c r="FL48" s="17"/>
      <c r="FM48" s="17">
        <v>13.2</v>
      </c>
      <c r="FN48" s="17"/>
      <c r="FO48" s="17">
        <v>18.923480000000001</v>
      </c>
      <c r="FP48" s="17">
        <v>11.5</v>
      </c>
      <c r="FQ48" s="17">
        <v>14.4</v>
      </c>
      <c r="FR48" s="17">
        <v>90.642420000000001</v>
      </c>
    </row>
    <row r="49" spans="1:174" ht="24" customHeight="1" x14ac:dyDescent="0.25">
      <c r="A49" s="16" t="s">
        <v>69</v>
      </c>
      <c r="B49" s="16" t="s">
        <v>753</v>
      </c>
      <c r="C49" s="17">
        <v>1.1000000000000001</v>
      </c>
      <c r="D49" s="17">
        <v>1.6</v>
      </c>
      <c r="E49" s="17"/>
      <c r="F49" s="17"/>
      <c r="G49" s="17"/>
      <c r="H49" s="17"/>
      <c r="I49" s="17">
        <v>89.4</v>
      </c>
      <c r="J49" s="17">
        <v>193.3</v>
      </c>
      <c r="K49" s="17">
        <v>80.900000000000006</v>
      </c>
      <c r="L49" s="17"/>
      <c r="M49" s="17">
        <v>172</v>
      </c>
      <c r="N49" s="17">
        <v>172.2</v>
      </c>
      <c r="O49" s="17">
        <v>172.2</v>
      </c>
      <c r="P49" s="17">
        <v>270.2</v>
      </c>
      <c r="Q49" s="17">
        <v>201.5</v>
      </c>
      <c r="R49" s="17">
        <v>107.6</v>
      </c>
      <c r="S49" s="17">
        <v>562.20000000000005</v>
      </c>
      <c r="T49" s="17">
        <v>10.5</v>
      </c>
      <c r="U49" s="17"/>
      <c r="V49" s="17"/>
      <c r="W49" s="17"/>
      <c r="X49" s="17"/>
      <c r="Y49" s="17">
        <v>166.6</v>
      </c>
      <c r="Z49" s="17">
        <v>7.4</v>
      </c>
      <c r="AA49" s="17">
        <v>2.5</v>
      </c>
      <c r="AB49" s="17">
        <v>16.399999999999999</v>
      </c>
      <c r="AC49" s="17">
        <v>6.3</v>
      </c>
      <c r="AD49" s="17"/>
      <c r="AE49" s="17">
        <v>143.1</v>
      </c>
      <c r="AF49" s="17">
        <v>8.1999999999999993</v>
      </c>
      <c r="AG49" s="17"/>
      <c r="AH49" s="17"/>
      <c r="AI49" s="17"/>
      <c r="AJ49" s="17">
        <v>111</v>
      </c>
      <c r="AK49" s="17">
        <v>223.9</v>
      </c>
      <c r="AL49" s="17"/>
      <c r="AM49" s="17"/>
      <c r="AN49" s="17"/>
      <c r="AO49" s="17">
        <v>6.5</v>
      </c>
      <c r="AP49" s="17">
        <v>465.3</v>
      </c>
      <c r="AQ49" s="17">
        <v>81.900000000000006</v>
      </c>
      <c r="AR49" s="17">
        <v>148.5</v>
      </c>
      <c r="AS49" s="17">
        <v>42.3</v>
      </c>
      <c r="AT49" s="17">
        <v>18.5</v>
      </c>
      <c r="AU49" s="17"/>
      <c r="AV49" s="17">
        <v>88.9</v>
      </c>
      <c r="AW49" s="17">
        <v>175.5</v>
      </c>
      <c r="AX49" s="17">
        <v>176.4</v>
      </c>
      <c r="AY49" s="17">
        <v>183</v>
      </c>
      <c r="AZ49" s="17">
        <v>108.7</v>
      </c>
      <c r="BA49" s="17"/>
      <c r="BB49" s="17">
        <v>8.1999999999999993</v>
      </c>
      <c r="BC49" s="17">
        <v>33.799999999999997</v>
      </c>
      <c r="BD49" s="17"/>
      <c r="BE49" s="17">
        <v>3.8</v>
      </c>
      <c r="BF49" s="17">
        <v>32.799999999999997</v>
      </c>
      <c r="BG49" s="17">
        <v>173.5</v>
      </c>
      <c r="BH49" s="17">
        <v>95.6</v>
      </c>
      <c r="BI49" s="17">
        <v>0</v>
      </c>
      <c r="BJ49" s="17"/>
      <c r="BK49" s="17">
        <v>45.8</v>
      </c>
      <c r="BL49" s="17"/>
      <c r="BM49" s="17"/>
      <c r="BN49" s="17"/>
      <c r="BO49" s="17">
        <v>87</v>
      </c>
      <c r="BP49" s="17">
        <v>170.4</v>
      </c>
      <c r="BQ49" s="17">
        <v>162.69999999999999</v>
      </c>
      <c r="BR49" s="17">
        <v>200</v>
      </c>
      <c r="BS49" s="17">
        <v>261.7</v>
      </c>
      <c r="BT49" s="17">
        <v>73.2</v>
      </c>
      <c r="BU49" s="17">
        <v>34.9</v>
      </c>
      <c r="BV49" s="17"/>
      <c r="BW49" s="17"/>
      <c r="BX49" s="17"/>
      <c r="BY49" s="17">
        <v>90.2</v>
      </c>
      <c r="BZ49" s="17"/>
      <c r="CA49" s="17"/>
      <c r="CB49" s="17">
        <v>0</v>
      </c>
      <c r="CC49" s="17">
        <v>98.1</v>
      </c>
      <c r="CD49" s="17">
        <v>133</v>
      </c>
      <c r="CE49" s="17">
        <v>57.1</v>
      </c>
      <c r="CF49" s="17">
        <v>76.5</v>
      </c>
      <c r="CG49" s="17"/>
      <c r="CH49" s="17">
        <v>100</v>
      </c>
      <c r="CI49" s="17">
        <v>45.5</v>
      </c>
      <c r="CJ49" s="17">
        <v>45.1</v>
      </c>
      <c r="CK49" s="17"/>
      <c r="CL49" s="17">
        <v>142.19999999999999</v>
      </c>
      <c r="CM49" s="17">
        <v>76</v>
      </c>
      <c r="CN49" s="17">
        <v>178.6</v>
      </c>
      <c r="CO49" s="17"/>
      <c r="CP49" s="17"/>
      <c r="CQ49" s="17"/>
      <c r="CR49" s="17"/>
      <c r="CS49" s="17">
        <v>187.2</v>
      </c>
      <c r="CT49" s="17">
        <v>100.7</v>
      </c>
      <c r="CU49" s="17">
        <v>0</v>
      </c>
      <c r="CV49" s="17">
        <v>48.3</v>
      </c>
      <c r="CW49" s="17">
        <v>0</v>
      </c>
      <c r="CX49" s="17">
        <v>3.4</v>
      </c>
      <c r="CY49" s="17">
        <v>0</v>
      </c>
      <c r="CZ49" s="17"/>
      <c r="DA49" s="17">
        <v>9.9</v>
      </c>
      <c r="DB49" s="17">
        <v>5.4</v>
      </c>
      <c r="DC49" s="17">
        <v>0.7</v>
      </c>
      <c r="DD49" s="17">
        <v>1.5</v>
      </c>
      <c r="DE49" s="17">
        <v>5.0999999999999996</v>
      </c>
      <c r="DF49" s="17">
        <v>20.3</v>
      </c>
      <c r="DG49" s="17">
        <v>14.9</v>
      </c>
      <c r="DH49" s="17">
        <v>19.3</v>
      </c>
      <c r="DI49" s="17">
        <v>3.3</v>
      </c>
      <c r="DJ49" s="17">
        <v>18.600000000000001</v>
      </c>
      <c r="DK49" s="17">
        <v>0</v>
      </c>
      <c r="DL49" s="17">
        <v>0</v>
      </c>
      <c r="DM49" s="17">
        <v>10.5</v>
      </c>
      <c r="DN49" s="17">
        <v>32</v>
      </c>
      <c r="DO49" s="17">
        <v>4.29</v>
      </c>
      <c r="DP49" s="17">
        <v>2.37</v>
      </c>
      <c r="DQ49" s="17">
        <v>2.4</v>
      </c>
      <c r="DR49" s="17">
        <v>2.04</v>
      </c>
      <c r="DS49" s="17">
        <v>0</v>
      </c>
      <c r="DT49" s="17">
        <v>2.7</v>
      </c>
      <c r="DU49" s="17">
        <v>10.3</v>
      </c>
      <c r="DV49" s="17">
        <v>2.1</v>
      </c>
      <c r="DW49" s="17">
        <v>0.2</v>
      </c>
      <c r="DX49" s="17">
        <v>19.899999999999999</v>
      </c>
      <c r="DY49" s="17"/>
      <c r="DZ49" s="17">
        <v>20.2</v>
      </c>
      <c r="EA49" s="17">
        <v>20.3</v>
      </c>
      <c r="EB49" s="17">
        <v>20</v>
      </c>
      <c r="EC49" s="17">
        <v>2.8</v>
      </c>
      <c r="ED49" s="17">
        <v>27.9</v>
      </c>
      <c r="EE49" s="17">
        <v>0</v>
      </c>
      <c r="EF49" s="17">
        <v>22.4</v>
      </c>
      <c r="EG49" s="17">
        <v>28.4</v>
      </c>
      <c r="EH49" s="17">
        <v>1.7</v>
      </c>
      <c r="EI49" s="17">
        <v>2.8</v>
      </c>
      <c r="EJ49" s="17">
        <v>0</v>
      </c>
      <c r="EK49" s="17">
        <v>8.3000000000000007</v>
      </c>
      <c r="EL49" s="17"/>
      <c r="EM49" s="17">
        <v>20.399999999999999</v>
      </c>
      <c r="EN49" s="17">
        <v>20.399999999999999</v>
      </c>
      <c r="EO49" s="17">
        <v>20</v>
      </c>
      <c r="EP49" s="17">
        <v>3.6</v>
      </c>
      <c r="EQ49" s="17">
        <v>0</v>
      </c>
      <c r="ER49" s="17">
        <v>0</v>
      </c>
      <c r="ES49" s="17"/>
      <c r="ET49" s="17">
        <v>85.5</v>
      </c>
      <c r="EU49" s="17">
        <v>76.8</v>
      </c>
      <c r="EV49" s="17">
        <v>0</v>
      </c>
      <c r="EW49" s="17">
        <v>0</v>
      </c>
      <c r="EX49" s="17">
        <v>7.5</v>
      </c>
      <c r="EY49" s="17">
        <v>20</v>
      </c>
      <c r="EZ49" s="17"/>
      <c r="FA49" s="17"/>
      <c r="FB49" s="17">
        <v>36</v>
      </c>
      <c r="FC49" s="17">
        <v>28.2</v>
      </c>
      <c r="FD49" s="17">
        <v>3.2</v>
      </c>
      <c r="FE49" s="17"/>
      <c r="FF49" s="17">
        <v>12.6</v>
      </c>
      <c r="FG49" s="17">
        <v>5.8</v>
      </c>
      <c r="FH49" s="17">
        <v>7663.5</v>
      </c>
      <c r="FI49" s="15"/>
      <c r="FJ49" s="17">
        <v>24.49747</v>
      </c>
      <c r="FK49" s="17">
        <v>8.0860000000000003</v>
      </c>
      <c r="FL49" s="17"/>
      <c r="FM49" s="17">
        <v>13.2</v>
      </c>
      <c r="FN49" s="17"/>
      <c r="FO49" s="17">
        <v>18.918009999999999</v>
      </c>
      <c r="FP49" s="17">
        <v>11.4</v>
      </c>
      <c r="FQ49" s="17">
        <v>14.5</v>
      </c>
      <c r="FR49" s="17">
        <v>90.601479999999995</v>
      </c>
    </row>
    <row r="50" spans="1:174" ht="24" customHeight="1" x14ac:dyDescent="0.25">
      <c r="A50" s="18" t="s">
        <v>69</v>
      </c>
      <c r="B50" s="18" t="s">
        <v>754</v>
      </c>
      <c r="C50" s="19">
        <v>1.1000000000000001</v>
      </c>
      <c r="D50" s="19">
        <v>1.6</v>
      </c>
      <c r="E50" s="19"/>
      <c r="F50" s="19"/>
      <c r="G50" s="19"/>
      <c r="H50" s="19"/>
      <c r="I50" s="19">
        <v>90.1</v>
      </c>
      <c r="J50" s="19">
        <v>194.8</v>
      </c>
      <c r="K50" s="19">
        <v>81.3</v>
      </c>
      <c r="L50" s="19"/>
      <c r="M50" s="19">
        <v>161.4</v>
      </c>
      <c r="N50" s="19">
        <v>161.4</v>
      </c>
      <c r="O50" s="19">
        <v>161.80000000000001</v>
      </c>
      <c r="P50" s="19">
        <v>257</v>
      </c>
      <c r="Q50" s="19">
        <v>202.9</v>
      </c>
      <c r="R50" s="19">
        <v>107.5</v>
      </c>
      <c r="S50" s="19">
        <v>561.1</v>
      </c>
      <c r="T50" s="19">
        <v>10.5</v>
      </c>
      <c r="U50" s="19"/>
      <c r="V50" s="19"/>
      <c r="W50" s="19"/>
      <c r="X50" s="19"/>
      <c r="Y50" s="19">
        <v>166.6</v>
      </c>
      <c r="Z50" s="19">
        <v>7.4</v>
      </c>
      <c r="AA50" s="19">
        <v>2.6539999999999999</v>
      </c>
      <c r="AB50" s="19">
        <v>16.5</v>
      </c>
      <c r="AC50" s="19">
        <v>6.3</v>
      </c>
      <c r="AD50" s="19"/>
      <c r="AE50" s="19">
        <v>143.30000000000001</v>
      </c>
      <c r="AF50" s="19">
        <v>8.3000000000000007</v>
      </c>
      <c r="AG50" s="19"/>
      <c r="AH50" s="19"/>
      <c r="AI50" s="19"/>
      <c r="AJ50" s="19">
        <v>111.1</v>
      </c>
      <c r="AK50" s="19">
        <v>223.6</v>
      </c>
      <c r="AL50" s="19"/>
      <c r="AM50" s="19"/>
      <c r="AN50" s="19"/>
      <c r="AO50" s="19">
        <v>6.5</v>
      </c>
      <c r="AP50" s="19">
        <v>463.1</v>
      </c>
      <c r="AQ50" s="19">
        <v>80.7</v>
      </c>
      <c r="AR50" s="19">
        <v>148.80000000000001</v>
      </c>
      <c r="AS50" s="19">
        <v>42.2</v>
      </c>
      <c r="AT50" s="19">
        <v>18.5</v>
      </c>
      <c r="AU50" s="19"/>
      <c r="AV50" s="19">
        <v>90.5</v>
      </c>
      <c r="AW50" s="19">
        <v>177</v>
      </c>
      <c r="AX50" s="19">
        <v>177.3</v>
      </c>
      <c r="AY50" s="19">
        <v>182.9</v>
      </c>
      <c r="AZ50" s="19">
        <v>108.5</v>
      </c>
      <c r="BA50" s="19"/>
      <c r="BB50" s="19">
        <v>8.3000000000000007</v>
      </c>
      <c r="BC50" s="19">
        <v>34.1</v>
      </c>
      <c r="BD50" s="19"/>
      <c r="BE50" s="19">
        <v>3.8</v>
      </c>
      <c r="BF50" s="19">
        <v>32.700000000000003</v>
      </c>
      <c r="BG50" s="19">
        <v>173.6</v>
      </c>
      <c r="BH50" s="19">
        <v>95.6</v>
      </c>
      <c r="BI50" s="19">
        <v>0</v>
      </c>
      <c r="BJ50" s="19"/>
      <c r="BK50" s="19">
        <v>45.8</v>
      </c>
      <c r="BL50" s="19"/>
      <c r="BM50" s="19"/>
      <c r="BN50" s="19"/>
      <c r="BO50" s="19">
        <v>87.1</v>
      </c>
      <c r="BP50" s="19">
        <v>170.7</v>
      </c>
      <c r="BQ50" s="19">
        <v>162.9</v>
      </c>
      <c r="BR50" s="19">
        <v>200</v>
      </c>
      <c r="BS50" s="19">
        <v>262.60000000000002</v>
      </c>
      <c r="BT50" s="19">
        <v>73.2</v>
      </c>
      <c r="BU50" s="19">
        <v>34.9</v>
      </c>
      <c r="BV50" s="19"/>
      <c r="BW50" s="19"/>
      <c r="BX50" s="19"/>
      <c r="BY50" s="19">
        <v>89.2</v>
      </c>
      <c r="BZ50" s="19"/>
      <c r="CA50" s="19"/>
      <c r="CB50" s="19">
        <v>0</v>
      </c>
      <c r="CC50" s="19">
        <v>119.2</v>
      </c>
      <c r="CD50" s="19">
        <v>133.19999999999999</v>
      </c>
      <c r="CE50" s="19">
        <v>57</v>
      </c>
      <c r="CF50" s="19">
        <v>76.400000000000006</v>
      </c>
      <c r="CG50" s="19"/>
      <c r="CH50" s="19">
        <v>115.3</v>
      </c>
      <c r="CI50" s="19">
        <v>46.3</v>
      </c>
      <c r="CJ50" s="19">
        <v>45.8</v>
      </c>
      <c r="CK50" s="19"/>
      <c r="CL50" s="19">
        <v>141.6</v>
      </c>
      <c r="CM50" s="19">
        <v>75.7</v>
      </c>
      <c r="CN50" s="19">
        <v>179.1</v>
      </c>
      <c r="CO50" s="19"/>
      <c r="CP50" s="19"/>
      <c r="CQ50" s="19"/>
      <c r="CR50" s="19"/>
      <c r="CS50" s="19">
        <v>187.4</v>
      </c>
      <c r="CT50" s="19">
        <v>100.8</v>
      </c>
      <c r="CU50" s="19">
        <v>0</v>
      </c>
      <c r="CV50" s="19">
        <v>43.4</v>
      </c>
      <c r="CW50" s="19">
        <v>0</v>
      </c>
      <c r="CX50" s="19">
        <v>3.6</v>
      </c>
      <c r="CY50" s="19">
        <v>0</v>
      </c>
      <c r="CZ50" s="19"/>
      <c r="DA50" s="19">
        <v>9.9</v>
      </c>
      <c r="DB50" s="19">
        <v>5.4</v>
      </c>
      <c r="DC50" s="19">
        <v>0</v>
      </c>
      <c r="DD50" s="19">
        <v>1</v>
      </c>
      <c r="DE50" s="19">
        <v>5.0999999999999996</v>
      </c>
      <c r="DF50" s="19">
        <v>20.2</v>
      </c>
      <c r="DG50" s="19">
        <v>15.3</v>
      </c>
      <c r="DH50" s="19">
        <v>19.399999999999999</v>
      </c>
      <c r="DI50" s="19">
        <v>3.4</v>
      </c>
      <c r="DJ50" s="19">
        <v>18.5</v>
      </c>
      <c r="DK50" s="19">
        <v>0</v>
      </c>
      <c r="DL50" s="19">
        <v>0</v>
      </c>
      <c r="DM50" s="19">
        <v>8.1</v>
      </c>
      <c r="DN50" s="19">
        <v>27.6</v>
      </c>
      <c r="DO50" s="19">
        <v>4.29</v>
      </c>
      <c r="DP50" s="19">
        <v>2.37</v>
      </c>
      <c r="DQ50" s="19">
        <v>2.4</v>
      </c>
      <c r="DR50" s="19">
        <v>2.04</v>
      </c>
      <c r="DS50" s="19">
        <v>0</v>
      </c>
      <c r="DT50" s="19">
        <v>2.6</v>
      </c>
      <c r="DU50" s="19">
        <v>10.4</v>
      </c>
      <c r="DV50" s="19">
        <v>2.1</v>
      </c>
      <c r="DW50" s="19">
        <v>0.3</v>
      </c>
      <c r="DX50" s="19">
        <v>19.899999999999999</v>
      </c>
      <c r="DY50" s="19"/>
      <c r="DZ50" s="19">
        <v>20.3</v>
      </c>
      <c r="EA50" s="19">
        <v>20.3</v>
      </c>
      <c r="EB50" s="19">
        <v>20</v>
      </c>
      <c r="EC50" s="19">
        <v>2.1</v>
      </c>
      <c r="ED50" s="19">
        <v>22.1</v>
      </c>
      <c r="EE50" s="19">
        <v>0</v>
      </c>
      <c r="EF50" s="19">
        <v>22.2</v>
      </c>
      <c r="EG50" s="19">
        <v>34.700000000000003</v>
      </c>
      <c r="EH50" s="19">
        <v>1.4</v>
      </c>
      <c r="EI50" s="19">
        <v>2.2999999999999998</v>
      </c>
      <c r="EJ50" s="19">
        <v>0</v>
      </c>
      <c r="EK50" s="19">
        <v>8.3000000000000007</v>
      </c>
      <c r="EL50" s="19"/>
      <c r="EM50" s="19">
        <v>20.399999999999999</v>
      </c>
      <c r="EN50" s="19">
        <v>20.399999999999999</v>
      </c>
      <c r="EO50" s="19">
        <v>20</v>
      </c>
      <c r="EP50" s="19">
        <v>4.2</v>
      </c>
      <c r="EQ50" s="19">
        <v>0</v>
      </c>
      <c r="ER50" s="19">
        <v>0</v>
      </c>
      <c r="ES50" s="19"/>
      <c r="ET50" s="19">
        <v>82.5</v>
      </c>
      <c r="EU50" s="19">
        <v>71.599999999999994</v>
      </c>
      <c r="EV50" s="19">
        <v>0</v>
      </c>
      <c r="EW50" s="19">
        <v>0</v>
      </c>
      <c r="EX50" s="19">
        <v>7.4</v>
      </c>
      <c r="EY50" s="19">
        <v>20</v>
      </c>
      <c r="EZ50" s="19"/>
      <c r="FA50" s="19"/>
      <c r="FB50" s="19">
        <v>36.6</v>
      </c>
      <c r="FC50" s="19">
        <v>28.3</v>
      </c>
      <c r="FD50" s="19">
        <v>3.1</v>
      </c>
      <c r="FE50" s="19"/>
      <c r="FF50" s="19">
        <v>12.6</v>
      </c>
      <c r="FG50" s="19">
        <v>5.7</v>
      </c>
      <c r="FH50" s="19">
        <v>7640.3540000000003</v>
      </c>
      <c r="FI50" s="15"/>
      <c r="FJ50" s="19">
        <v>23.977789999999999</v>
      </c>
      <c r="FK50" s="19">
        <v>8.0649999999999995</v>
      </c>
      <c r="FL50" s="19"/>
      <c r="FM50" s="19">
        <v>13.2</v>
      </c>
      <c r="FN50" s="19"/>
      <c r="FO50" s="19">
        <v>18.922619999999998</v>
      </c>
      <c r="FP50" s="19">
        <v>11.4</v>
      </c>
      <c r="FQ50" s="19">
        <v>14.4</v>
      </c>
      <c r="FR50" s="19">
        <v>89.965410000000006</v>
      </c>
    </row>
    <row r="51" spans="1:174" ht="24" customHeight="1" x14ac:dyDescent="0.25">
      <c r="A51" s="13" t="s">
        <v>69</v>
      </c>
      <c r="B51" s="13" t="s">
        <v>755</v>
      </c>
      <c r="C51" s="14">
        <v>1</v>
      </c>
      <c r="D51" s="14">
        <v>1.6</v>
      </c>
      <c r="E51" s="14"/>
      <c r="F51" s="14"/>
      <c r="G51" s="14"/>
      <c r="H51" s="14"/>
      <c r="I51" s="14">
        <v>89.9</v>
      </c>
      <c r="J51" s="14">
        <v>194.1</v>
      </c>
      <c r="K51" s="14">
        <v>81.2</v>
      </c>
      <c r="L51" s="14"/>
      <c r="M51" s="14">
        <v>171.6</v>
      </c>
      <c r="N51" s="14">
        <v>171.7</v>
      </c>
      <c r="O51" s="14">
        <v>171.9</v>
      </c>
      <c r="P51" s="14">
        <v>263.3</v>
      </c>
      <c r="Q51" s="14">
        <v>202.5</v>
      </c>
      <c r="R51" s="14">
        <v>107.2</v>
      </c>
      <c r="S51" s="14">
        <v>560.5</v>
      </c>
      <c r="T51" s="14">
        <v>10.5</v>
      </c>
      <c r="U51" s="14"/>
      <c r="V51" s="14"/>
      <c r="W51" s="14"/>
      <c r="X51" s="14"/>
      <c r="Y51" s="14">
        <v>166.8</v>
      </c>
      <c r="Z51" s="14">
        <v>7.6</v>
      </c>
      <c r="AA51" s="14">
        <v>2.6819999999999999</v>
      </c>
      <c r="AB51" s="14">
        <v>16.399999999999999</v>
      </c>
      <c r="AC51" s="14">
        <v>6.2</v>
      </c>
      <c r="AD51" s="14"/>
      <c r="AE51" s="14">
        <v>143.5</v>
      </c>
      <c r="AF51" s="14">
        <v>8.3000000000000007</v>
      </c>
      <c r="AG51" s="14"/>
      <c r="AH51" s="14"/>
      <c r="AI51" s="14"/>
      <c r="AJ51" s="14">
        <v>111</v>
      </c>
      <c r="AK51" s="14">
        <v>223.6</v>
      </c>
      <c r="AL51" s="14"/>
      <c r="AM51" s="14"/>
      <c r="AN51" s="14"/>
      <c r="AO51" s="14">
        <v>6.5</v>
      </c>
      <c r="AP51" s="14">
        <v>462.2</v>
      </c>
      <c r="AQ51" s="14">
        <v>79.2</v>
      </c>
      <c r="AR51" s="14">
        <v>148.69999999999999</v>
      </c>
      <c r="AS51" s="14">
        <v>42.3</v>
      </c>
      <c r="AT51" s="14">
        <v>18.5</v>
      </c>
      <c r="AU51" s="14"/>
      <c r="AV51" s="14">
        <v>88.7</v>
      </c>
      <c r="AW51" s="14">
        <v>177.2</v>
      </c>
      <c r="AX51" s="14">
        <v>177.1</v>
      </c>
      <c r="AY51" s="14">
        <v>182.9</v>
      </c>
      <c r="AZ51" s="14">
        <v>108.6</v>
      </c>
      <c r="BA51" s="14"/>
      <c r="BB51" s="14">
        <v>8.1999999999999993</v>
      </c>
      <c r="BC51" s="14">
        <v>34.200000000000003</v>
      </c>
      <c r="BD51" s="14"/>
      <c r="BE51" s="14">
        <v>3.8</v>
      </c>
      <c r="BF51" s="14">
        <v>32.9</v>
      </c>
      <c r="BG51" s="14">
        <v>173.4</v>
      </c>
      <c r="BH51" s="14">
        <v>95.6</v>
      </c>
      <c r="BI51" s="14">
        <v>0</v>
      </c>
      <c r="BJ51" s="14"/>
      <c r="BK51" s="14">
        <v>45.8</v>
      </c>
      <c r="BL51" s="14"/>
      <c r="BM51" s="14"/>
      <c r="BN51" s="14"/>
      <c r="BO51" s="14">
        <v>87</v>
      </c>
      <c r="BP51" s="14">
        <v>170.6</v>
      </c>
      <c r="BQ51" s="14">
        <v>162.69999999999999</v>
      </c>
      <c r="BR51" s="14">
        <v>200</v>
      </c>
      <c r="BS51" s="14">
        <v>262.7</v>
      </c>
      <c r="BT51" s="14">
        <v>72.900000000000006</v>
      </c>
      <c r="BU51" s="14">
        <v>35</v>
      </c>
      <c r="BV51" s="14"/>
      <c r="BW51" s="14"/>
      <c r="BX51" s="14"/>
      <c r="BY51" s="14">
        <v>89</v>
      </c>
      <c r="BZ51" s="14"/>
      <c r="CA51" s="14"/>
      <c r="CB51" s="14">
        <v>0</v>
      </c>
      <c r="CC51" s="14">
        <v>89.8</v>
      </c>
      <c r="CD51" s="14">
        <v>132.9</v>
      </c>
      <c r="CE51" s="14">
        <v>59.1</v>
      </c>
      <c r="CF51" s="14">
        <v>76.3</v>
      </c>
      <c r="CG51" s="14"/>
      <c r="CH51" s="14">
        <v>115.2</v>
      </c>
      <c r="CI51" s="14">
        <v>46.2</v>
      </c>
      <c r="CJ51" s="14">
        <v>45.8</v>
      </c>
      <c r="CK51" s="14"/>
      <c r="CL51" s="14">
        <v>141.30000000000001</v>
      </c>
      <c r="CM51" s="14">
        <v>75.7</v>
      </c>
      <c r="CN51" s="14">
        <v>179.8</v>
      </c>
      <c r="CO51" s="14"/>
      <c r="CP51" s="14"/>
      <c r="CQ51" s="14"/>
      <c r="CR51" s="14"/>
      <c r="CS51" s="14">
        <v>187.9</v>
      </c>
      <c r="CT51" s="14">
        <v>101</v>
      </c>
      <c r="CU51" s="14">
        <v>0</v>
      </c>
      <c r="CV51" s="14">
        <v>32.700000000000003</v>
      </c>
      <c r="CW51" s="14">
        <v>0</v>
      </c>
      <c r="CX51" s="14">
        <v>3.9</v>
      </c>
      <c r="CY51" s="14">
        <v>0</v>
      </c>
      <c r="CZ51" s="14"/>
      <c r="DA51" s="14">
        <v>9.9</v>
      </c>
      <c r="DB51" s="14">
        <v>5.4</v>
      </c>
      <c r="DC51" s="14">
        <v>0</v>
      </c>
      <c r="DD51" s="14">
        <v>1.2</v>
      </c>
      <c r="DE51" s="14">
        <v>5</v>
      </c>
      <c r="DF51" s="14">
        <v>20.100000000000001</v>
      </c>
      <c r="DG51" s="14">
        <v>17.399999999999999</v>
      </c>
      <c r="DH51" s="14">
        <v>19.3</v>
      </c>
      <c r="DI51" s="14">
        <v>3.4</v>
      </c>
      <c r="DJ51" s="14">
        <v>18.5</v>
      </c>
      <c r="DK51" s="14">
        <v>0</v>
      </c>
      <c r="DL51" s="14">
        <v>0</v>
      </c>
      <c r="DM51" s="14">
        <v>7.6</v>
      </c>
      <c r="DN51" s="14">
        <v>25.5</v>
      </c>
      <c r="DO51" s="14">
        <v>4.29</v>
      </c>
      <c r="DP51" s="14">
        <v>2.37</v>
      </c>
      <c r="DQ51" s="14">
        <v>2.4</v>
      </c>
      <c r="DR51" s="14">
        <v>2.04</v>
      </c>
      <c r="DS51" s="14">
        <v>0</v>
      </c>
      <c r="DT51" s="14">
        <v>2.7</v>
      </c>
      <c r="DU51" s="14">
        <v>16.100000000000001</v>
      </c>
      <c r="DV51" s="14">
        <v>2.1</v>
      </c>
      <c r="DW51" s="14">
        <v>0.3</v>
      </c>
      <c r="DX51" s="14">
        <v>19.8</v>
      </c>
      <c r="DY51" s="14"/>
      <c r="DZ51" s="14">
        <v>20.399999999999999</v>
      </c>
      <c r="EA51" s="14">
        <v>20.3</v>
      </c>
      <c r="EB51" s="14">
        <v>20</v>
      </c>
      <c r="EC51" s="14">
        <v>1.7</v>
      </c>
      <c r="ED51" s="14">
        <v>15.2</v>
      </c>
      <c r="EE51" s="14">
        <v>0</v>
      </c>
      <c r="EF51" s="14">
        <v>18.100000000000001</v>
      </c>
      <c r="EG51" s="14">
        <v>32.9</v>
      </c>
      <c r="EH51" s="14">
        <v>1.2</v>
      </c>
      <c r="EI51" s="14">
        <v>1.1000000000000001</v>
      </c>
      <c r="EJ51" s="14">
        <v>0</v>
      </c>
      <c r="EK51" s="14">
        <v>8.3000000000000007</v>
      </c>
      <c r="EL51" s="14"/>
      <c r="EM51" s="14">
        <v>20.399999999999999</v>
      </c>
      <c r="EN51" s="14">
        <v>20.399999999999999</v>
      </c>
      <c r="EO51" s="14">
        <v>20</v>
      </c>
      <c r="EP51" s="14">
        <v>4.9000000000000004</v>
      </c>
      <c r="EQ51" s="14">
        <v>0</v>
      </c>
      <c r="ER51" s="14">
        <v>0</v>
      </c>
      <c r="ES51" s="14"/>
      <c r="ET51" s="14">
        <v>71.599999999999994</v>
      </c>
      <c r="EU51" s="14">
        <v>63.3</v>
      </c>
      <c r="EV51" s="14">
        <v>0</v>
      </c>
      <c r="EW51" s="14">
        <v>0</v>
      </c>
      <c r="EX51" s="14">
        <v>7.4</v>
      </c>
      <c r="EY51" s="14">
        <v>20</v>
      </c>
      <c r="EZ51" s="14"/>
      <c r="FA51" s="14"/>
      <c r="FB51" s="14">
        <v>36.299999999999997</v>
      </c>
      <c r="FC51" s="14">
        <v>28.3</v>
      </c>
      <c r="FD51" s="14">
        <v>3.1</v>
      </c>
      <c r="FE51" s="14"/>
      <c r="FF51" s="14">
        <v>12.5</v>
      </c>
      <c r="FG51" s="14">
        <v>6</v>
      </c>
      <c r="FH51" s="14">
        <v>7605.1819999999998</v>
      </c>
      <c r="FI51" s="15"/>
      <c r="FJ51" s="14">
        <v>23.965389999999999</v>
      </c>
      <c r="FK51" s="14">
        <v>8.0809999999999995</v>
      </c>
      <c r="FL51" s="14"/>
      <c r="FM51" s="14">
        <v>13.2</v>
      </c>
      <c r="FN51" s="14"/>
      <c r="FO51" s="14">
        <v>18.922180000000001</v>
      </c>
      <c r="FP51" s="14">
        <v>11.5</v>
      </c>
      <c r="FQ51" s="14">
        <v>14.5</v>
      </c>
      <c r="FR51" s="14">
        <v>90.168570000000003</v>
      </c>
    </row>
    <row r="52" spans="1:174" ht="24" customHeight="1" x14ac:dyDescent="0.25">
      <c r="A52" s="16" t="s">
        <v>69</v>
      </c>
      <c r="B52" s="16" t="s">
        <v>756</v>
      </c>
      <c r="C52" s="17">
        <v>1.1000000000000001</v>
      </c>
      <c r="D52" s="17">
        <v>1.6</v>
      </c>
      <c r="E52" s="17"/>
      <c r="F52" s="17"/>
      <c r="G52" s="17"/>
      <c r="H52" s="17"/>
      <c r="I52" s="17">
        <v>88.5</v>
      </c>
      <c r="J52" s="17">
        <v>193.4</v>
      </c>
      <c r="K52" s="17">
        <v>79.900000000000006</v>
      </c>
      <c r="L52" s="17"/>
      <c r="M52" s="17">
        <v>155.9</v>
      </c>
      <c r="N52" s="17">
        <v>156.19999999999999</v>
      </c>
      <c r="O52" s="17">
        <v>156.19999999999999</v>
      </c>
      <c r="P52" s="17">
        <v>264.7</v>
      </c>
      <c r="Q52" s="17">
        <v>201.2</v>
      </c>
      <c r="R52" s="17">
        <v>106.2</v>
      </c>
      <c r="S52" s="17">
        <v>543.9</v>
      </c>
      <c r="T52" s="17">
        <v>10.3</v>
      </c>
      <c r="U52" s="17"/>
      <c r="V52" s="17"/>
      <c r="W52" s="17"/>
      <c r="X52" s="17"/>
      <c r="Y52" s="17">
        <v>164</v>
      </c>
      <c r="Z52" s="17">
        <v>7</v>
      </c>
      <c r="AA52" s="17">
        <v>2.4980000000000002</v>
      </c>
      <c r="AB52" s="17">
        <v>16.5</v>
      </c>
      <c r="AC52" s="17">
        <v>6.5</v>
      </c>
      <c r="AD52" s="17"/>
      <c r="AE52" s="17">
        <v>141.30000000000001</v>
      </c>
      <c r="AF52" s="17">
        <v>8.1999999999999993</v>
      </c>
      <c r="AG52" s="17"/>
      <c r="AH52" s="17"/>
      <c r="AI52" s="17"/>
      <c r="AJ52" s="17">
        <v>110</v>
      </c>
      <c r="AK52" s="17">
        <v>221.7</v>
      </c>
      <c r="AL52" s="17"/>
      <c r="AM52" s="17"/>
      <c r="AN52" s="17"/>
      <c r="AO52" s="17">
        <v>6.5</v>
      </c>
      <c r="AP52" s="17">
        <v>460.3</v>
      </c>
      <c r="AQ52" s="17">
        <v>78.7</v>
      </c>
      <c r="AR52" s="17">
        <v>142.9</v>
      </c>
      <c r="AS52" s="17">
        <v>42.2</v>
      </c>
      <c r="AT52" s="17">
        <v>18.399999999999999</v>
      </c>
      <c r="AU52" s="17"/>
      <c r="AV52" s="17">
        <v>86.4</v>
      </c>
      <c r="AW52" s="17">
        <v>172.3</v>
      </c>
      <c r="AX52" s="17">
        <v>173.2</v>
      </c>
      <c r="AY52" s="17">
        <v>180.9</v>
      </c>
      <c r="AZ52" s="17">
        <v>108</v>
      </c>
      <c r="BA52" s="17"/>
      <c r="BB52" s="17">
        <v>8.1</v>
      </c>
      <c r="BC52" s="17">
        <v>33.200000000000003</v>
      </c>
      <c r="BD52" s="17"/>
      <c r="BE52" s="17">
        <v>3.8</v>
      </c>
      <c r="BF52" s="17">
        <v>32.700000000000003</v>
      </c>
      <c r="BG52" s="17">
        <v>171.3</v>
      </c>
      <c r="BH52" s="17">
        <v>94.6</v>
      </c>
      <c r="BI52" s="17">
        <v>0</v>
      </c>
      <c r="BJ52" s="17"/>
      <c r="BK52" s="17">
        <v>45.9</v>
      </c>
      <c r="BL52" s="17"/>
      <c r="BM52" s="17"/>
      <c r="BN52" s="17"/>
      <c r="BO52" s="17">
        <v>85.9</v>
      </c>
      <c r="BP52" s="17">
        <v>170.3</v>
      </c>
      <c r="BQ52" s="17">
        <v>162.4</v>
      </c>
      <c r="BR52" s="17">
        <v>200</v>
      </c>
      <c r="BS52" s="17">
        <v>264.3</v>
      </c>
      <c r="BT52" s="17">
        <v>73</v>
      </c>
      <c r="BU52" s="17">
        <v>34.9</v>
      </c>
      <c r="BV52" s="17"/>
      <c r="BW52" s="17"/>
      <c r="BX52" s="17"/>
      <c r="BY52" s="17">
        <v>79.7</v>
      </c>
      <c r="BZ52" s="17"/>
      <c r="CA52" s="17"/>
      <c r="CB52" s="17">
        <v>0</v>
      </c>
      <c r="CC52" s="17">
        <v>250.3</v>
      </c>
      <c r="CD52" s="17">
        <v>130.6</v>
      </c>
      <c r="CE52" s="17">
        <v>55.8</v>
      </c>
      <c r="CF52" s="17">
        <v>75.900000000000006</v>
      </c>
      <c r="CG52" s="17"/>
      <c r="CH52" s="17">
        <v>115.4</v>
      </c>
      <c r="CI52" s="17">
        <v>46.2</v>
      </c>
      <c r="CJ52" s="17">
        <v>45.8</v>
      </c>
      <c r="CK52" s="17"/>
      <c r="CL52" s="17">
        <v>141.30000000000001</v>
      </c>
      <c r="CM52" s="17">
        <v>75.400000000000006</v>
      </c>
      <c r="CN52" s="17">
        <v>179.7</v>
      </c>
      <c r="CO52" s="17"/>
      <c r="CP52" s="17"/>
      <c r="CQ52" s="17"/>
      <c r="CR52" s="17"/>
      <c r="CS52" s="17">
        <v>188</v>
      </c>
      <c r="CT52" s="17">
        <v>101</v>
      </c>
      <c r="CU52" s="17">
        <v>0</v>
      </c>
      <c r="CV52" s="17">
        <v>22.4</v>
      </c>
      <c r="CW52" s="17">
        <v>0</v>
      </c>
      <c r="CX52" s="17">
        <v>4.5</v>
      </c>
      <c r="CY52" s="17">
        <v>0</v>
      </c>
      <c r="CZ52" s="17"/>
      <c r="DA52" s="17">
        <v>9.9</v>
      </c>
      <c r="DB52" s="17">
        <v>5.4</v>
      </c>
      <c r="DC52" s="17">
        <v>0</v>
      </c>
      <c r="DD52" s="17">
        <v>1.4</v>
      </c>
      <c r="DE52" s="17">
        <v>5.0999999999999996</v>
      </c>
      <c r="DF52" s="17">
        <v>19.899999999999999</v>
      </c>
      <c r="DG52" s="17">
        <v>17.899999999999999</v>
      </c>
      <c r="DH52" s="17">
        <v>19.3</v>
      </c>
      <c r="DI52" s="17">
        <v>3.4</v>
      </c>
      <c r="DJ52" s="17">
        <v>18.5</v>
      </c>
      <c r="DK52" s="17">
        <v>0</v>
      </c>
      <c r="DL52" s="17">
        <v>0</v>
      </c>
      <c r="DM52" s="17">
        <v>6.4</v>
      </c>
      <c r="DN52" s="17">
        <v>20.5</v>
      </c>
      <c r="DO52" s="17">
        <v>4.29</v>
      </c>
      <c r="DP52" s="17">
        <v>2.37</v>
      </c>
      <c r="DQ52" s="17">
        <v>2.4</v>
      </c>
      <c r="DR52" s="17">
        <v>2.04</v>
      </c>
      <c r="DS52" s="17">
        <v>0</v>
      </c>
      <c r="DT52" s="17">
        <v>2.6</v>
      </c>
      <c r="DU52" s="17">
        <v>20.3</v>
      </c>
      <c r="DV52" s="17">
        <v>2.2000000000000002</v>
      </c>
      <c r="DW52" s="17">
        <v>0</v>
      </c>
      <c r="DX52" s="17">
        <v>19.8</v>
      </c>
      <c r="DY52" s="17"/>
      <c r="DZ52" s="17">
        <v>20.100000000000001</v>
      </c>
      <c r="EA52" s="17">
        <v>20.2</v>
      </c>
      <c r="EB52" s="17">
        <v>20</v>
      </c>
      <c r="EC52" s="17">
        <v>0.7</v>
      </c>
      <c r="ED52" s="17">
        <v>13.4</v>
      </c>
      <c r="EE52" s="17">
        <v>0</v>
      </c>
      <c r="EF52" s="17">
        <v>17.2</v>
      </c>
      <c r="EG52" s="17">
        <v>28.7</v>
      </c>
      <c r="EH52" s="17">
        <v>1.1000000000000001</v>
      </c>
      <c r="EI52" s="17">
        <v>1.6</v>
      </c>
      <c r="EJ52" s="17">
        <v>0</v>
      </c>
      <c r="EK52" s="17">
        <v>8.3000000000000007</v>
      </c>
      <c r="EL52" s="17"/>
      <c r="EM52" s="17">
        <v>20.399999999999999</v>
      </c>
      <c r="EN52" s="17">
        <v>20.399999999999999</v>
      </c>
      <c r="EO52" s="17">
        <v>20</v>
      </c>
      <c r="EP52" s="17">
        <v>5</v>
      </c>
      <c r="EQ52" s="17">
        <v>0</v>
      </c>
      <c r="ER52" s="17">
        <v>0</v>
      </c>
      <c r="ES52" s="17"/>
      <c r="ET52" s="17">
        <v>56.2</v>
      </c>
      <c r="EU52" s="17">
        <v>46.6</v>
      </c>
      <c r="EV52" s="17">
        <v>0</v>
      </c>
      <c r="EW52" s="17">
        <v>0</v>
      </c>
      <c r="EX52" s="17">
        <v>7.4</v>
      </c>
      <c r="EY52" s="17">
        <v>20</v>
      </c>
      <c r="EZ52" s="17"/>
      <c r="FA52" s="17"/>
      <c r="FB52" s="17">
        <v>36.299999999999997</v>
      </c>
      <c r="FC52" s="17">
        <v>28.4</v>
      </c>
      <c r="FD52" s="17">
        <v>3.1</v>
      </c>
      <c r="FE52" s="17"/>
      <c r="FF52" s="17">
        <v>12.5</v>
      </c>
      <c r="FG52" s="17">
        <v>5.7</v>
      </c>
      <c r="FH52" s="17">
        <v>7595.9979999999996</v>
      </c>
      <c r="FI52" s="15"/>
      <c r="FJ52" s="17">
        <v>23.943919999999999</v>
      </c>
      <c r="FK52" s="17">
        <v>8.0820000000000007</v>
      </c>
      <c r="FL52" s="17"/>
      <c r="FM52" s="17">
        <v>13.2</v>
      </c>
      <c r="FN52" s="17"/>
      <c r="FO52" s="17">
        <v>18.921970000000002</v>
      </c>
      <c r="FP52" s="17">
        <v>11.6</v>
      </c>
      <c r="FQ52" s="17">
        <v>14.6</v>
      </c>
      <c r="FR52" s="17">
        <v>90.347890000000007</v>
      </c>
    </row>
    <row r="53" spans="1:174" ht="24" customHeight="1" x14ac:dyDescent="0.25">
      <c r="A53" s="16" t="s">
        <v>69</v>
      </c>
      <c r="B53" s="16" t="s">
        <v>757</v>
      </c>
      <c r="C53" s="17">
        <v>1.1000000000000001</v>
      </c>
      <c r="D53" s="17">
        <v>1.6</v>
      </c>
      <c r="E53" s="17"/>
      <c r="F53" s="17"/>
      <c r="G53" s="17"/>
      <c r="H53" s="17"/>
      <c r="I53" s="17">
        <v>91.1</v>
      </c>
      <c r="J53" s="17">
        <v>194.2</v>
      </c>
      <c r="K53" s="17">
        <v>81.8</v>
      </c>
      <c r="L53" s="17"/>
      <c r="M53" s="17">
        <v>141.1</v>
      </c>
      <c r="N53" s="17">
        <v>139.5</v>
      </c>
      <c r="O53" s="17">
        <v>140.30000000000001</v>
      </c>
      <c r="P53" s="17">
        <v>248.2</v>
      </c>
      <c r="Q53" s="17">
        <v>205.8</v>
      </c>
      <c r="R53" s="17">
        <v>105.7</v>
      </c>
      <c r="S53" s="17">
        <v>557.9</v>
      </c>
      <c r="T53" s="17">
        <v>10.7</v>
      </c>
      <c r="U53" s="17"/>
      <c r="V53" s="17"/>
      <c r="W53" s="17"/>
      <c r="X53" s="17"/>
      <c r="Y53" s="17">
        <v>166.7</v>
      </c>
      <c r="Z53" s="17">
        <v>7.5</v>
      </c>
      <c r="AA53" s="17">
        <v>2.7810000000000001</v>
      </c>
      <c r="AB53" s="17">
        <v>16.5</v>
      </c>
      <c r="AC53" s="17">
        <v>6.4</v>
      </c>
      <c r="AD53" s="17"/>
      <c r="AE53" s="17">
        <v>143.30000000000001</v>
      </c>
      <c r="AF53" s="17">
        <v>8.1999999999999993</v>
      </c>
      <c r="AG53" s="17"/>
      <c r="AH53" s="17"/>
      <c r="AI53" s="17"/>
      <c r="AJ53" s="17">
        <v>110.8</v>
      </c>
      <c r="AK53" s="17">
        <v>223.7</v>
      </c>
      <c r="AL53" s="17"/>
      <c r="AM53" s="17"/>
      <c r="AN53" s="17"/>
      <c r="AO53" s="17">
        <v>6.5</v>
      </c>
      <c r="AP53" s="17">
        <v>460.8</v>
      </c>
      <c r="AQ53" s="17">
        <v>78.2</v>
      </c>
      <c r="AR53" s="17">
        <v>140.69999999999999</v>
      </c>
      <c r="AS53" s="17">
        <v>42.3</v>
      </c>
      <c r="AT53" s="17">
        <v>18.5</v>
      </c>
      <c r="AU53" s="17"/>
      <c r="AV53" s="17">
        <v>87.9</v>
      </c>
      <c r="AW53" s="17">
        <v>179.3</v>
      </c>
      <c r="AX53" s="17">
        <v>179.2</v>
      </c>
      <c r="AY53" s="17">
        <v>182.1</v>
      </c>
      <c r="AZ53" s="17">
        <v>108.6</v>
      </c>
      <c r="BA53" s="17"/>
      <c r="BB53" s="17">
        <v>8.1999999999999993</v>
      </c>
      <c r="BC53" s="17">
        <v>34.4</v>
      </c>
      <c r="BD53" s="17"/>
      <c r="BE53" s="17">
        <v>3.8</v>
      </c>
      <c r="BF53" s="17">
        <v>32.9</v>
      </c>
      <c r="BG53" s="17">
        <v>173.7</v>
      </c>
      <c r="BH53" s="17">
        <v>95.4</v>
      </c>
      <c r="BI53" s="17">
        <v>0</v>
      </c>
      <c r="BJ53" s="17"/>
      <c r="BK53" s="17">
        <v>46.3</v>
      </c>
      <c r="BL53" s="17"/>
      <c r="BM53" s="17"/>
      <c r="BN53" s="17"/>
      <c r="BO53" s="17">
        <v>87.6</v>
      </c>
      <c r="BP53" s="17">
        <v>170</v>
      </c>
      <c r="BQ53" s="17">
        <v>162.1</v>
      </c>
      <c r="BR53" s="17">
        <v>200</v>
      </c>
      <c r="BS53" s="17">
        <v>263.10000000000002</v>
      </c>
      <c r="BT53" s="17">
        <v>72.599999999999994</v>
      </c>
      <c r="BU53" s="17">
        <v>34.799999999999997</v>
      </c>
      <c r="BV53" s="17"/>
      <c r="BW53" s="17"/>
      <c r="BX53" s="17"/>
      <c r="BY53" s="17">
        <v>80.400000000000006</v>
      </c>
      <c r="BZ53" s="17"/>
      <c r="CA53" s="17"/>
      <c r="CB53" s="17">
        <v>0</v>
      </c>
      <c r="CC53" s="17">
        <v>267.89999999999998</v>
      </c>
      <c r="CD53" s="17">
        <v>133.5</v>
      </c>
      <c r="CE53" s="17">
        <v>57.6</v>
      </c>
      <c r="CF53" s="17">
        <v>74.3</v>
      </c>
      <c r="CG53" s="17"/>
      <c r="CH53" s="17">
        <v>115.4</v>
      </c>
      <c r="CI53" s="17">
        <v>0</v>
      </c>
      <c r="CJ53" s="17">
        <v>0</v>
      </c>
      <c r="CK53" s="17"/>
      <c r="CL53" s="17">
        <v>141.1</v>
      </c>
      <c r="CM53" s="17">
        <v>75</v>
      </c>
      <c r="CN53" s="17">
        <v>179.4</v>
      </c>
      <c r="CO53" s="17"/>
      <c r="CP53" s="17"/>
      <c r="CQ53" s="17"/>
      <c r="CR53" s="17"/>
      <c r="CS53" s="17">
        <v>188.1</v>
      </c>
      <c r="CT53" s="17">
        <v>101</v>
      </c>
      <c r="CU53" s="17">
        <v>0</v>
      </c>
      <c r="CV53" s="17">
        <v>18.3</v>
      </c>
      <c r="CW53" s="17">
        <v>0</v>
      </c>
      <c r="CX53" s="17">
        <v>3.7</v>
      </c>
      <c r="CY53" s="17">
        <v>0</v>
      </c>
      <c r="CZ53" s="17"/>
      <c r="DA53" s="17">
        <v>9.8000000000000007</v>
      </c>
      <c r="DB53" s="17">
        <v>5.4</v>
      </c>
      <c r="DC53" s="17">
        <v>0</v>
      </c>
      <c r="DD53" s="17">
        <v>1.5</v>
      </c>
      <c r="DE53" s="17">
        <v>4.7</v>
      </c>
      <c r="DF53" s="17">
        <v>20.100000000000001</v>
      </c>
      <c r="DG53" s="17">
        <v>17.899999999999999</v>
      </c>
      <c r="DH53" s="17">
        <v>19.100000000000001</v>
      </c>
      <c r="DI53" s="17">
        <v>3.5</v>
      </c>
      <c r="DJ53" s="17">
        <v>18.5</v>
      </c>
      <c r="DK53" s="17">
        <v>0</v>
      </c>
      <c r="DL53" s="17">
        <v>0</v>
      </c>
      <c r="DM53" s="17">
        <v>4.7</v>
      </c>
      <c r="DN53" s="17">
        <v>16.600000000000001</v>
      </c>
      <c r="DO53" s="17">
        <v>4.29</v>
      </c>
      <c r="DP53" s="17">
        <v>2.37</v>
      </c>
      <c r="DQ53" s="17">
        <v>2.4</v>
      </c>
      <c r="DR53" s="17">
        <v>2.04</v>
      </c>
      <c r="DS53" s="17">
        <v>0</v>
      </c>
      <c r="DT53" s="17">
        <v>2.7</v>
      </c>
      <c r="DU53" s="17">
        <v>20.3</v>
      </c>
      <c r="DV53" s="17">
        <v>2.1</v>
      </c>
      <c r="DW53" s="17">
        <v>0</v>
      </c>
      <c r="DX53" s="17">
        <v>19.899999999999999</v>
      </c>
      <c r="DY53" s="17"/>
      <c r="DZ53" s="17">
        <v>20.3</v>
      </c>
      <c r="EA53" s="17">
        <v>20.3</v>
      </c>
      <c r="EB53" s="17">
        <v>20</v>
      </c>
      <c r="EC53" s="17">
        <v>0.5</v>
      </c>
      <c r="ED53" s="17">
        <v>11.1</v>
      </c>
      <c r="EE53" s="17">
        <v>0</v>
      </c>
      <c r="EF53" s="17">
        <v>13.7</v>
      </c>
      <c r="EG53" s="17">
        <v>26.1</v>
      </c>
      <c r="EH53" s="17">
        <v>0.9</v>
      </c>
      <c r="EI53" s="17">
        <v>1.1000000000000001</v>
      </c>
      <c r="EJ53" s="17">
        <v>0</v>
      </c>
      <c r="EK53" s="17">
        <v>8.3000000000000007</v>
      </c>
      <c r="EL53" s="17"/>
      <c r="EM53" s="17">
        <v>20.399999999999999</v>
      </c>
      <c r="EN53" s="17">
        <v>20.399999999999999</v>
      </c>
      <c r="EO53" s="17">
        <v>20</v>
      </c>
      <c r="EP53" s="17">
        <v>3.8</v>
      </c>
      <c r="EQ53" s="17">
        <v>0</v>
      </c>
      <c r="ER53" s="17">
        <v>0</v>
      </c>
      <c r="ES53" s="17"/>
      <c r="ET53" s="17">
        <v>45.5</v>
      </c>
      <c r="EU53" s="17">
        <v>35.5</v>
      </c>
      <c r="EV53" s="17">
        <v>0</v>
      </c>
      <c r="EW53" s="17">
        <v>0</v>
      </c>
      <c r="EX53" s="17">
        <v>7.4</v>
      </c>
      <c r="EY53" s="17">
        <v>20</v>
      </c>
      <c r="EZ53" s="17"/>
      <c r="FA53" s="17"/>
      <c r="FB53" s="17">
        <v>36.4</v>
      </c>
      <c r="FC53" s="17">
        <v>28.4</v>
      </c>
      <c r="FD53" s="17">
        <v>3.2</v>
      </c>
      <c r="FE53" s="17"/>
      <c r="FF53" s="17">
        <v>12.5</v>
      </c>
      <c r="FG53" s="17">
        <v>6.4</v>
      </c>
      <c r="FH53" s="17">
        <v>7469.6809999999996</v>
      </c>
      <c r="FI53" s="15"/>
      <c r="FJ53" s="17">
        <v>23.934190000000001</v>
      </c>
      <c r="FK53" s="17">
        <v>8.0920000000000005</v>
      </c>
      <c r="FL53" s="17"/>
      <c r="FM53" s="17">
        <v>13.2</v>
      </c>
      <c r="FN53" s="17"/>
      <c r="FO53" s="17">
        <v>18.921790000000001</v>
      </c>
      <c r="FP53" s="17">
        <v>11.5</v>
      </c>
      <c r="FQ53" s="17">
        <v>14.5</v>
      </c>
      <c r="FR53" s="17">
        <v>90.147980000000004</v>
      </c>
    </row>
    <row r="54" spans="1:174" ht="24" customHeight="1" x14ac:dyDescent="0.25">
      <c r="A54" s="16" t="s">
        <v>69</v>
      </c>
      <c r="B54" s="16" t="s">
        <v>758</v>
      </c>
      <c r="C54" s="17">
        <v>1</v>
      </c>
      <c r="D54" s="17">
        <v>1.6</v>
      </c>
      <c r="E54" s="17"/>
      <c r="F54" s="17"/>
      <c r="G54" s="17"/>
      <c r="H54" s="17"/>
      <c r="I54" s="17">
        <v>89.8</v>
      </c>
      <c r="J54" s="17">
        <v>192.9</v>
      </c>
      <c r="K54" s="17">
        <v>80.7</v>
      </c>
      <c r="L54" s="17"/>
      <c r="M54" s="17">
        <v>146.9</v>
      </c>
      <c r="N54" s="17">
        <v>147.5</v>
      </c>
      <c r="O54" s="17">
        <v>147</v>
      </c>
      <c r="P54" s="17">
        <v>243.9</v>
      </c>
      <c r="Q54" s="17">
        <v>205.6</v>
      </c>
      <c r="R54" s="17">
        <v>107.6</v>
      </c>
      <c r="S54" s="17">
        <v>558.70000000000005</v>
      </c>
      <c r="T54" s="17">
        <v>10.6</v>
      </c>
      <c r="U54" s="17"/>
      <c r="V54" s="17"/>
      <c r="W54" s="17"/>
      <c r="X54" s="17"/>
      <c r="Y54" s="17">
        <v>166.8</v>
      </c>
      <c r="Z54" s="17">
        <v>7.4</v>
      </c>
      <c r="AA54" s="17">
        <v>2.7549999999999999</v>
      </c>
      <c r="AB54" s="17">
        <v>16.600000000000001</v>
      </c>
      <c r="AC54" s="17">
        <v>6.4</v>
      </c>
      <c r="AD54" s="17"/>
      <c r="AE54" s="17">
        <v>143.1</v>
      </c>
      <c r="AF54" s="17">
        <v>8.1999999999999993</v>
      </c>
      <c r="AG54" s="17"/>
      <c r="AH54" s="17"/>
      <c r="AI54" s="17"/>
      <c r="AJ54" s="17">
        <v>110.9</v>
      </c>
      <c r="AK54" s="17">
        <v>223.3</v>
      </c>
      <c r="AL54" s="17"/>
      <c r="AM54" s="17"/>
      <c r="AN54" s="17"/>
      <c r="AO54" s="17">
        <v>6.5</v>
      </c>
      <c r="AP54" s="17">
        <v>462.9</v>
      </c>
      <c r="AQ54" s="17">
        <v>77</v>
      </c>
      <c r="AR54" s="17">
        <v>142.9</v>
      </c>
      <c r="AS54" s="17">
        <v>42.2</v>
      </c>
      <c r="AT54" s="17">
        <v>18.5</v>
      </c>
      <c r="AU54" s="17"/>
      <c r="AV54" s="17">
        <v>89</v>
      </c>
      <c r="AW54" s="17">
        <v>175.4</v>
      </c>
      <c r="AX54" s="17">
        <v>175.7</v>
      </c>
      <c r="AY54" s="17">
        <v>182.3</v>
      </c>
      <c r="AZ54" s="17">
        <v>108.4</v>
      </c>
      <c r="BA54" s="17"/>
      <c r="BB54" s="17">
        <v>7.9</v>
      </c>
      <c r="BC54" s="17">
        <v>34.1</v>
      </c>
      <c r="BD54" s="17"/>
      <c r="BE54" s="17">
        <v>3.8</v>
      </c>
      <c r="BF54" s="17">
        <v>33.1</v>
      </c>
      <c r="BG54" s="17">
        <v>173.2</v>
      </c>
      <c r="BH54" s="17">
        <v>95.2</v>
      </c>
      <c r="BI54" s="17">
        <v>0</v>
      </c>
      <c r="BJ54" s="17"/>
      <c r="BK54" s="17">
        <v>45.6</v>
      </c>
      <c r="BL54" s="17"/>
      <c r="BM54" s="17"/>
      <c r="BN54" s="17"/>
      <c r="BO54" s="17">
        <v>87</v>
      </c>
      <c r="BP54" s="17">
        <v>170.3</v>
      </c>
      <c r="BQ54" s="17">
        <v>162.30000000000001</v>
      </c>
      <c r="BR54" s="17">
        <v>200</v>
      </c>
      <c r="BS54" s="17">
        <v>262.7</v>
      </c>
      <c r="BT54" s="17">
        <v>72.7</v>
      </c>
      <c r="BU54" s="17">
        <v>34.700000000000003</v>
      </c>
      <c r="BV54" s="17"/>
      <c r="BW54" s="17"/>
      <c r="BX54" s="17"/>
      <c r="BY54" s="17">
        <v>78.5</v>
      </c>
      <c r="BZ54" s="17"/>
      <c r="CA54" s="17"/>
      <c r="CB54" s="17">
        <v>0</v>
      </c>
      <c r="CC54" s="17">
        <v>267.7</v>
      </c>
      <c r="CD54" s="17">
        <v>129.9</v>
      </c>
      <c r="CE54" s="17">
        <v>56.8</v>
      </c>
      <c r="CF54" s="17">
        <v>74.400000000000006</v>
      </c>
      <c r="CG54" s="17"/>
      <c r="CH54" s="17">
        <v>115.2</v>
      </c>
      <c r="CI54" s="17">
        <v>0</v>
      </c>
      <c r="CJ54" s="17">
        <v>0</v>
      </c>
      <c r="CK54" s="17"/>
      <c r="CL54" s="17">
        <v>140.80000000000001</v>
      </c>
      <c r="CM54" s="17">
        <v>75.099999999999994</v>
      </c>
      <c r="CN54" s="17">
        <v>179.2</v>
      </c>
      <c r="CO54" s="17"/>
      <c r="CP54" s="17"/>
      <c r="CQ54" s="17"/>
      <c r="CR54" s="17"/>
      <c r="CS54" s="17">
        <v>188.1</v>
      </c>
      <c r="CT54" s="17">
        <v>101</v>
      </c>
      <c r="CU54" s="17">
        <v>0</v>
      </c>
      <c r="CV54" s="17">
        <v>18.5</v>
      </c>
      <c r="CW54" s="17">
        <v>0</v>
      </c>
      <c r="CX54" s="17">
        <v>3.2</v>
      </c>
      <c r="CY54" s="17">
        <v>0</v>
      </c>
      <c r="CZ54" s="17"/>
      <c r="DA54" s="17">
        <v>9.8000000000000007</v>
      </c>
      <c r="DB54" s="17">
        <v>5.4</v>
      </c>
      <c r="DC54" s="17">
        <v>0</v>
      </c>
      <c r="DD54" s="17">
        <v>1.1000000000000001</v>
      </c>
      <c r="DE54" s="17">
        <v>5</v>
      </c>
      <c r="DF54" s="17">
        <v>20</v>
      </c>
      <c r="DG54" s="17">
        <v>18</v>
      </c>
      <c r="DH54" s="17">
        <v>19.100000000000001</v>
      </c>
      <c r="DI54" s="17">
        <v>3.5</v>
      </c>
      <c r="DJ54" s="17">
        <v>18.5</v>
      </c>
      <c r="DK54" s="17">
        <v>0</v>
      </c>
      <c r="DL54" s="17">
        <v>0</v>
      </c>
      <c r="DM54" s="17">
        <v>5</v>
      </c>
      <c r="DN54" s="17">
        <v>12.9</v>
      </c>
      <c r="DO54" s="17">
        <v>4.29</v>
      </c>
      <c r="DP54" s="17">
        <v>2.37</v>
      </c>
      <c r="DQ54" s="17">
        <v>2.4</v>
      </c>
      <c r="DR54" s="17">
        <v>2.09</v>
      </c>
      <c r="DS54" s="17">
        <v>0</v>
      </c>
      <c r="DT54" s="17">
        <v>2.8</v>
      </c>
      <c r="DU54" s="17">
        <v>20.3</v>
      </c>
      <c r="DV54" s="17">
        <v>2.1</v>
      </c>
      <c r="DW54" s="17">
        <v>0</v>
      </c>
      <c r="DX54" s="17">
        <v>19.899999999999999</v>
      </c>
      <c r="DY54" s="17"/>
      <c r="DZ54" s="17">
        <v>20.399999999999999</v>
      </c>
      <c r="EA54" s="17">
        <v>20.2</v>
      </c>
      <c r="EB54" s="17">
        <v>20</v>
      </c>
      <c r="EC54" s="17">
        <v>0.8</v>
      </c>
      <c r="ED54" s="17">
        <v>13.8</v>
      </c>
      <c r="EE54" s="17">
        <v>0</v>
      </c>
      <c r="EF54" s="17">
        <v>11.6</v>
      </c>
      <c r="EG54" s="17">
        <v>24.9</v>
      </c>
      <c r="EH54" s="17">
        <v>0.9</v>
      </c>
      <c r="EI54" s="17">
        <v>0.9</v>
      </c>
      <c r="EJ54" s="17">
        <v>6.5</v>
      </c>
      <c r="EK54" s="17">
        <v>8.3000000000000007</v>
      </c>
      <c r="EL54" s="17"/>
      <c r="EM54" s="17">
        <v>20.399999999999999</v>
      </c>
      <c r="EN54" s="17">
        <v>20.399999999999999</v>
      </c>
      <c r="EO54" s="17">
        <v>20</v>
      </c>
      <c r="EP54" s="17">
        <v>5.5</v>
      </c>
      <c r="EQ54" s="17">
        <v>0</v>
      </c>
      <c r="ER54" s="17">
        <v>0</v>
      </c>
      <c r="ES54" s="17"/>
      <c r="ET54" s="17">
        <v>21.7</v>
      </c>
      <c r="EU54" s="17">
        <v>19.100000000000001</v>
      </c>
      <c r="EV54" s="17">
        <v>0</v>
      </c>
      <c r="EW54" s="17">
        <v>0</v>
      </c>
      <c r="EX54" s="17">
        <v>7.3</v>
      </c>
      <c r="EY54" s="17">
        <v>20</v>
      </c>
      <c r="EZ54" s="17"/>
      <c r="FA54" s="17"/>
      <c r="FB54" s="17">
        <v>35.799999999999997</v>
      </c>
      <c r="FC54" s="17">
        <v>28.4</v>
      </c>
      <c r="FD54" s="17">
        <v>3.2</v>
      </c>
      <c r="FE54" s="17"/>
      <c r="FF54" s="17">
        <v>12.5</v>
      </c>
      <c r="FG54" s="17">
        <v>5.6</v>
      </c>
      <c r="FH54" s="17">
        <v>7433.8050000000003</v>
      </c>
      <c r="FI54" s="15"/>
      <c r="FJ54" s="17">
        <v>23.972840000000001</v>
      </c>
      <c r="FK54" s="17">
        <v>8.077</v>
      </c>
      <c r="FL54" s="17"/>
      <c r="FM54" s="17">
        <v>13.2</v>
      </c>
      <c r="FN54" s="17"/>
      <c r="FO54" s="17">
        <v>18.921749999999999</v>
      </c>
      <c r="FP54" s="17">
        <v>11.3</v>
      </c>
      <c r="FQ54" s="17">
        <v>14.5</v>
      </c>
      <c r="FR54" s="17">
        <v>89.971590000000006</v>
      </c>
    </row>
    <row r="55" spans="1:174" ht="24" customHeight="1" x14ac:dyDescent="0.25">
      <c r="A55" s="16" t="s">
        <v>69</v>
      </c>
      <c r="B55" s="16" t="s">
        <v>759</v>
      </c>
      <c r="C55" s="17">
        <v>1</v>
      </c>
      <c r="D55" s="17">
        <v>1.6</v>
      </c>
      <c r="E55" s="17"/>
      <c r="F55" s="17"/>
      <c r="G55" s="17"/>
      <c r="H55" s="17"/>
      <c r="I55" s="17">
        <v>88.9</v>
      </c>
      <c r="J55" s="17">
        <v>193.4</v>
      </c>
      <c r="K55" s="17">
        <v>83.2</v>
      </c>
      <c r="L55" s="17"/>
      <c r="M55" s="17">
        <v>138.5</v>
      </c>
      <c r="N55" s="17">
        <v>138.30000000000001</v>
      </c>
      <c r="O55" s="17">
        <v>138.80000000000001</v>
      </c>
      <c r="P55" s="17">
        <v>245.7</v>
      </c>
      <c r="Q55" s="17">
        <v>206.1</v>
      </c>
      <c r="R55" s="17">
        <v>108.1</v>
      </c>
      <c r="S55" s="17">
        <v>550.4</v>
      </c>
      <c r="T55" s="17">
        <v>10.5</v>
      </c>
      <c r="U55" s="17"/>
      <c r="V55" s="17"/>
      <c r="W55" s="17"/>
      <c r="X55" s="17"/>
      <c r="Y55" s="17">
        <v>162.80000000000001</v>
      </c>
      <c r="Z55" s="17">
        <v>6.9</v>
      </c>
      <c r="AA55" s="17">
        <v>2.7189999999999999</v>
      </c>
      <c r="AB55" s="17">
        <v>16.399999999999999</v>
      </c>
      <c r="AC55" s="17">
        <v>6.5</v>
      </c>
      <c r="AD55" s="17"/>
      <c r="AE55" s="17">
        <v>142.80000000000001</v>
      </c>
      <c r="AF55" s="17">
        <v>8.3000000000000007</v>
      </c>
      <c r="AG55" s="17"/>
      <c r="AH55" s="17"/>
      <c r="AI55" s="17"/>
      <c r="AJ55" s="17">
        <v>110</v>
      </c>
      <c r="AK55" s="17">
        <v>223.4</v>
      </c>
      <c r="AL55" s="17"/>
      <c r="AM55" s="17"/>
      <c r="AN55" s="17"/>
      <c r="AO55" s="17">
        <v>6.5</v>
      </c>
      <c r="AP55" s="17">
        <v>460.6</v>
      </c>
      <c r="AQ55" s="17">
        <v>76.2</v>
      </c>
      <c r="AR55" s="17">
        <v>136.5</v>
      </c>
      <c r="AS55" s="17">
        <v>42.3</v>
      </c>
      <c r="AT55" s="17">
        <v>18.5</v>
      </c>
      <c r="AU55" s="17"/>
      <c r="AV55" s="17">
        <v>85.9</v>
      </c>
      <c r="AW55" s="17">
        <v>175.9</v>
      </c>
      <c r="AX55" s="17">
        <v>176.1</v>
      </c>
      <c r="AY55" s="17">
        <v>182.8</v>
      </c>
      <c r="AZ55" s="17">
        <v>107.8</v>
      </c>
      <c r="BA55" s="17"/>
      <c r="BB55" s="17">
        <v>8.1</v>
      </c>
      <c r="BC55" s="17">
        <v>33.4</v>
      </c>
      <c r="BD55" s="17"/>
      <c r="BE55" s="17">
        <v>3.8</v>
      </c>
      <c r="BF55" s="17">
        <v>33.4</v>
      </c>
      <c r="BG55" s="17">
        <v>172.9</v>
      </c>
      <c r="BH55" s="17">
        <v>94.9</v>
      </c>
      <c r="BI55" s="17">
        <v>0</v>
      </c>
      <c r="BJ55" s="17"/>
      <c r="BK55" s="17">
        <v>46.2</v>
      </c>
      <c r="BL55" s="17"/>
      <c r="BM55" s="17"/>
      <c r="BN55" s="17"/>
      <c r="BO55" s="17">
        <v>86.4</v>
      </c>
      <c r="BP55" s="17">
        <v>171.7</v>
      </c>
      <c r="BQ55" s="17">
        <v>164</v>
      </c>
      <c r="BR55" s="17">
        <v>200</v>
      </c>
      <c r="BS55" s="17">
        <v>262.89999999999998</v>
      </c>
      <c r="BT55" s="17">
        <v>73.5</v>
      </c>
      <c r="BU55" s="17">
        <v>35.1</v>
      </c>
      <c r="BV55" s="17"/>
      <c r="BW55" s="17"/>
      <c r="BX55" s="17"/>
      <c r="BY55" s="17">
        <v>63.3</v>
      </c>
      <c r="BZ55" s="17"/>
      <c r="CA55" s="17"/>
      <c r="CB55" s="17">
        <v>0</v>
      </c>
      <c r="CC55" s="17">
        <v>186.1</v>
      </c>
      <c r="CD55" s="17">
        <v>122.7</v>
      </c>
      <c r="CE55" s="17">
        <v>56.4</v>
      </c>
      <c r="CF55" s="17">
        <v>74.2</v>
      </c>
      <c r="CG55" s="17"/>
      <c r="CH55" s="17">
        <v>117.3</v>
      </c>
      <c r="CI55" s="17">
        <v>0</v>
      </c>
      <c r="CJ55" s="17">
        <v>0</v>
      </c>
      <c r="CK55" s="17"/>
      <c r="CL55" s="17">
        <v>142.6</v>
      </c>
      <c r="CM55" s="17">
        <v>76.8</v>
      </c>
      <c r="CN55" s="17">
        <v>181.9</v>
      </c>
      <c r="CO55" s="17"/>
      <c r="CP55" s="17"/>
      <c r="CQ55" s="17"/>
      <c r="CR55" s="17"/>
      <c r="CS55" s="17">
        <v>188.2</v>
      </c>
      <c r="CT55" s="17">
        <v>101.1</v>
      </c>
      <c r="CU55" s="17">
        <v>0</v>
      </c>
      <c r="CV55" s="17">
        <v>30.3</v>
      </c>
      <c r="CW55" s="17">
        <v>0</v>
      </c>
      <c r="CX55" s="17">
        <v>1.8</v>
      </c>
      <c r="CY55" s="17">
        <v>0</v>
      </c>
      <c r="CZ55" s="17"/>
      <c r="DA55" s="17">
        <v>9.8000000000000007</v>
      </c>
      <c r="DB55" s="17">
        <v>5.5</v>
      </c>
      <c r="DC55" s="17">
        <v>0</v>
      </c>
      <c r="DD55" s="17">
        <v>1.1000000000000001</v>
      </c>
      <c r="DE55" s="17">
        <v>5</v>
      </c>
      <c r="DF55" s="17">
        <v>19.899999999999999</v>
      </c>
      <c r="DG55" s="17">
        <v>17.899999999999999</v>
      </c>
      <c r="DH55" s="17">
        <v>19.100000000000001</v>
      </c>
      <c r="DI55" s="17">
        <v>3.6</v>
      </c>
      <c r="DJ55" s="17">
        <v>18.5</v>
      </c>
      <c r="DK55" s="17">
        <v>0</v>
      </c>
      <c r="DL55" s="17">
        <v>0</v>
      </c>
      <c r="DM55" s="17">
        <v>5.9</v>
      </c>
      <c r="DN55" s="17">
        <v>13.5</v>
      </c>
      <c r="DO55" s="17">
        <v>4.29</v>
      </c>
      <c r="DP55" s="17">
        <v>2.37</v>
      </c>
      <c r="DQ55" s="17">
        <v>2.4</v>
      </c>
      <c r="DR55" s="17">
        <v>2.09</v>
      </c>
      <c r="DS55" s="17">
        <v>0</v>
      </c>
      <c r="DT55" s="17">
        <v>2.5</v>
      </c>
      <c r="DU55" s="17">
        <v>20.2</v>
      </c>
      <c r="DV55" s="17">
        <v>2.1</v>
      </c>
      <c r="DW55" s="17">
        <v>0</v>
      </c>
      <c r="DX55" s="17">
        <v>19.899999999999999</v>
      </c>
      <c r="DY55" s="17"/>
      <c r="DZ55" s="17">
        <v>20.2</v>
      </c>
      <c r="EA55" s="17">
        <v>20.3</v>
      </c>
      <c r="EB55" s="17">
        <v>20</v>
      </c>
      <c r="EC55" s="17">
        <v>1</v>
      </c>
      <c r="ED55" s="17">
        <v>16.3</v>
      </c>
      <c r="EE55" s="17">
        <v>0</v>
      </c>
      <c r="EF55" s="17">
        <v>10.4</v>
      </c>
      <c r="EG55" s="17">
        <v>21.4</v>
      </c>
      <c r="EH55" s="17">
        <v>0.5</v>
      </c>
      <c r="EI55" s="17">
        <v>0.2</v>
      </c>
      <c r="EJ55" s="17">
        <v>21</v>
      </c>
      <c r="EK55" s="17">
        <v>7.7</v>
      </c>
      <c r="EL55" s="17"/>
      <c r="EM55" s="17">
        <v>20.399999999999999</v>
      </c>
      <c r="EN55" s="17">
        <v>20.399999999999999</v>
      </c>
      <c r="EO55" s="17">
        <v>20</v>
      </c>
      <c r="EP55" s="17">
        <v>2.6</v>
      </c>
      <c r="EQ55" s="17">
        <v>0</v>
      </c>
      <c r="ER55" s="17">
        <v>0</v>
      </c>
      <c r="ES55" s="17"/>
      <c r="ET55" s="17">
        <v>16.3</v>
      </c>
      <c r="EU55" s="17">
        <v>11.8</v>
      </c>
      <c r="EV55" s="17">
        <v>0</v>
      </c>
      <c r="EW55" s="17">
        <v>0</v>
      </c>
      <c r="EX55" s="17">
        <v>7.3</v>
      </c>
      <c r="EY55" s="17">
        <v>20</v>
      </c>
      <c r="EZ55" s="17"/>
      <c r="FA55" s="17"/>
      <c r="FB55" s="17">
        <v>36.299999999999997</v>
      </c>
      <c r="FC55" s="17">
        <v>28.4</v>
      </c>
      <c r="FD55" s="17">
        <v>3.2</v>
      </c>
      <c r="FE55" s="17"/>
      <c r="FF55" s="17">
        <v>12.6</v>
      </c>
      <c r="FG55" s="17">
        <v>6.4</v>
      </c>
      <c r="FH55" s="17">
        <v>7302.7690000000002</v>
      </c>
      <c r="FI55" s="15"/>
      <c r="FJ55" s="17">
        <v>23.967269999999999</v>
      </c>
      <c r="FK55" s="17">
        <v>8.0860000000000003</v>
      </c>
      <c r="FL55" s="17"/>
      <c r="FM55" s="17">
        <v>13.2</v>
      </c>
      <c r="FN55" s="17"/>
      <c r="FO55" s="17">
        <v>18.92343</v>
      </c>
      <c r="FP55" s="17">
        <v>11.4</v>
      </c>
      <c r="FQ55" s="17">
        <v>14.6</v>
      </c>
      <c r="FR55" s="17">
        <v>90.176699999999997</v>
      </c>
    </row>
    <row r="56" spans="1:174" ht="24" customHeight="1" x14ac:dyDescent="0.25">
      <c r="A56" s="16" t="s">
        <v>69</v>
      </c>
      <c r="B56" s="16" t="s">
        <v>760</v>
      </c>
      <c r="C56" s="17">
        <v>1</v>
      </c>
      <c r="D56" s="17">
        <v>1.6</v>
      </c>
      <c r="E56" s="17"/>
      <c r="F56" s="17"/>
      <c r="G56" s="17"/>
      <c r="H56" s="17"/>
      <c r="I56" s="17">
        <v>89.8</v>
      </c>
      <c r="J56" s="17">
        <v>193.3</v>
      </c>
      <c r="K56" s="17">
        <v>81.2</v>
      </c>
      <c r="L56" s="17"/>
      <c r="M56" s="17">
        <v>132.19999999999999</v>
      </c>
      <c r="N56" s="17">
        <v>132.1</v>
      </c>
      <c r="O56" s="17">
        <v>131.9</v>
      </c>
      <c r="P56" s="17">
        <v>231.6</v>
      </c>
      <c r="Q56" s="17">
        <v>205</v>
      </c>
      <c r="R56" s="17">
        <v>107.5</v>
      </c>
      <c r="S56" s="17">
        <v>558.29999999999995</v>
      </c>
      <c r="T56" s="17">
        <v>10.6</v>
      </c>
      <c r="U56" s="17"/>
      <c r="V56" s="17"/>
      <c r="W56" s="17"/>
      <c r="X56" s="17"/>
      <c r="Y56" s="17">
        <v>163.4</v>
      </c>
      <c r="Z56" s="17">
        <v>7.4</v>
      </c>
      <c r="AA56" s="17">
        <v>2.8220000000000001</v>
      </c>
      <c r="AB56" s="17">
        <v>16.5</v>
      </c>
      <c r="AC56" s="17">
        <v>6.7</v>
      </c>
      <c r="AD56" s="17"/>
      <c r="AE56" s="17">
        <v>142.9</v>
      </c>
      <c r="AF56" s="17">
        <v>8.1999999999999993</v>
      </c>
      <c r="AG56" s="17"/>
      <c r="AH56" s="17"/>
      <c r="AI56" s="17"/>
      <c r="AJ56" s="17">
        <v>110.8</v>
      </c>
      <c r="AK56" s="17">
        <v>222</v>
      </c>
      <c r="AL56" s="17"/>
      <c r="AM56" s="17"/>
      <c r="AN56" s="17"/>
      <c r="AO56" s="17">
        <v>6.5</v>
      </c>
      <c r="AP56" s="17">
        <v>459.5</v>
      </c>
      <c r="AQ56" s="17">
        <v>47.7</v>
      </c>
      <c r="AR56" s="17">
        <v>137.30000000000001</v>
      </c>
      <c r="AS56" s="17">
        <v>42.2</v>
      </c>
      <c r="AT56" s="17">
        <v>18.5</v>
      </c>
      <c r="AU56" s="17"/>
      <c r="AV56" s="17">
        <v>94.5</v>
      </c>
      <c r="AW56" s="17">
        <v>175.8</v>
      </c>
      <c r="AX56" s="17">
        <v>176.2</v>
      </c>
      <c r="AY56" s="17">
        <v>182.5</v>
      </c>
      <c r="AZ56" s="17">
        <v>108.3</v>
      </c>
      <c r="BA56" s="17"/>
      <c r="BB56" s="17">
        <v>8.1</v>
      </c>
      <c r="BC56" s="17">
        <v>34.200000000000003</v>
      </c>
      <c r="BD56" s="17"/>
      <c r="BE56" s="17">
        <v>3.8</v>
      </c>
      <c r="BF56" s="17">
        <v>32.6</v>
      </c>
      <c r="BG56" s="17">
        <v>173.5</v>
      </c>
      <c r="BH56" s="17">
        <v>95.3</v>
      </c>
      <c r="BI56" s="17">
        <v>0</v>
      </c>
      <c r="BJ56" s="17"/>
      <c r="BK56" s="17">
        <v>45.8</v>
      </c>
      <c r="BL56" s="17"/>
      <c r="BM56" s="17"/>
      <c r="BN56" s="17"/>
      <c r="BO56" s="17">
        <v>86.8</v>
      </c>
      <c r="BP56" s="17">
        <v>170.3</v>
      </c>
      <c r="BQ56" s="17">
        <v>162.4</v>
      </c>
      <c r="BR56" s="17">
        <v>200</v>
      </c>
      <c r="BS56" s="17">
        <v>263.89999999999998</v>
      </c>
      <c r="BT56" s="17">
        <v>72.7</v>
      </c>
      <c r="BU56" s="17">
        <v>35.1</v>
      </c>
      <c r="BV56" s="17"/>
      <c r="BW56" s="17"/>
      <c r="BX56" s="17"/>
      <c r="BY56" s="17">
        <v>63.8</v>
      </c>
      <c r="BZ56" s="17"/>
      <c r="CA56" s="17"/>
      <c r="CB56" s="17">
        <v>0</v>
      </c>
      <c r="CC56" s="17">
        <v>99.1</v>
      </c>
      <c r="CD56" s="17">
        <v>123.9</v>
      </c>
      <c r="CE56" s="17">
        <v>55.7</v>
      </c>
      <c r="CF56" s="17">
        <v>77.400000000000006</v>
      </c>
      <c r="CG56" s="17"/>
      <c r="CH56" s="17">
        <v>116</v>
      </c>
      <c r="CI56" s="17">
        <v>0</v>
      </c>
      <c r="CJ56" s="17">
        <v>0</v>
      </c>
      <c r="CK56" s="17"/>
      <c r="CL56" s="17">
        <v>141.1</v>
      </c>
      <c r="CM56" s="17">
        <v>75.099999999999994</v>
      </c>
      <c r="CN56" s="17">
        <v>180.3</v>
      </c>
      <c r="CO56" s="17"/>
      <c r="CP56" s="17"/>
      <c r="CQ56" s="17"/>
      <c r="CR56" s="17"/>
      <c r="CS56" s="17">
        <v>188.4</v>
      </c>
      <c r="CT56" s="17">
        <v>101.3</v>
      </c>
      <c r="CU56" s="17">
        <v>0</v>
      </c>
      <c r="CV56" s="17">
        <v>22.7</v>
      </c>
      <c r="CW56" s="17">
        <v>0</v>
      </c>
      <c r="CX56" s="17">
        <v>1.6</v>
      </c>
      <c r="CY56" s="17">
        <v>0</v>
      </c>
      <c r="CZ56" s="17"/>
      <c r="DA56" s="17">
        <v>9.9</v>
      </c>
      <c r="DB56" s="17">
        <v>5.4</v>
      </c>
      <c r="DC56" s="17">
        <v>0</v>
      </c>
      <c r="DD56" s="17">
        <v>1</v>
      </c>
      <c r="DE56" s="17">
        <v>5.0999999999999996</v>
      </c>
      <c r="DF56" s="17">
        <v>20</v>
      </c>
      <c r="DG56" s="17">
        <v>17</v>
      </c>
      <c r="DH56" s="17">
        <v>19.2</v>
      </c>
      <c r="DI56" s="17">
        <v>3.5</v>
      </c>
      <c r="DJ56" s="17">
        <v>18.5</v>
      </c>
      <c r="DK56" s="17">
        <v>0</v>
      </c>
      <c r="DL56" s="17">
        <v>0</v>
      </c>
      <c r="DM56" s="17">
        <v>5.8</v>
      </c>
      <c r="DN56" s="17">
        <v>11</v>
      </c>
      <c r="DO56" s="17">
        <v>4.29</v>
      </c>
      <c r="DP56" s="17">
        <v>2.37</v>
      </c>
      <c r="DQ56" s="17">
        <v>2.4</v>
      </c>
      <c r="DR56" s="17">
        <v>2.09</v>
      </c>
      <c r="DS56" s="17">
        <v>0</v>
      </c>
      <c r="DT56" s="17">
        <v>2.5</v>
      </c>
      <c r="DU56" s="17">
        <v>20.3</v>
      </c>
      <c r="DV56" s="17">
        <v>2.1</v>
      </c>
      <c r="DW56" s="17">
        <v>0</v>
      </c>
      <c r="DX56" s="17">
        <v>19.8</v>
      </c>
      <c r="DY56" s="17"/>
      <c r="DZ56" s="17">
        <v>20.3</v>
      </c>
      <c r="EA56" s="17">
        <v>20.2</v>
      </c>
      <c r="EB56" s="17">
        <v>20</v>
      </c>
      <c r="EC56" s="17">
        <v>1.3</v>
      </c>
      <c r="ED56" s="17">
        <v>16.600000000000001</v>
      </c>
      <c r="EE56" s="17">
        <v>0</v>
      </c>
      <c r="EF56" s="17">
        <v>9.6999999999999993</v>
      </c>
      <c r="EG56" s="17">
        <v>18.100000000000001</v>
      </c>
      <c r="EH56" s="17">
        <v>0.5</v>
      </c>
      <c r="EI56" s="17">
        <v>0.5</v>
      </c>
      <c r="EJ56" s="17">
        <v>9</v>
      </c>
      <c r="EK56" s="17">
        <v>0</v>
      </c>
      <c r="EL56" s="17"/>
      <c r="EM56" s="17">
        <v>20.399999999999999</v>
      </c>
      <c r="EN56" s="17">
        <v>20.399999999999999</v>
      </c>
      <c r="EO56" s="17">
        <v>20</v>
      </c>
      <c r="EP56" s="17">
        <v>2.2999999999999998</v>
      </c>
      <c r="EQ56" s="17">
        <v>0</v>
      </c>
      <c r="ER56" s="17">
        <v>0</v>
      </c>
      <c r="ES56" s="17"/>
      <c r="ET56" s="17">
        <v>9.6999999999999993</v>
      </c>
      <c r="EU56" s="17">
        <v>4.5</v>
      </c>
      <c r="EV56" s="17">
        <v>0</v>
      </c>
      <c r="EW56" s="17">
        <v>0</v>
      </c>
      <c r="EX56" s="17">
        <v>7.4</v>
      </c>
      <c r="EY56" s="17">
        <v>20</v>
      </c>
      <c r="EZ56" s="17"/>
      <c r="FA56" s="17"/>
      <c r="FB56" s="17">
        <v>36.200000000000003</v>
      </c>
      <c r="FC56" s="17">
        <v>28.5</v>
      </c>
      <c r="FD56" s="17">
        <v>3.2</v>
      </c>
      <c r="FE56" s="17"/>
      <c r="FF56" s="17">
        <v>12.5</v>
      </c>
      <c r="FG56" s="17">
        <v>6.1</v>
      </c>
      <c r="FH56" s="17">
        <v>7116.3720000000003</v>
      </c>
      <c r="FI56" s="15"/>
      <c r="FJ56" s="17">
        <v>23.950150000000001</v>
      </c>
      <c r="FK56" s="17">
        <v>8.0670000000000002</v>
      </c>
      <c r="FL56" s="17"/>
      <c r="FM56" s="17">
        <v>13.2</v>
      </c>
      <c r="FN56" s="17"/>
      <c r="FO56" s="17">
        <v>18.92277</v>
      </c>
      <c r="FP56" s="17">
        <v>11.3</v>
      </c>
      <c r="FQ56" s="17">
        <v>14.4</v>
      </c>
      <c r="FR56" s="17">
        <v>89.839920000000006</v>
      </c>
    </row>
    <row r="57" spans="1:174" ht="24" customHeight="1" x14ac:dyDescent="0.25">
      <c r="A57" s="16" t="s">
        <v>69</v>
      </c>
      <c r="B57" s="16" t="s">
        <v>761</v>
      </c>
      <c r="C57" s="17">
        <v>1</v>
      </c>
      <c r="D57" s="17">
        <v>1.6</v>
      </c>
      <c r="E57" s="17"/>
      <c r="F57" s="17"/>
      <c r="G57" s="17"/>
      <c r="H57" s="17"/>
      <c r="I57" s="17">
        <v>90.2</v>
      </c>
      <c r="J57" s="17">
        <v>123.1</v>
      </c>
      <c r="K57" s="17">
        <v>65</v>
      </c>
      <c r="L57" s="17"/>
      <c r="M57" s="17">
        <v>114.7</v>
      </c>
      <c r="N57" s="17">
        <v>115.1</v>
      </c>
      <c r="O57" s="17">
        <v>114.2</v>
      </c>
      <c r="P57" s="17">
        <v>213.6</v>
      </c>
      <c r="Q57" s="17">
        <v>202.9</v>
      </c>
      <c r="R57" s="17">
        <v>107.6</v>
      </c>
      <c r="S57" s="17">
        <v>560.29999999999995</v>
      </c>
      <c r="T57" s="17">
        <v>10.5</v>
      </c>
      <c r="U57" s="17"/>
      <c r="V57" s="17"/>
      <c r="W57" s="17"/>
      <c r="X57" s="17"/>
      <c r="Y57" s="17">
        <v>168.9</v>
      </c>
      <c r="Z57" s="17">
        <v>7.8</v>
      </c>
      <c r="AA57" s="17">
        <v>2.8570000000000002</v>
      </c>
      <c r="AB57" s="17">
        <v>16.5</v>
      </c>
      <c r="AC57" s="17">
        <v>6.7</v>
      </c>
      <c r="AD57" s="17"/>
      <c r="AE57" s="17">
        <v>142.80000000000001</v>
      </c>
      <c r="AF57" s="17">
        <v>8.1999999999999993</v>
      </c>
      <c r="AG57" s="17"/>
      <c r="AH57" s="17"/>
      <c r="AI57" s="17"/>
      <c r="AJ57" s="17">
        <v>111.3</v>
      </c>
      <c r="AK57" s="17">
        <v>221.6</v>
      </c>
      <c r="AL57" s="17"/>
      <c r="AM57" s="17"/>
      <c r="AN57" s="17"/>
      <c r="AO57" s="17">
        <v>6.5</v>
      </c>
      <c r="AP57" s="17">
        <v>462.5</v>
      </c>
      <c r="AQ57" s="17">
        <v>30</v>
      </c>
      <c r="AR57" s="17">
        <v>149.4</v>
      </c>
      <c r="AS57" s="17">
        <v>42.3</v>
      </c>
      <c r="AT57" s="17">
        <v>18.5</v>
      </c>
      <c r="AU57" s="17"/>
      <c r="AV57" s="17">
        <v>92.5</v>
      </c>
      <c r="AW57" s="17">
        <v>177.4</v>
      </c>
      <c r="AX57" s="17">
        <v>177.8</v>
      </c>
      <c r="AY57" s="17">
        <v>182.1</v>
      </c>
      <c r="AZ57" s="17">
        <v>108.7</v>
      </c>
      <c r="BA57" s="17"/>
      <c r="BB57" s="17">
        <v>8</v>
      </c>
      <c r="BC57" s="17">
        <v>34.200000000000003</v>
      </c>
      <c r="BD57" s="17"/>
      <c r="BE57" s="17">
        <v>3.8</v>
      </c>
      <c r="BF57" s="17">
        <v>32.799999999999997</v>
      </c>
      <c r="BG57" s="17">
        <v>175.8</v>
      </c>
      <c r="BH57" s="17">
        <v>95.7</v>
      </c>
      <c r="BI57" s="17">
        <v>0</v>
      </c>
      <c r="BJ57" s="17"/>
      <c r="BK57" s="17">
        <v>45.5</v>
      </c>
      <c r="BL57" s="17"/>
      <c r="BM57" s="17"/>
      <c r="BN57" s="17"/>
      <c r="BO57" s="17">
        <v>87.4</v>
      </c>
      <c r="BP57" s="17">
        <v>170.3</v>
      </c>
      <c r="BQ57" s="17">
        <v>162.30000000000001</v>
      </c>
      <c r="BR57" s="17">
        <v>200</v>
      </c>
      <c r="BS57" s="17">
        <v>263.5</v>
      </c>
      <c r="BT57" s="17">
        <v>73.099999999999994</v>
      </c>
      <c r="BU57" s="17">
        <v>35.1</v>
      </c>
      <c r="BV57" s="17"/>
      <c r="BW57" s="17"/>
      <c r="BX57" s="17"/>
      <c r="BY57" s="17">
        <v>65.099999999999994</v>
      </c>
      <c r="BZ57" s="17"/>
      <c r="CA57" s="17"/>
      <c r="CB57" s="17">
        <v>0</v>
      </c>
      <c r="CC57" s="17">
        <v>103.6</v>
      </c>
      <c r="CD57" s="17">
        <v>133.30000000000001</v>
      </c>
      <c r="CE57" s="17">
        <v>56.6</v>
      </c>
      <c r="CF57" s="17">
        <v>78.5</v>
      </c>
      <c r="CG57" s="17"/>
      <c r="CH57" s="17">
        <v>99.3</v>
      </c>
      <c r="CI57" s="17">
        <v>0</v>
      </c>
      <c r="CJ57" s="17">
        <v>0</v>
      </c>
      <c r="CK57" s="17"/>
      <c r="CL57" s="17">
        <v>141.30000000000001</v>
      </c>
      <c r="CM57" s="17">
        <v>75.599999999999994</v>
      </c>
      <c r="CN57" s="17">
        <v>180.9</v>
      </c>
      <c r="CO57" s="17"/>
      <c r="CP57" s="17"/>
      <c r="CQ57" s="17"/>
      <c r="CR57" s="17"/>
      <c r="CS57" s="17">
        <v>188.4</v>
      </c>
      <c r="CT57" s="17">
        <v>101.2</v>
      </c>
      <c r="CU57" s="17">
        <v>0</v>
      </c>
      <c r="CV57" s="17">
        <v>17</v>
      </c>
      <c r="CW57" s="17">
        <v>0</v>
      </c>
      <c r="CX57" s="17">
        <v>3.3</v>
      </c>
      <c r="CY57" s="17">
        <v>0</v>
      </c>
      <c r="CZ57" s="17"/>
      <c r="DA57" s="17">
        <v>9.9</v>
      </c>
      <c r="DB57" s="17">
        <v>5.4</v>
      </c>
      <c r="DC57" s="17">
        <v>0</v>
      </c>
      <c r="DD57" s="17">
        <v>1</v>
      </c>
      <c r="DE57" s="17">
        <v>5.2</v>
      </c>
      <c r="DF57" s="17">
        <v>20.6</v>
      </c>
      <c r="DG57" s="17">
        <v>18.100000000000001</v>
      </c>
      <c r="DH57" s="17">
        <v>19.100000000000001</v>
      </c>
      <c r="DI57" s="17">
        <v>3.6</v>
      </c>
      <c r="DJ57" s="17">
        <v>18.5</v>
      </c>
      <c r="DK57" s="17">
        <v>0</v>
      </c>
      <c r="DL57" s="17">
        <v>0</v>
      </c>
      <c r="DM57" s="17">
        <v>4.0999999999999996</v>
      </c>
      <c r="DN57" s="17">
        <v>7.2</v>
      </c>
      <c r="DO57" s="17">
        <v>4.29</v>
      </c>
      <c r="DP57" s="17">
        <v>2.37</v>
      </c>
      <c r="DQ57" s="17">
        <v>2.4</v>
      </c>
      <c r="DR57" s="17">
        <v>2.09</v>
      </c>
      <c r="DS57" s="17">
        <v>0</v>
      </c>
      <c r="DT57" s="17">
        <v>2.5</v>
      </c>
      <c r="DU57" s="17">
        <v>20.2</v>
      </c>
      <c r="DV57" s="17">
        <v>2.1</v>
      </c>
      <c r="DW57" s="17">
        <v>0</v>
      </c>
      <c r="DX57" s="17">
        <v>19.899999999999999</v>
      </c>
      <c r="DY57" s="17"/>
      <c r="DZ57" s="17">
        <v>20.399999999999999</v>
      </c>
      <c r="EA57" s="17">
        <v>20.3</v>
      </c>
      <c r="EB57" s="17">
        <v>19.8</v>
      </c>
      <c r="EC57" s="17">
        <v>2.2999999999999998</v>
      </c>
      <c r="ED57" s="17">
        <v>14.7</v>
      </c>
      <c r="EE57" s="17">
        <v>0</v>
      </c>
      <c r="EF57" s="17">
        <v>9</v>
      </c>
      <c r="EG57" s="17">
        <v>16.7</v>
      </c>
      <c r="EH57" s="17">
        <v>0.5</v>
      </c>
      <c r="EI57" s="17">
        <v>0.2</v>
      </c>
      <c r="EJ57" s="17">
        <v>0</v>
      </c>
      <c r="EK57" s="17">
        <v>0</v>
      </c>
      <c r="EL57" s="17"/>
      <c r="EM57" s="17">
        <v>20.399999999999999</v>
      </c>
      <c r="EN57" s="17">
        <v>20.399999999999999</v>
      </c>
      <c r="EO57" s="17">
        <v>20</v>
      </c>
      <c r="EP57" s="17">
        <v>3.1</v>
      </c>
      <c r="EQ57" s="17">
        <v>0</v>
      </c>
      <c r="ER57" s="17">
        <v>0</v>
      </c>
      <c r="ES57" s="17"/>
      <c r="ET57" s="17">
        <v>1.2</v>
      </c>
      <c r="EU57" s="17">
        <v>1.4</v>
      </c>
      <c r="EV57" s="17">
        <v>0</v>
      </c>
      <c r="EW57" s="17">
        <v>0</v>
      </c>
      <c r="EX57" s="17">
        <v>7.4</v>
      </c>
      <c r="EY57" s="17">
        <v>19.8</v>
      </c>
      <c r="EZ57" s="17"/>
      <c r="FA57" s="17"/>
      <c r="FB57" s="17">
        <v>36.6</v>
      </c>
      <c r="FC57" s="17">
        <v>28.4</v>
      </c>
      <c r="FD57" s="17">
        <v>3.2</v>
      </c>
      <c r="FE57" s="17"/>
      <c r="FF57" s="17">
        <v>12.9</v>
      </c>
      <c r="FG57" s="17">
        <v>4.9000000000000004</v>
      </c>
      <c r="FH57" s="17">
        <v>6937.9070000000002</v>
      </c>
      <c r="FI57" s="15"/>
      <c r="FJ57" s="17">
        <v>23.949090000000002</v>
      </c>
      <c r="FK57" s="17">
        <v>8.0749999999999993</v>
      </c>
      <c r="FL57" s="17"/>
      <c r="FM57" s="17">
        <v>13.2</v>
      </c>
      <c r="FN57" s="17"/>
      <c r="FO57" s="17">
        <v>18.922730000000001</v>
      </c>
      <c r="FP57" s="17">
        <v>11.4</v>
      </c>
      <c r="FQ57" s="17">
        <v>14.5</v>
      </c>
      <c r="FR57" s="17">
        <v>90.046819999999997</v>
      </c>
    </row>
    <row r="58" spans="1:174" ht="24" customHeight="1" x14ac:dyDescent="0.25">
      <c r="A58" s="18" t="s">
        <v>762</v>
      </c>
      <c r="B58" s="18" t="s">
        <v>70</v>
      </c>
      <c r="C58" s="19">
        <v>1</v>
      </c>
      <c r="D58" s="19">
        <v>1.6</v>
      </c>
      <c r="E58" s="19"/>
      <c r="F58" s="19"/>
      <c r="G58" s="19"/>
      <c r="H58" s="19"/>
      <c r="I58" s="19">
        <v>88.4</v>
      </c>
      <c r="J58" s="19">
        <v>86.1</v>
      </c>
      <c r="K58" s="19">
        <v>0</v>
      </c>
      <c r="L58" s="19"/>
      <c r="M58" s="19">
        <v>146.30000000000001</v>
      </c>
      <c r="N58" s="19">
        <v>147.30000000000001</v>
      </c>
      <c r="O58" s="19">
        <v>144.6</v>
      </c>
      <c r="P58" s="19">
        <v>244.4</v>
      </c>
      <c r="Q58" s="19">
        <v>207.1</v>
      </c>
      <c r="R58" s="19">
        <v>106.9</v>
      </c>
      <c r="S58" s="19">
        <v>562.4</v>
      </c>
      <c r="T58" s="19">
        <v>10.199999999999999</v>
      </c>
      <c r="U58" s="19"/>
      <c r="V58" s="19"/>
      <c r="W58" s="19"/>
      <c r="X58" s="19"/>
      <c r="Y58" s="19">
        <v>164.4</v>
      </c>
      <c r="Z58" s="19">
        <v>7.1</v>
      </c>
      <c r="AA58" s="19">
        <v>2.7170000000000001</v>
      </c>
      <c r="AB58" s="19">
        <v>16.5</v>
      </c>
      <c r="AC58" s="19">
        <v>6.7</v>
      </c>
      <c r="AD58" s="19"/>
      <c r="AE58" s="19">
        <v>142.9</v>
      </c>
      <c r="AF58" s="19">
        <v>8.1999999999999993</v>
      </c>
      <c r="AG58" s="19"/>
      <c r="AH58" s="19"/>
      <c r="AI58" s="19"/>
      <c r="AJ58" s="19">
        <v>110.6</v>
      </c>
      <c r="AK58" s="19">
        <v>222.5</v>
      </c>
      <c r="AL58" s="19"/>
      <c r="AM58" s="19"/>
      <c r="AN58" s="19"/>
      <c r="AO58" s="19">
        <v>6.5</v>
      </c>
      <c r="AP58" s="19">
        <v>465.2</v>
      </c>
      <c r="AQ58" s="19">
        <v>33</v>
      </c>
      <c r="AR58" s="19">
        <v>136.30000000000001</v>
      </c>
      <c r="AS58" s="19">
        <v>42.1</v>
      </c>
      <c r="AT58" s="19">
        <v>18.5</v>
      </c>
      <c r="AU58" s="19"/>
      <c r="AV58" s="19">
        <v>87.8</v>
      </c>
      <c r="AW58" s="19">
        <v>172.6</v>
      </c>
      <c r="AX58" s="19">
        <v>173.5</v>
      </c>
      <c r="AY58" s="19">
        <v>183.8</v>
      </c>
      <c r="AZ58" s="19">
        <v>108.3</v>
      </c>
      <c r="BA58" s="19"/>
      <c r="BB58" s="19">
        <v>8</v>
      </c>
      <c r="BC58" s="19">
        <v>33.4</v>
      </c>
      <c r="BD58" s="19"/>
      <c r="BE58" s="19">
        <v>3.8</v>
      </c>
      <c r="BF58" s="19">
        <v>32.9</v>
      </c>
      <c r="BG58" s="19">
        <v>172.1</v>
      </c>
      <c r="BH58" s="19">
        <v>95.7</v>
      </c>
      <c r="BI58" s="19">
        <v>0</v>
      </c>
      <c r="BJ58" s="19"/>
      <c r="BK58" s="19">
        <v>46.2</v>
      </c>
      <c r="BL58" s="19"/>
      <c r="BM58" s="19"/>
      <c r="BN58" s="19"/>
      <c r="BO58" s="19">
        <v>85.7</v>
      </c>
      <c r="BP58" s="19">
        <v>172.5</v>
      </c>
      <c r="BQ58" s="19">
        <v>164.5</v>
      </c>
      <c r="BR58" s="19">
        <v>200</v>
      </c>
      <c r="BS58" s="19">
        <v>262.89999999999998</v>
      </c>
      <c r="BT58" s="19">
        <v>73.7</v>
      </c>
      <c r="BU58" s="19">
        <v>35.200000000000003</v>
      </c>
      <c r="BV58" s="19"/>
      <c r="BW58" s="19"/>
      <c r="BX58" s="19"/>
      <c r="BY58" s="19">
        <v>63.5</v>
      </c>
      <c r="BZ58" s="19"/>
      <c r="CA58" s="19"/>
      <c r="CB58" s="19">
        <v>0</v>
      </c>
      <c r="CC58" s="19">
        <v>91.7</v>
      </c>
      <c r="CD58" s="19">
        <v>121.1</v>
      </c>
      <c r="CE58" s="19">
        <v>54.4</v>
      </c>
      <c r="CF58" s="19">
        <v>78.099999999999994</v>
      </c>
      <c r="CG58" s="19"/>
      <c r="CH58" s="19">
        <v>65.7</v>
      </c>
      <c r="CI58" s="19">
        <v>0</v>
      </c>
      <c r="CJ58" s="19">
        <v>0</v>
      </c>
      <c r="CK58" s="19"/>
      <c r="CL58" s="19">
        <v>142.69999999999999</v>
      </c>
      <c r="CM58" s="19">
        <v>77.599999999999994</v>
      </c>
      <c r="CN58" s="19">
        <v>181.9</v>
      </c>
      <c r="CO58" s="19"/>
      <c r="CP58" s="19"/>
      <c r="CQ58" s="19"/>
      <c r="CR58" s="19"/>
      <c r="CS58" s="19">
        <v>188.3</v>
      </c>
      <c r="CT58" s="19">
        <v>101.2</v>
      </c>
      <c r="CU58" s="19">
        <v>0</v>
      </c>
      <c r="CV58" s="19">
        <v>13.3</v>
      </c>
      <c r="CW58" s="19">
        <v>0</v>
      </c>
      <c r="CX58" s="19">
        <v>3.9</v>
      </c>
      <c r="CY58" s="19">
        <v>0</v>
      </c>
      <c r="CZ58" s="19"/>
      <c r="DA58" s="19">
        <v>10</v>
      </c>
      <c r="DB58" s="19">
        <v>5.4</v>
      </c>
      <c r="DC58" s="19">
        <v>0</v>
      </c>
      <c r="DD58" s="19">
        <v>1</v>
      </c>
      <c r="DE58" s="19">
        <v>5.0999999999999996</v>
      </c>
      <c r="DF58" s="19">
        <v>20.2</v>
      </c>
      <c r="DG58" s="19">
        <v>17.3</v>
      </c>
      <c r="DH58" s="19">
        <v>19.100000000000001</v>
      </c>
      <c r="DI58" s="19">
        <v>3.6</v>
      </c>
      <c r="DJ58" s="19">
        <v>18.5</v>
      </c>
      <c r="DK58" s="19">
        <v>0</v>
      </c>
      <c r="DL58" s="19">
        <v>0</v>
      </c>
      <c r="DM58" s="19">
        <v>2.2999999999999998</v>
      </c>
      <c r="DN58" s="19">
        <v>4.4000000000000004</v>
      </c>
      <c r="DO58" s="19">
        <v>4.29</v>
      </c>
      <c r="DP58" s="19">
        <v>2.37</v>
      </c>
      <c r="DQ58" s="19">
        <v>2.4</v>
      </c>
      <c r="DR58" s="19">
        <v>2.09</v>
      </c>
      <c r="DS58" s="19">
        <v>0</v>
      </c>
      <c r="DT58" s="19">
        <v>2.5</v>
      </c>
      <c r="DU58" s="19">
        <v>20.2</v>
      </c>
      <c r="DV58" s="19">
        <v>2</v>
      </c>
      <c r="DW58" s="19">
        <v>0</v>
      </c>
      <c r="DX58" s="19">
        <v>19.899999999999999</v>
      </c>
      <c r="DY58" s="19"/>
      <c r="DZ58" s="19">
        <v>20.399999999999999</v>
      </c>
      <c r="EA58" s="19">
        <v>20.3</v>
      </c>
      <c r="EB58" s="19">
        <v>20</v>
      </c>
      <c r="EC58" s="19">
        <v>2.9</v>
      </c>
      <c r="ED58" s="19">
        <v>15.5</v>
      </c>
      <c r="EE58" s="19">
        <v>0</v>
      </c>
      <c r="EF58" s="19">
        <v>9.1</v>
      </c>
      <c r="EG58" s="19">
        <v>17.3</v>
      </c>
      <c r="EH58" s="19">
        <v>0.2</v>
      </c>
      <c r="EI58" s="19">
        <v>0</v>
      </c>
      <c r="EJ58" s="19">
        <v>0</v>
      </c>
      <c r="EK58" s="19">
        <v>0.2</v>
      </c>
      <c r="EL58" s="19"/>
      <c r="EM58" s="19">
        <v>20.399999999999999</v>
      </c>
      <c r="EN58" s="19">
        <v>20.399999999999999</v>
      </c>
      <c r="EO58" s="19">
        <v>20</v>
      </c>
      <c r="EP58" s="19">
        <v>4</v>
      </c>
      <c r="EQ58" s="19">
        <v>0</v>
      </c>
      <c r="ER58" s="19">
        <v>0</v>
      </c>
      <c r="ES58" s="19"/>
      <c r="ET58" s="19">
        <v>0.1</v>
      </c>
      <c r="EU58" s="19">
        <v>0</v>
      </c>
      <c r="EV58" s="19">
        <v>0</v>
      </c>
      <c r="EW58" s="19">
        <v>0</v>
      </c>
      <c r="EX58" s="19">
        <v>7.4</v>
      </c>
      <c r="EY58" s="19">
        <v>20</v>
      </c>
      <c r="EZ58" s="19"/>
      <c r="FA58" s="19"/>
      <c r="FB58" s="19">
        <v>36.6</v>
      </c>
      <c r="FC58" s="19">
        <v>28.4</v>
      </c>
      <c r="FD58" s="19">
        <v>3.2</v>
      </c>
      <c r="FE58" s="19"/>
      <c r="FF58" s="19">
        <v>14.1</v>
      </c>
      <c r="FG58" s="19">
        <v>5.5</v>
      </c>
      <c r="FH58" s="19">
        <v>6874.1670000000004</v>
      </c>
      <c r="FI58" s="15"/>
      <c r="FJ58" s="19">
        <v>16.795200000000001</v>
      </c>
      <c r="FK58" s="19">
        <v>7.5620000000000003</v>
      </c>
      <c r="FL58" s="19"/>
      <c r="FM58" s="19">
        <v>13.2</v>
      </c>
      <c r="FN58" s="19"/>
      <c r="FO58" s="19">
        <v>18.92304</v>
      </c>
      <c r="FP58" s="19">
        <v>11.5</v>
      </c>
      <c r="FQ58" s="19">
        <v>14.4</v>
      </c>
      <c r="FR58" s="19">
        <v>82.380240000000001</v>
      </c>
    </row>
    <row r="59" spans="1:174" ht="24.95" customHeight="1" x14ac:dyDescent="0.25">
      <c r="A59" s="202" t="s">
        <v>763</v>
      </c>
      <c r="B59" s="203"/>
      <c r="C59" s="20">
        <v>25.2</v>
      </c>
      <c r="D59" s="20">
        <v>38.450000000000003</v>
      </c>
      <c r="E59" s="20">
        <v>0</v>
      </c>
      <c r="F59" s="20">
        <v>0</v>
      </c>
      <c r="G59" s="20">
        <v>0</v>
      </c>
      <c r="H59" s="20">
        <v>0</v>
      </c>
      <c r="I59" s="20">
        <v>2155.1999999999998</v>
      </c>
      <c r="J59" s="20">
        <v>3865.25</v>
      </c>
      <c r="K59" s="20">
        <v>955.1</v>
      </c>
      <c r="L59" s="20">
        <v>0</v>
      </c>
      <c r="M59" s="20">
        <v>3168.65</v>
      </c>
      <c r="N59" s="20">
        <v>3167.35</v>
      </c>
      <c r="O59" s="20">
        <v>3168.8</v>
      </c>
      <c r="P59" s="20">
        <v>5538.25</v>
      </c>
      <c r="Q59" s="20">
        <v>4577.3</v>
      </c>
      <c r="R59" s="20">
        <v>2457.3000000000002</v>
      </c>
      <c r="S59" s="20">
        <v>13385.35</v>
      </c>
      <c r="T59" s="20">
        <v>251.75</v>
      </c>
      <c r="U59" s="20">
        <v>0</v>
      </c>
      <c r="V59" s="20">
        <v>0</v>
      </c>
      <c r="W59" s="20">
        <v>0</v>
      </c>
      <c r="X59" s="20">
        <v>0</v>
      </c>
      <c r="Y59" s="20">
        <v>3971.4</v>
      </c>
      <c r="Z59" s="20">
        <v>179.4</v>
      </c>
      <c r="AA59" s="20">
        <v>67.501000000000005</v>
      </c>
      <c r="AB59" s="20">
        <v>275.7</v>
      </c>
      <c r="AC59" s="20">
        <v>145.05000000000001</v>
      </c>
      <c r="AD59" s="20">
        <v>0</v>
      </c>
      <c r="AE59" s="20">
        <v>3400.15</v>
      </c>
      <c r="AF59" s="20">
        <v>171.6</v>
      </c>
      <c r="AG59" s="20">
        <v>0</v>
      </c>
      <c r="AH59" s="20">
        <v>0</v>
      </c>
      <c r="AI59" s="20">
        <v>0</v>
      </c>
      <c r="AJ59" s="20">
        <v>2653.9</v>
      </c>
      <c r="AK59" s="20">
        <v>3066.7</v>
      </c>
      <c r="AL59" s="20">
        <v>0</v>
      </c>
      <c r="AM59" s="20">
        <v>0</v>
      </c>
      <c r="AN59" s="20">
        <v>0</v>
      </c>
      <c r="AO59" s="20">
        <v>156</v>
      </c>
      <c r="AP59" s="20">
        <v>11035.45</v>
      </c>
      <c r="AQ59" s="20">
        <v>1467.4</v>
      </c>
      <c r="AR59" s="20">
        <v>3473.8</v>
      </c>
      <c r="AS59" s="20">
        <v>561.5</v>
      </c>
      <c r="AT59" s="20">
        <v>440.2</v>
      </c>
      <c r="AU59" s="20">
        <v>0</v>
      </c>
      <c r="AV59" s="20">
        <v>2170.6999999999998</v>
      </c>
      <c r="AW59" s="20">
        <v>3939.1</v>
      </c>
      <c r="AX59" s="20">
        <v>3948.95</v>
      </c>
      <c r="AY59" s="20">
        <v>4217.1499999999996</v>
      </c>
      <c r="AZ59" s="20">
        <v>2332.25</v>
      </c>
      <c r="BA59" s="20">
        <v>0</v>
      </c>
      <c r="BB59" s="20">
        <v>173.15</v>
      </c>
      <c r="BC59" s="20">
        <v>939.1</v>
      </c>
      <c r="BD59" s="20">
        <v>0</v>
      </c>
      <c r="BE59" s="20">
        <v>91.2</v>
      </c>
      <c r="BF59" s="20">
        <v>807.45</v>
      </c>
      <c r="BG59" s="20">
        <v>4167.6499999999996</v>
      </c>
      <c r="BH59" s="20">
        <v>2290.35</v>
      </c>
      <c r="BI59" s="20">
        <v>352.7</v>
      </c>
      <c r="BJ59" s="20">
        <v>0</v>
      </c>
      <c r="BK59" s="20">
        <v>721.7</v>
      </c>
      <c r="BL59" s="20">
        <v>0</v>
      </c>
      <c r="BM59" s="20">
        <v>0</v>
      </c>
      <c r="BN59" s="20">
        <v>0</v>
      </c>
      <c r="BO59" s="20">
        <v>2084.1</v>
      </c>
      <c r="BP59" s="20">
        <v>3981.15</v>
      </c>
      <c r="BQ59" s="20">
        <v>3813.4</v>
      </c>
      <c r="BR59" s="20">
        <v>4653.6499999999996</v>
      </c>
      <c r="BS59" s="20">
        <v>6157.7</v>
      </c>
      <c r="BT59" s="20">
        <v>1525.2</v>
      </c>
      <c r="BU59" s="20">
        <v>779.2</v>
      </c>
      <c r="BV59" s="20">
        <v>0</v>
      </c>
      <c r="BW59" s="20">
        <v>0</v>
      </c>
      <c r="BX59" s="20">
        <v>0</v>
      </c>
      <c r="BY59" s="20">
        <v>2517.4499999999998</v>
      </c>
      <c r="BZ59" s="20">
        <v>0</v>
      </c>
      <c r="CA59" s="20">
        <v>0</v>
      </c>
      <c r="CB59" s="20">
        <v>32.9</v>
      </c>
      <c r="CC59" s="20">
        <v>5455.7</v>
      </c>
      <c r="CD59" s="20">
        <v>2966.05</v>
      </c>
      <c r="CE59" s="20">
        <v>1455.55</v>
      </c>
      <c r="CF59" s="20">
        <v>1848.7</v>
      </c>
      <c r="CG59" s="20">
        <v>0</v>
      </c>
      <c r="CH59" s="20">
        <v>1369.25</v>
      </c>
      <c r="CI59" s="20">
        <v>493.65</v>
      </c>
      <c r="CJ59" s="20">
        <v>491.95</v>
      </c>
      <c r="CK59" s="20">
        <v>0</v>
      </c>
      <c r="CL59" s="20">
        <v>3377.25</v>
      </c>
      <c r="CM59" s="20">
        <v>1700</v>
      </c>
      <c r="CN59" s="20">
        <v>2870.05</v>
      </c>
      <c r="CO59" s="20">
        <v>0</v>
      </c>
      <c r="CP59" s="20">
        <v>0</v>
      </c>
      <c r="CQ59" s="20">
        <v>0</v>
      </c>
      <c r="CR59" s="20">
        <v>0</v>
      </c>
      <c r="CS59" s="20">
        <v>4106.8500000000004</v>
      </c>
      <c r="CT59" s="20">
        <v>2239.35</v>
      </c>
      <c r="CU59" s="20">
        <v>4.95</v>
      </c>
      <c r="CV59" s="20">
        <v>1267.4000000000001</v>
      </c>
      <c r="CW59" s="20">
        <v>607.45000000000005</v>
      </c>
      <c r="CX59" s="20">
        <v>27.3</v>
      </c>
      <c r="CY59" s="20">
        <v>2.75</v>
      </c>
      <c r="CZ59" s="20">
        <v>0</v>
      </c>
      <c r="DA59" s="20">
        <v>237.6</v>
      </c>
      <c r="DB59" s="20">
        <v>129.6</v>
      </c>
      <c r="DC59" s="20">
        <v>23.15</v>
      </c>
      <c r="DD59" s="20">
        <v>40.049999999999997</v>
      </c>
      <c r="DE59" s="20">
        <v>74.55</v>
      </c>
      <c r="DF59" s="20">
        <v>484.35</v>
      </c>
      <c r="DG59" s="20">
        <v>369.1</v>
      </c>
      <c r="DH59" s="20">
        <v>428.6</v>
      </c>
      <c r="DI59" s="20">
        <v>84.55</v>
      </c>
      <c r="DJ59" s="20">
        <v>446.05</v>
      </c>
      <c r="DK59" s="20">
        <v>128.5</v>
      </c>
      <c r="DL59" s="20">
        <v>158.1</v>
      </c>
      <c r="DM59" s="20">
        <v>269.25</v>
      </c>
      <c r="DN59" s="20">
        <v>825.2</v>
      </c>
      <c r="DO59" s="20">
        <v>81.14</v>
      </c>
      <c r="DP59" s="20">
        <v>48.825000000000003</v>
      </c>
      <c r="DQ59" s="20">
        <v>57.534999999999997</v>
      </c>
      <c r="DR59" s="20">
        <v>51.615000000000002</v>
      </c>
      <c r="DS59" s="20">
        <v>139.5</v>
      </c>
      <c r="DT59" s="20">
        <v>55.35</v>
      </c>
      <c r="DU59" s="20">
        <v>409.85</v>
      </c>
      <c r="DV59" s="20">
        <v>39.65</v>
      </c>
      <c r="DW59" s="20">
        <v>2.2999999999999998</v>
      </c>
      <c r="DX59" s="20">
        <v>476.8</v>
      </c>
      <c r="DY59" s="20">
        <v>0</v>
      </c>
      <c r="DZ59" s="20">
        <v>480.05</v>
      </c>
      <c r="EA59" s="20">
        <v>486.4</v>
      </c>
      <c r="EB59" s="20">
        <v>479.4</v>
      </c>
      <c r="EC59" s="20">
        <v>97.4</v>
      </c>
      <c r="ED59" s="20">
        <v>693.1</v>
      </c>
      <c r="EE59" s="20">
        <v>311.35000000000002</v>
      </c>
      <c r="EF59" s="20">
        <v>813.75</v>
      </c>
      <c r="EG59" s="20">
        <v>973.65</v>
      </c>
      <c r="EH59" s="20">
        <v>58.05</v>
      </c>
      <c r="EI59" s="20">
        <v>67.45</v>
      </c>
      <c r="EJ59" s="20">
        <v>395.7</v>
      </c>
      <c r="EK59" s="20">
        <v>186.85</v>
      </c>
      <c r="EL59" s="20">
        <v>0</v>
      </c>
      <c r="EM59" s="20">
        <v>489.6</v>
      </c>
      <c r="EN59" s="20">
        <v>489.6</v>
      </c>
      <c r="EO59" s="20">
        <v>480</v>
      </c>
      <c r="EP59" s="20">
        <v>41.9</v>
      </c>
      <c r="EQ59" s="20">
        <v>132.30000000000001</v>
      </c>
      <c r="ER59" s="20">
        <v>1247.0999999999999</v>
      </c>
      <c r="ES59" s="20">
        <v>0</v>
      </c>
      <c r="ET59" s="20">
        <v>1048.8</v>
      </c>
      <c r="EU59" s="20">
        <v>982.95</v>
      </c>
      <c r="EV59" s="20">
        <v>929.7</v>
      </c>
      <c r="EW59" s="20">
        <v>130.1</v>
      </c>
      <c r="EX59" s="20">
        <v>176.4</v>
      </c>
      <c r="EY59" s="20">
        <v>479.8</v>
      </c>
      <c r="EZ59" s="20">
        <v>0</v>
      </c>
      <c r="FA59" s="20">
        <v>0</v>
      </c>
      <c r="FB59" s="20">
        <v>879.35</v>
      </c>
      <c r="FC59" s="20">
        <v>675.6</v>
      </c>
      <c r="FD59" s="20">
        <v>78.25</v>
      </c>
      <c r="FE59" s="20">
        <v>0</v>
      </c>
      <c r="FF59" s="20">
        <v>291.3</v>
      </c>
      <c r="FG59" s="20">
        <v>153.6</v>
      </c>
      <c r="FH59" s="20">
        <v>174610.81599999999</v>
      </c>
      <c r="FI59" s="21"/>
      <c r="FJ59" s="20">
        <v>559.882385</v>
      </c>
      <c r="FK59" s="20">
        <v>172.74199999999999</v>
      </c>
      <c r="FL59" s="20">
        <v>0</v>
      </c>
      <c r="FM59" s="20">
        <v>311.10000000000002</v>
      </c>
      <c r="FN59" s="20">
        <v>0</v>
      </c>
      <c r="FO59" s="20">
        <v>454.13878</v>
      </c>
      <c r="FP59" s="20">
        <v>274.25</v>
      </c>
      <c r="FQ59" s="20">
        <v>347.65</v>
      </c>
      <c r="FR59" s="20">
        <v>2119.7631649999998</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8" t="s">
        <v>764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
      <c r="FI5" s="201" t="s">
        <v>492</v>
      </c>
      <c r="FJ5" s="200"/>
      <c r="FK5" s="200"/>
      <c r="FL5" s="200"/>
      <c r="FM5" s="200"/>
      <c r="FN5" s="200"/>
      <c r="FO5" s="200"/>
      <c r="FP5" s="200"/>
      <c r="FQ5" s="200"/>
    </row>
    <row r="6" spans="1:173" ht="21.95" hidden="1" customHeight="1" x14ac:dyDescent="0.25">
      <c r="A6" s="197" t="s">
        <v>65</v>
      </c>
      <c r="B6" s="197" t="s">
        <v>493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7" t="s">
        <v>494</v>
      </c>
      <c r="FH6" s="1"/>
      <c r="FI6" s="10">
        <v>221</v>
      </c>
      <c r="FJ6" s="10">
        <v>222</v>
      </c>
      <c r="FK6" s="10">
        <v>224</v>
      </c>
      <c r="FL6" s="10">
        <v>2187</v>
      </c>
      <c r="FM6" s="10">
        <v>227</v>
      </c>
      <c r="FN6" s="10">
        <v>49400</v>
      </c>
      <c r="FO6" s="10">
        <v>199</v>
      </c>
      <c r="FP6" s="10">
        <v>200</v>
      </c>
      <c r="FQ6" s="200" t="s">
        <v>495</v>
      </c>
    </row>
    <row r="7" spans="1:173" ht="15" hidden="1" customHeight="1" x14ac:dyDescent="0.25">
      <c r="A7" s="197"/>
      <c r="B7" s="197"/>
      <c r="C7" s="9" t="s">
        <v>496</v>
      </c>
      <c r="D7" s="9" t="s">
        <v>496</v>
      </c>
      <c r="E7" s="9" t="s">
        <v>496</v>
      </c>
      <c r="F7" s="9" t="s">
        <v>496</v>
      </c>
      <c r="G7" s="9" t="s">
        <v>497</v>
      </c>
      <c r="H7" s="9" t="s">
        <v>497</v>
      </c>
      <c r="I7" s="9" t="s">
        <v>497</v>
      </c>
      <c r="J7" s="9" t="s">
        <v>497</v>
      </c>
      <c r="K7" s="9" t="s">
        <v>496</v>
      </c>
      <c r="L7" s="9" t="s">
        <v>496</v>
      </c>
      <c r="M7" s="9" t="s">
        <v>496</v>
      </c>
      <c r="N7" s="9" t="s">
        <v>496</v>
      </c>
      <c r="O7" s="9" t="s">
        <v>496</v>
      </c>
      <c r="P7" s="9" t="s">
        <v>496</v>
      </c>
      <c r="Q7" s="9" t="s">
        <v>496</v>
      </c>
      <c r="R7" s="9" t="s">
        <v>496</v>
      </c>
      <c r="S7" s="9" t="s">
        <v>496</v>
      </c>
      <c r="T7" s="9" t="s">
        <v>496</v>
      </c>
      <c r="U7" s="9" t="s">
        <v>496</v>
      </c>
      <c r="V7" s="9" t="s">
        <v>496</v>
      </c>
      <c r="W7" s="9" t="s">
        <v>496</v>
      </c>
      <c r="X7" s="9" t="s">
        <v>496</v>
      </c>
      <c r="Y7" s="9" t="s">
        <v>498</v>
      </c>
      <c r="Z7" s="9" t="s">
        <v>498</v>
      </c>
      <c r="AA7" s="9" t="s">
        <v>496</v>
      </c>
      <c r="AB7" s="9" t="s">
        <v>498</v>
      </c>
      <c r="AC7" s="9" t="s">
        <v>498</v>
      </c>
      <c r="AD7" s="9" t="s">
        <v>498</v>
      </c>
      <c r="AE7" s="9" t="s">
        <v>498</v>
      </c>
      <c r="AF7" s="9" t="s">
        <v>498</v>
      </c>
      <c r="AG7" s="9" t="s">
        <v>498</v>
      </c>
      <c r="AH7" s="9" t="s">
        <v>498</v>
      </c>
      <c r="AI7" s="9" t="s">
        <v>498</v>
      </c>
      <c r="AJ7" s="9" t="s">
        <v>496</v>
      </c>
      <c r="AK7" s="9" t="s">
        <v>497</v>
      </c>
      <c r="AL7" s="9" t="s">
        <v>497</v>
      </c>
      <c r="AM7" s="9" t="s">
        <v>497</v>
      </c>
      <c r="AN7" s="9" t="s">
        <v>496</v>
      </c>
      <c r="AO7" s="9" t="s">
        <v>496</v>
      </c>
      <c r="AP7" s="9" t="s">
        <v>496</v>
      </c>
      <c r="AQ7" s="9" t="s">
        <v>496</v>
      </c>
      <c r="AR7" s="9" t="s">
        <v>496</v>
      </c>
      <c r="AS7" s="9" t="s">
        <v>496</v>
      </c>
      <c r="AT7" s="9" t="s">
        <v>496</v>
      </c>
      <c r="AU7" s="9" t="s">
        <v>498</v>
      </c>
      <c r="AV7" s="9" t="s">
        <v>496</v>
      </c>
      <c r="AW7" s="9" t="s">
        <v>496</v>
      </c>
      <c r="AX7" s="9" t="s">
        <v>496</v>
      </c>
      <c r="AY7" s="9" t="s">
        <v>496</v>
      </c>
      <c r="AZ7" s="9" t="s">
        <v>496</v>
      </c>
      <c r="BA7" s="9" t="s">
        <v>496</v>
      </c>
      <c r="BB7" s="9" t="s">
        <v>496</v>
      </c>
      <c r="BC7" s="9" t="s">
        <v>496</v>
      </c>
      <c r="BD7" s="9" t="s">
        <v>498</v>
      </c>
      <c r="BE7" s="9" t="s">
        <v>497</v>
      </c>
      <c r="BF7" s="9" t="s">
        <v>496</v>
      </c>
      <c r="BG7" s="9" t="s">
        <v>496</v>
      </c>
      <c r="BH7" s="9" t="s">
        <v>497</v>
      </c>
      <c r="BI7" s="9" t="s">
        <v>497</v>
      </c>
      <c r="BJ7" s="9" t="s">
        <v>497</v>
      </c>
      <c r="BK7" s="9" t="s">
        <v>498</v>
      </c>
      <c r="BL7" s="9" t="s">
        <v>498</v>
      </c>
      <c r="BM7" s="9" t="s">
        <v>498</v>
      </c>
      <c r="BN7" s="9" t="s">
        <v>496</v>
      </c>
      <c r="BO7" s="9" t="s">
        <v>496</v>
      </c>
      <c r="BP7" s="9" t="s">
        <v>496</v>
      </c>
      <c r="BQ7" s="9" t="s">
        <v>496</v>
      </c>
      <c r="BR7" s="9" t="s">
        <v>496</v>
      </c>
      <c r="BS7" s="9" t="s">
        <v>496</v>
      </c>
      <c r="BT7" s="9" t="s">
        <v>496</v>
      </c>
      <c r="BU7" s="9" t="s">
        <v>498</v>
      </c>
      <c r="BV7" s="9" t="s">
        <v>498</v>
      </c>
      <c r="BW7" s="9" t="s">
        <v>498</v>
      </c>
      <c r="BX7" s="9" t="s">
        <v>497</v>
      </c>
      <c r="BY7" s="9" t="s">
        <v>498</v>
      </c>
      <c r="BZ7" s="9" t="s">
        <v>496</v>
      </c>
      <c r="CA7" s="9" t="s">
        <v>497</v>
      </c>
      <c r="CB7" s="9" t="s">
        <v>496</v>
      </c>
      <c r="CC7" s="9" t="s">
        <v>496</v>
      </c>
      <c r="CD7" s="9" t="s">
        <v>496</v>
      </c>
      <c r="CE7" s="9" t="s">
        <v>496</v>
      </c>
      <c r="CF7" s="9" t="s">
        <v>496</v>
      </c>
      <c r="CG7" s="9" t="s">
        <v>496</v>
      </c>
      <c r="CH7" s="9" t="s">
        <v>496</v>
      </c>
      <c r="CI7" s="9" t="s">
        <v>496</v>
      </c>
      <c r="CJ7" s="9" t="s">
        <v>496</v>
      </c>
      <c r="CK7" s="9" t="s">
        <v>496</v>
      </c>
      <c r="CL7" s="9" t="s">
        <v>496</v>
      </c>
      <c r="CM7" s="9" t="s">
        <v>496</v>
      </c>
      <c r="CN7" s="9" t="s">
        <v>498</v>
      </c>
      <c r="CO7" s="9" t="s">
        <v>498</v>
      </c>
      <c r="CP7" s="9" t="s">
        <v>498</v>
      </c>
      <c r="CQ7" s="9" t="s">
        <v>498</v>
      </c>
      <c r="CR7" s="9" t="s">
        <v>496</v>
      </c>
      <c r="CS7" s="9" t="s">
        <v>496</v>
      </c>
      <c r="CT7" s="9" t="s">
        <v>496</v>
      </c>
      <c r="CU7" s="9" t="s">
        <v>496</v>
      </c>
      <c r="CV7" s="9" t="s">
        <v>498</v>
      </c>
      <c r="CW7" s="9" t="s">
        <v>497</v>
      </c>
      <c r="CX7" s="9" t="s">
        <v>497</v>
      </c>
      <c r="CY7" s="9" t="s">
        <v>497</v>
      </c>
      <c r="CZ7" s="9" t="s">
        <v>497</v>
      </c>
      <c r="DA7" s="9" t="s">
        <v>497</v>
      </c>
      <c r="DB7" s="9" t="s">
        <v>498</v>
      </c>
      <c r="DC7" s="9" t="s">
        <v>496</v>
      </c>
      <c r="DD7" s="9" t="s">
        <v>496</v>
      </c>
      <c r="DE7" s="9" t="s">
        <v>496</v>
      </c>
      <c r="DF7" s="9" t="s">
        <v>497</v>
      </c>
      <c r="DG7" s="9" t="s">
        <v>497</v>
      </c>
      <c r="DH7" s="9" t="s">
        <v>496</v>
      </c>
      <c r="DI7" s="9" t="s">
        <v>496</v>
      </c>
      <c r="DJ7" s="9" t="s">
        <v>498</v>
      </c>
      <c r="DK7" s="9" t="s">
        <v>498</v>
      </c>
      <c r="DL7" s="9" t="s">
        <v>496</v>
      </c>
      <c r="DM7" s="9" t="s">
        <v>496</v>
      </c>
      <c r="DN7" s="9" t="s">
        <v>496</v>
      </c>
      <c r="DO7" s="9" t="s">
        <v>496</v>
      </c>
      <c r="DP7" s="9" t="s">
        <v>496</v>
      </c>
      <c r="DQ7" s="9" t="s">
        <v>496</v>
      </c>
      <c r="DR7" s="9" t="s">
        <v>498</v>
      </c>
      <c r="DS7" s="9" t="s">
        <v>496</v>
      </c>
      <c r="DT7" s="9" t="s">
        <v>496</v>
      </c>
      <c r="DU7" s="9" t="s">
        <v>497</v>
      </c>
      <c r="DV7" s="9" t="s">
        <v>496</v>
      </c>
      <c r="DW7" s="9" t="s">
        <v>496</v>
      </c>
      <c r="DX7" s="9" t="s">
        <v>497</v>
      </c>
      <c r="DY7" s="9" t="s">
        <v>496</v>
      </c>
      <c r="DZ7" s="9" t="s">
        <v>496</v>
      </c>
      <c r="EA7" s="9" t="s">
        <v>496</v>
      </c>
      <c r="EB7" s="9" t="s">
        <v>497</v>
      </c>
      <c r="EC7" s="9" t="s">
        <v>497</v>
      </c>
      <c r="ED7" s="9" t="s">
        <v>498</v>
      </c>
      <c r="EE7" s="9" t="s">
        <v>496</v>
      </c>
      <c r="EF7" s="9" t="s">
        <v>496</v>
      </c>
      <c r="EG7" s="9" t="s">
        <v>496</v>
      </c>
      <c r="EH7" s="9" t="s">
        <v>496</v>
      </c>
      <c r="EI7" s="9" t="s">
        <v>496</v>
      </c>
      <c r="EJ7" s="9" t="s">
        <v>496</v>
      </c>
      <c r="EK7" s="9" t="s">
        <v>498</v>
      </c>
      <c r="EL7" s="9" t="s">
        <v>498</v>
      </c>
      <c r="EM7" s="9" t="s">
        <v>498</v>
      </c>
      <c r="EN7" s="9" t="s">
        <v>498</v>
      </c>
      <c r="EO7" s="9" t="s">
        <v>497</v>
      </c>
      <c r="EP7" s="9" t="s">
        <v>498</v>
      </c>
      <c r="EQ7" s="9" t="s">
        <v>498</v>
      </c>
      <c r="ER7" s="9" t="s">
        <v>496</v>
      </c>
      <c r="ES7" s="9" t="s">
        <v>496</v>
      </c>
      <c r="ET7" s="9" t="s">
        <v>496</v>
      </c>
      <c r="EU7" s="9" t="s">
        <v>498</v>
      </c>
      <c r="EV7" s="9" t="s">
        <v>498</v>
      </c>
      <c r="EW7" s="9" t="s">
        <v>497</v>
      </c>
      <c r="EX7" s="9" t="s">
        <v>496</v>
      </c>
      <c r="EY7" s="9" t="s">
        <v>497</v>
      </c>
      <c r="EZ7" s="9" t="s">
        <v>497</v>
      </c>
      <c r="FA7" s="9" t="s">
        <v>497</v>
      </c>
      <c r="FB7" s="9" t="s">
        <v>496</v>
      </c>
      <c r="FC7" s="9" t="s">
        <v>496</v>
      </c>
      <c r="FD7" s="9" t="s">
        <v>496</v>
      </c>
      <c r="FE7" s="9" t="s">
        <v>497</v>
      </c>
      <c r="FF7" s="9" t="s">
        <v>497</v>
      </c>
      <c r="FG7" s="197"/>
      <c r="FH7" s="1"/>
      <c r="FI7" s="10" t="s">
        <v>497</v>
      </c>
      <c r="FJ7" s="10" t="s">
        <v>496</v>
      </c>
      <c r="FK7" s="10" t="s">
        <v>497</v>
      </c>
      <c r="FL7" s="10" t="s">
        <v>497</v>
      </c>
      <c r="FM7" s="10" t="s">
        <v>497</v>
      </c>
      <c r="FN7" s="10" t="s">
        <v>497</v>
      </c>
      <c r="FO7" s="10" t="s">
        <v>497</v>
      </c>
      <c r="FP7" s="10" t="s">
        <v>497</v>
      </c>
      <c r="FQ7" s="200"/>
    </row>
    <row r="8" spans="1:173" ht="15" hidden="1" customHeight="1" x14ac:dyDescent="0.25">
      <c r="A8" s="197"/>
      <c r="B8" s="197"/>
      <c r="C8" s="9" t="s">
        <v>499</v>
      </c>
      <c r="D8" s="9" t="s">
        <v>499</v>
      </c>
      <c r="E8" s="9" t="s">
        <v>499</v>
      </c>
      <c r="F8" s="9" t="s">
        <v>499</v>
      </c>
      <c r="G8" s="9" t="s">
        <v>500</v>
      </c>
      <c r="H8" s="9" t="s">
        <v>500</v>
      </c>
      <c r="I8" s="9" t="s">
        <v>499</v>
      </c>
      <c r="J8" s="9" t="s">
        <v>499</v>
      </c>
      <c r="K8" s="9" t="s">
        <v>500</v>
      </c>
      <c r="L8" s="9" t="s">
        <v>500</v>
      </c>
      <c r="M8" s="9" t="s">
        <v>500</v>
      </c>
      <c r="N8" s="9" t="s">
        <v>500</v>
      </c>
      <c r="O8" s="9" t="s">
        <v>500</v>
      </c>
      <c r="P8" s="9" t="s">
        <v>500</v>
      </c>
      <c r="Q8" s="9" t="s">
        <v>500</v>
      </c>
      <c r="R8" s="9" t="s">
        <v>500</v>
      </c>
      <c r="S8" s="9" t="s">
        <v>499</v>
      </c>
      <c r="T8" s="9" t="s">
        <v>499</v>
      </c>
      <c r="U8" s="9" t="s">
        <v>500</v>
      </c>
      <c r="V8" s="9" t="s">
        <v>500</v>
      </c>
      <c r="W8" s="9" t="s">
        <v>500</v>
      </c>
      <c r="X8" s="9" t="s">
        <v>500</v>
      </c>
      <c r="Y8" s="9" t="s">
        <v>499</v>
      </c>
      <c r="Z8" s="9" t="s">
        <v>499</v>
      </c>
      <c r="AA8" s="9" t="s">
        <v>500</v>
      </c>
      <c r="AB8" s="9" t="s">
        <v>499</v>
      </c>
      <c r="AC8" s="9" t="s">
        <v>499</v>
      </c>
      <c r="AD8" s="9" t="s">
        <v>499</v>
      </c>
      <c r="AE8" s="9" t="s">
        <v>499</v>
      </c>
      <c r="AF8" s="9" t="s">
        <v>500</v>
      </c>
      <c r="AG8" s="9" t="s">
        <v>500</v>
      </c>
      <c r="AH8" s="9" t="s">
        <v>500</v>
      </c>
      <c r="AI8" s="9" t="s">
        <v>499</v>
      </c>
      <c r="AJ8" s="9" t="s">
        <v>499</v>
      </c>
      <c r="AK8" s="9" t="s">
        <v>500</v>
      </c>
      <c r="AL8" s="9" t="s">
        <v>500</v>
      </c>
      <c r="AM8" s="9" t="s">
        <v>500</v>
      </c>
      <c r="AN8" s="9" t="s">
        <v>499</v>
      </c>
      <c r="AO8" s="9" t="s">
        <v>499</v>
      </c>
      <c r="AP8" s="9" t="s">
        <v>499</v>
      </c>
      <c r="AQ8" s="9" t="s">
        <v>499</v>
      </c>
      <c r="AR8" s="9" t="s">
        <v>499</v>
      </c>
      <c r="AS8" s="9" t="s">
        <v>499</v>
      </c>
      <c r="AT8" s="9" t="s">
        <v>499</v>
      </c>
      <c r="AU8" s="9" t="s">
        <v>499</v>
      </c>
      <c r="AV8" s="9" t="s">
        <v>500</v>
      </c>
      <c r="AW8" s="9" t="s">
        <v>500</v>
      </c>
      <c r="AX8" s="9" t="s">
        <v>500</v>
      </c>
      <c r="AY8" s="9" t="s">
        <v>499</v>
      </c>
      <c r="AZ8" s="9" t="s">
        <v>499</v>
      </c>
      <c r="BA8" s="9" t="s">
        <v>499</v>
      </c>
      <c r="BB8" s="9" t="s">
        <v>499</v>
      </c>
      <c r="BC8" s="9" t="s">
        <v>499</v>
      </c>
      <c r="BD8" s="9" t="s">
        <v>499</v>
      </c>
      <c r="BE8" s="9" t="s">
        <v>499</v>
      </c>
      <c r="BF8" s="9" t="s">
        <v>499</v>
      </c>
      <c r="BG8" s="9" t="s">
        <v>499</v>
      </c>
      <c r="BH8" s="9" t="s">
        <v>500</v>
      </c>
      <c r="BI8" s="9" t="s">
        <v>500</v>
      </c>
      <c r="BJ8" s="9" t="s">
        <v>500</v>
      </c>
      <c r="BK8" s="9" t="s">
        <v>500</v>
      </c>
      <c r="BL8" s="9" t="s">
        <v>500</v>
      </c>
      <c r="BM8" s="9" t="s">
        <v>500</v>
      </c>
      <c r="BN8" s="9" t="s">
        <v>499</v>
      </c>
      <c r="BO8" s="9" t="s">
        <v>500</v>
      </c>
      <c r="BP8" s="9" t="s">
        <v>500</v>
      </c>
      <c r="BQ8" s="9" t="s">
        <v>500</v>
      </c>
      <c r="BR8" s="9" t="s">
        <v>500</v>
      </c>
      <c r="BS8" s="9" t="s">
        <v>500</v>
      </c>
      <c r="BT8" s="9" t="s">
        <v>500</v>
      </c>
      <c r="BU8" s="9" t="s">
        <v>500</v>
      </c>
      <c r="BV8" s="9" t="s">
        <v>500</v>
      </c>
      <c r="BW8" s="9" t="s">
        <v>500</v>
      </c>
      <c r="BX8" s="9" t="s">
        <v>499</v>
      </c>
      <c r="BY8" s="9" t="s">
        <v>500</v>
      </c>
      <c r="BZ8" s="9" t="s">
        <v>500</v>
      </c>
      <c r="CA8" s="9" t="s">
        <v>499</v>
      </c>
      <c r="CB8" s="9" t="s">
        <v>499</v>
      </c>
      <c r="CC8" s="9" t="s">
        <v>499</v>
      </c>
      <c r="CD8" s="9" t="s">
        <v>499</v>
      </c>
      <c r="CE8" s="9" t="s">
        <v>499</v>
      </c>
      <c r="CF8" s="9" t="s">
        <v>499</v>
      </c>
      <c r="CG8" s="9" t="s">
        <v>500</v>
      </c>
      <c r="CH8" s="9" t="s">
        <v>500</v>
      </c>
      <c r="CI8" s="9" t="s">
        <v>500</v>
      </c>
      <c r="CJ8" s="9" t="s">
        <v>500</v>
      </c>
      <c r="CK8" s="9" t="s">
        <v>500</v>
      </c>
      <c r="CL8" s="9" t="s">
        <v>500</v>
      </c>
      <c r="CM8" s="9" t="s">
        <v>500</v>
      </c>
      <c r="CN8" s="9" t="s">
        <v>500</v>
      </c>
      <c r="CO8" s="9" t="s">
        <v>500</v>
      </c>
      <c r="CP8" s="9" t="s">
        <v>500</v>
      </c>
      <c r="CQ8" s="9" t="s">
        <v>500</v>
      </c>
      <c r="CR8" s="9" t="s">
        <v>500</v>
      </c>
      <c r="CS8" s="9" t="s">
        <v>500</v>
      </c>
      <c r="CT8" s="9" t="s">
        <v>501</v>
      </c>
      <c r="CU8" s="9" t="s">
        <v>502</v>
      </c>
      <c r="CV8" s="9" t="s">
        <v>501</v>
      </c>
      <c r="CW8" s="9" t="s">
        <v>502</v>
      </c>
      <c r="CX8" s="9" t="s">
        <v>501</v>
      </c>
      <c r="CY8" s="9" t="s">
        <v>499</v>
      </c>
      <c r="CZ8" s="9" t="s">
        <v>499</v>
      </c>
      <c r="DA8" s="9" t="s">
        <v>499</v>
      </c>
      <c r="DB8" s="9" t="s">
        <v>499</v>
      </c>
      <c r="DC8" s="9" t="s">
        <v>499</v>
      </c>
      <c r="DD8" s="9" t="s">
        <v>499</v>
      </c>
      <c r="DE8" s="9" t="s">
        <v>499</v>
      </c>
      <c r="DF8" s="9" t="s">
        <v>499</v>
      </c>
      <c r="DG8" s="9" t="s">
        <v>499</v>
      </c>
      <c r="DH8" s="9" t="s">
        <v>499</v>
      </c>
      <c r="DI8" s="9" t="s">
        <v>499</v>
      </c>
      <c r="DJ8" s="9" t="s">
        <v>501</v>
      </c>
      <c r="DK8" s="9" t="s">
        <v>501</v>
      </c>
      <c r="DL8" s="9" t="s">
        <v>502</v>
      </c>
      <c r="DM8" s="9" t="s">
        <v>502</v>
      </c>
      <c r="DN8" s="9" t="s">
        <v>500</v>
      </c>
      <c r="DO8" s="9" t="s">
        <v>500</v>
      </c>
      <c r="DP8" s="9" t="s">
        <v>500</v>
      </c>
      <c r="DQ8" s="9" t="s">
        <v>500</v>
      </c>
      <c r="DR8" s="9" t="s">
        <v>501</v>
      </c>
      <c r="DS8" s="9" t="s">
        <v>499</v>
      </c>
      <c r="DT8" s="9" t="s">
        <v>499</v>
      </c>
      <c r="DU8" s="9" t="s">
        <v>499</v>
      </c>
      <c r="DV8" s="9" t="s">
        <v>499</v>
      </c>
      <c r="DW8" s="9" t="s">
        <v>499</v>
      </c>
      <c r="DX8" s="9" t="s">
        <v>499</v>
      </c>
      <c r="DY8" s="9" t="s">
        <v>499</v>
      </c>
      <c r="DZ8" s="9" t="s">
        <v>499</v>
      </c>
      <c r="EA8" s="9" t="s">
        <v>499</v>
      </c>
      <c r="EB8" s="9" t="s">
        <v>502</v>
      </c>
      <c r="EC8" s="9" t="s">
        <v>502</v>
      </c>
      <c r="ED8" s="9" t="s">
        <v>501</v>
      </c>
      <c r="EE8" s="9" t="s">
        <v>502</v>
      </c>
      <c r="EF8" s="9" t="s">
        <v>502</v>
      </c>
      <c r="EG8" s="9" t="s">
        <v>502</v>
      </c>
      <c r="EH8" s="9" t="s">
        <v>502</v>
      </c>
      <c r="EI8" s="9" t="s">
        <v>499</v>
      </c>
      <c r="EJ8" s="9" t="s">
        <v>499</v>
      </c>
      <c r="EK8" s="9" t="s">
        <v>499</v>
      </c>
      <c r="EL8" s="9" t="s">
        <v>499</v>
      </c>
      <c r="EM8" s="9" t="s">
        <v>499</v>
      </c>
      <c r="EN8" s="9" t="s">
        <v>499</v>
      </c>
      <c r="EO8" s="9" t="s">
        <v>502</v>
      </c>
      <c r="EP8" s="9" t="s">
        <v>501</v>
      </c>
      <c r="EQ8" s="9" t="s">
        <v>501</v>
      </c>
      <c r="ER8" s="9" t="s">
        <v>499</v>
      </c>
      <c r="ES8" s="9" t="s">
        <v>502</v>
      </c>
      <c r="ET8" s="9" t="s">
        <v>502</v>
      </c>
      <c r="EU8" s="9" t="s">
        <v>501</v>
      </c>
      <c r="EV8" s="9" t="s">
        <v>501</v>
      </c>
      <c r="EW8" s="9" t="s">
        <v>499</v>
      </c>
      <c r="EX8" s="9" t="s">
        <v>499</v>
      </c>
      <c r="EY8" s="9" t="s">
        <v>500</v>
      </c>
      <c r="EZ8" s="9" t="s">
        <v>500</v>
      </c>
      <c r="FA8" s="9" t="s">
        <v>500</v>
      </c>
      <c r="FB8" s="9" t="s">
        <v>500</v>
      </c>
      <c r="FC8" s="9" t="s">
        <v>500</v>
      </c>
      <c r="FD8" s="9" t="s">
        <v>500</v>
      </c>
      <c r="FE8" s="9" t="s">
        <v>500</v>
      </c>
      <c r="FF8" s="9" t="s">
        <v>500</v>
      </c>
      <c r="FG8" s="197"/>
      <c r="FH8" s="1"/>
      <c r="FI8" s="10" t="s">
        <v>499</v>
      </c>
      <c r="FJ8" s="10" t="s">
        <v>499</v>
      </c>
      <c r="FK8" s="10" t="s">
        <v>499</v>
      </c>
      <c r="FL8" s="10" t="s">
        <v>499</v>
      </c>
      <c r="FM8" s="10" t="s">
        <v>500</v>
      </c>
      <c r="FN8" s="10" t="s">
        <v>500</v>
      </c>
      <c r="FO8" s="10" t="s">
        <v>499</v>
      </c>
      <c r="FP8" s="10" t="s">
        <v>499</v>
      </c>
      <c r="FQ8" s="200"/>
    </row>
    <row r="9" spans="1:173" ht="39.950000000000003" customHeight="1" x14ac:dyDescent="0.25">
      <c r="A9" s="197"/>
      <c r="B9" s="197"/>
      <c r="C9" s="11" t="s">
        <v>503</v>
      </c>
      <c r="D9" s="11" t="s">
        <v>503</v>
      </c>
      <c r="E9" s="11" t="s">
        <v>288</v>
      </c>
      <c r="F9" s="11" t="s">
        <v>288</v>
      </c>
      <c r="G9" s="11" t="s">
        <v>288</v>
      </c>
      <c r="H9" s="11" t="s">
        <v>288</v>
      </c>
      <c r="I9" s="11" t="s">
        <v>118</v>
      </c>
      <c r="J9" s="11" t="s">
        <v>118</v>
      </c>
      <c r="K9" s="11" t="s">
        <v>157</v>
      </c>
      <c r="L9" s="11" t="s">
        <v>157</v>
      </c>
      <c r="M9" s="11" t="s">
        <v>106</v>
      </c>
      <c r="N9" s="11" t="s">
        <v>106</v>
      </c>
      <c r="O9" s="11" t="s">
        <v>106</v>
      </c>
      <c r="P9" s="11" t="s">
        <v>106</v>
      </c>
      <c r="Q9" s="11" t="s">
        <v>106</v>
      </c>
      <c r="R9" s="11" t="s">
        <v>106</v>
      </c>
      <c r="S9" s="11" t="s">
        <v>106</v>
      </c>
      <c r="T9" s="11" t="s">
        <v>106</v>
      </c>
      <c r="U9" s="11" t="s">
        <v>444</v>
      </c>
      <c r="V9" s="11" t="s">
        <v>444</v>
      </c>
      <c r="W9" s="11" t="s">
        <v>444</v>
      </c>
      <c r="X9" s="11" t="s">
        <v>444</v>
      </c>
      <c r="Y9" s="11" t="s">
        <v>504</v>
      </c>
      <c r="Z9" s="11" t="s">
        <v>279</v>
      </c>
      <c r="AA9" s="11" t="s">
        <v>279</v>
      </c>
      <c r="AB9" s="11" t="s">
        <v>76</v>
      </c>
      <c r="AC9" s="11" t="s">
        <v>76</v>
      </c>
      <c r="AD9" s="11" t="s">
        <v>76</v>
      </c>
      <c r="AE9" s="11" t="s">
        <v>76</v>
      </c>
      <c r="AF9" s="11" t="s">
        <v>76</v>
      </c>
      <c r="AG9" s="11" t="s">
        <v>76</v>
      </c>
      <c r="AH9" s="11" t="s">
        <v>76</v>
      </c>
      <c r="AI9" s="11" t="s">
        <v>505</v>
      </c>
      <c r="AJ9" s="11" t="s">
        <v>72</v>
      </c>
      <c r="AK9" s="11" t="s">
        <v>333</v>
      </c>
      <c r="AL9" s="11" t="s">
        <v>506</v>
      </c>
      <c r="AM9" s="11" t="s">
        <v>506</v>
      </c>
      <c r="AN9" s="11" t="s">
        <v>507</v>
      </c>
      <c r="AO9" s="11" t="s">
        <v>507</v>
      </c>
      <c r="AP9" s="11" t="s">
        <v>508</v>
      </c>
      <c r="AQ9" s="11" t="s">
        <v>509</v>
      </c>
      <c r="AR9" s="11" t="s">
        <v>509</v>
      </c>
      <c r="AS9" s="11" t="s">
        <v>510</v>
      </c>
      <c r="AT9" s="11" t="s">
        <v>511</v>
      </c>
      <c r="AU9" s="11" t="s">
        <v>512</v>
      </c>
      <c r="AV9" s="11" t="s">
        <v>103</v>
      </c>
      <c r="AW9" s="11" t="s">
        <v>103</v>
      </c>
      <c r="AX9" s="11" t="s">
        <v>103</v>
      </c>
      <c r="AY9" s="11" t="s">
        <v>149</v>
      </c>
      <c r="AZ9" s="11" t="s">
        <v>149</v>
      </c>
      <c r="BA9" s="11" t="s">
        <v>149</v>
      </c>
      <c r="BB9" s="11" t="s">
        <v>149</v>
      </c>
      <c r="BC9" s="11" t="s">
        <v>149</v>
      </c>
      <c r="BD9" s="11" t="s">
        <v>149</v>
      </c>
      <c r="BE9" s="11" t="s">
        <v>149</v>
      </c>
      <c r="BF9" s="11" t="s">
        <v>149</v>
      </c>
      <c r="BG9" s="11" t="s">
        <v>513</v>
      </c>
      <c r="BH9" s="11" t="s">
        <v>85</v>
      </c>
      <c r="BI9" s="11" t="s">
        <v>85</v>
      </c>
      <c r="BJ9" s="11" t="s">
        <v>85</v>
      </c>
      <c r="BK9" s="11" t="s">
        <v>89</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514</v>
      </c>
      <c r="BZ9" s="11" t="s">
        <v>514</v>
      </c>
      <c r="CA9" s="11" t="s">
        <v>515</v>
      </c>
      <c r="CB9" s="11" t="s">
        <v>126</v>
      </c>
      <c r="CC9" s="11" t="s">
        <v>126</v>
      </c>
      <c r="CD9" s="11" t="s">
        <v>126</v>
      </c>
      <c r="CE9" s="11" t="s">
        <v>126</v>
      </c>
      <c r="CF9" s="11" t="s">
        <v>126</v>
      </c>
      <c r="CG9" s="11" t="s">
        <v>126</v>
      </c>
      <c r="CH9" s="11" t="s">
        <v>126</v>
      </c>
      <c r="CI9" s="11" t="s">
        <v>126</v>
      </c>
      <c r="CJ9" s="11" t="s">
        <v>126</v>
      </c>
      <c r="CK9" s="11" t="s">
        <v>126</v>
      </c>
      <c r="CL9" s="11" t="s">
        <v>126</v>
      </c>
      <c r="CM9" s="11" t="s">
        <v>126</v>
      </c>
      <c r="CN9" s="11" t="s">
        <v>146</v>
      </c>
      <c r="CO9" s="11" t="s">
        <v>146</v>
      </c>
      <c r="CP9" s="11" t="s">
        <v>146</v>
      </c>
      <c r="CQ9" s="11" t="s">
        <v>146</v>
      </c>
      <c r="CR9" s="11" t="s">
        <v>153</v>
      </c>
      <c r="CS9" s="11" t="s">
        <v>153</v>
      </c>
      <c r="CT9" s="11" t="s">
        <v>516</v>
      </c>
      <c r="CU9" s="11" t="s">
        <v>517</v>
      </c>
      <c r="CV9" s="11" t="s">
        <v>518</v>
      </c>
      <c r="CW9" s="11" t="s">
        <v>519</v>
      </c>
      <c r="CX9" s="11" t="s">
        <v>520</v>
      </c>
      <c r="CY9" s="11" t="s">
        <v>521</v>
      </c>
      <c r="CZ9" s="11" t="s">
        <v>118</v>
      </c>
      <c r="DA9" s="11" t="s">
        <v>118</v>
      </c>
      <c r="DB9" s="11" t="s">
        <v>505</v>
      </c>
      <c r="DC9" s="11" t="s">
        <v>522</v>
      </c>
      <c r="DD9" s="11" t="s">
        <v>523</v>
      </c>
      <c r="DE9" s="11" t="s">
        <v>524</v>
      </c>
      <c r="DF9" s="11" t="s">
        <v>525</v>
      </c>
      <c r="DG9" s="11" t="s">
        <v>526</v>
      </c>
      <c r="DH9" s="11" t="s">
        <v>527</v>
      </c>
      <c r="DI9" s="11" t="s">
        <v>528</v>
      </c>
      <c r="DJ9" s="11" t="s">
        <v>529</v>
      </c>
      <c r="DK9" s="11" t="s">
        <v>530</v>
      </c>
      <c r="DL9" s="11" t="s">
        <v>531</v>
      </c>
      <c r="DM9" s="11" t="s">
        <v>532</v>
      </c>
      <c r="DN9" s="11" t="s">
        <v>533</v>
      </c>
      <c r="DO9" s="11" t="s">
        <v>533</v>
      </c>
      <c r="DP9" s="11" t="s">
        <v>533</v>
      </c>
      <c r="DQ9" s="11" t="s">
        <v>533</v>
      </c>
      <c r="DR9" s="11" t="s">
        <v>534</v>
      </c>
      <c r="DS9" s="11" t="s">
        <v>535</v>
      </c>
      <c r="DT9" s="11" t="s">
        <v>536</v>
      </c>
      <c r="DU9" s="11" t="s">
        <v>537</v>
      </c>
      <c r="DV9" s="11" t="s">
        <v>538</v>
      </c>
      <c r="DW9" s="11" t="s">
        <v>539</v>
      </c>
      <c r="DX9" s="11" t="s">
        <v>539</v>
      </c>
      <c r="DY9" s="11" t="s">
        <v>539</v>
      </c>
      <c r="DZ9" s="11" t="s">
        <v>539</v>
      </c>
      <c r="EA9" s="11" t="s">
        <v>540</v>
      </c>
      <c r="EB9" s="11" t="s">
        <v>541</v>
      </c>
      <c r="EC9" s="11" t="s">
        <v>541</v>
      </c>
      <c r="ED9" s="11" t="s">
        <v>89</v>
      </c>
      <c r="EE9" s="11" t="s">
        <v>89</v>
      </c>
      <c r="EF9" s="11" t="s">
        <v>89</v>
      </c>
      <c r="EG9" s="11" t="s">
        <v>89</v>
      </c>
      <c r="EH9" s="11" t="s">
        <v>89</v>
      </c>
      <c r="EI9" s="11" t="s">
        <v>23</v>
      </c>
      <c r="EJ9" s="11" t="s">
        <v>23</v>
      </c>
      <c r="EK9" s="11" t="s">
        <v>542</v>
      </c>
      <c r="EL9" s="11" t="s">
        <v>542</v>
      </c>
      <c r="EM9" s="11" t="s">
        <v>542</v>
      </c>
      <c r="EN9" s="11" t="s">
        <v>542</v>
      </c>
      <c r="EO9" s="11" t="s">
        <v>543</v>
      </c>
      <c r="EP9" s="11" t="s">
        <v>544</v>
      </c>
      <c r="EQ9" s="11" t="s">
        <v>126</v>
      </c>
      <c r="ER9" s="11" t="s">
        <v>126</v>
      </c>
      <c r="ES9" s="11" t="s">
        <v>126</v>
      </c>
      <c r="ET9" s="11" t="s">
        <v>126</v>
      </c>
      <c r="EU9" s="11" t="s">
        <v>126</v>
      </c>
      <c r="EV9" s="11" t="s">
        <v>545</v>
      </c>
      <c r="EW9" s="11" t="s">
        <v>546</v>
      </c>
      <c r="EX9" s="11" t="s">
        <v>546</v>
      </c>
      <c r="EY9" s="11" t="s">
        <v>233</v>
      </c>
      <c r="EZ9" s="11" t="s">
        <v>547</v>
      </c>
      <c r="FA9" s="11" t="s">
        <v>547</v>
      </c>
      <c r="FB9" s="11" t="s">
        <v>548</v>
      </c>
      <c r="FC9" s="11" t="s">
        <v>548</v>
      </c>
      <c r="FD9" s="11" t="s">
        <v>178</v>
      </c>
      <c r="FE9" s="11" t="s">
        <v>549</v>
      </c>
      <c r="FF9" s="11" t="s">
        <v>550</v>
      </c>
      <c r="FG9" s="197"/>
      <c r="FH9" s="1"/>
      <c r="FI9" s="12" t="s">
        <v>551</v>
      </c>
      <c r="FJ9" s="12" t="s">
        <v>552</v>
      </c>
      <c r="FK9" s="12" t="s">
        <v>553</v>
      </c>
      <c r="FL9" s="12" t="s">
        <v>554</v>
      </c>
      <c r="FM9" s="12" t="s">
        <v>555</v>
      </c>
      <c r="FN9" s="12" t="s">
        <v>556</v>
      </c>
      <c r="FO9" s="12" t="s">
        <v>546</v>
      </c>
      <c r="FP9" s="12" t="s">
        <v>546</v>
      </c>
      <c r="FQ9" s="200"/>
    </row>
    <row r="10" spans="1:173" ht="39.950000000000003" customHeight="1" x14ac:dyDescent="0.25">
      <c r="A10" s="197"/>
      <c r="B10" s="197"/>
      <c r="C10" s="9" t="s">
        <v>557</v>
      </c>
      <c r="D10" s="9" t="s">
        <v>558</v>
      </c>
      <c r="E10" s="9" t="s">
        <v>289</v>
      </c>
      <c r="F10" s="9" t="s">
        <v>296</v>
      </c>
      <c r="G10" s="9" t="s">
        <v>559</v>
      </c>
      <c r="H10" s="9" t="s">
        <v>560</v>
      </c>
      <c r="I10" s="9" t="s">
        <v>561</v>
      </c>
      <c r="J10" s="9" t="s">
        <v>562</v>
      </c>
      <c r="K10" s="9" t="s">
        <v>563</v>
      </c>
      <c r="L10" s="9" t="s">
        <v>564</v>
      </c>
      <c r="M10" s="9" t="s">
        <v>565</v>
      </c>
      <c r="N10" s="9" t="s">
        <v>566</v>
      </c>
      <c r="O10" s="9" t="s">
        <v>567</v>
      </c>
      <c r="P10" s="9" t="s">
        <v>568</v>
      </c>
      <c r="Q10" s="9" t="s">
        <v>569</v>
      </c>
      <c r="R10" s="9" t="s">
        <v>570</v>
      </c>
      <c r="S10" s="9" t="s">
        <v>571</v>
      </c>
      <c r="T10" s="9" t="s">
        <v>572</v>
      </c>
      <c r="U10" s="9" t="s">
        <v>573</v>
      </c>
      <c r="V10" s="9" t="s">
        <v>574</v>
      </c>
      <c r="W10" s="9" t="s">
        <v>575</v>
      </c>
      <c r="X10" s="9" t="s">
        <v>576</v>
      </c>
      <c r="Y10" s="9" t="s">
        <v>577</v>
      </c>
      <c r="Z10" s="9" t="s">
        <v>578</v>
      </c>
      <c r="AA10" s="9" t="s">
        <v>283</v>
      </c>
      <c r="AB10" s="9" t="s">
        <v>580</v>
      </c>
      <c r="AC10" s="9" t="s">
        <v>265</v>
      </c>
      <c r="AD10" s="9" t="s">
        <v>269</v>
      </c>
      <c r="AE10" s="9" t="s">
        <v>581</v>
      </c>
      <c r="AF10" s="9" t="s">
        <v>582</v>
      </c>
      <c r="AG10" s="9" t="s">
        <v>583</v>
      </c>
      <c r="AH10" s="9" t="s">
        <v>584</v>
      </c>
      <c r="AI10" s="9" t="s">
        <v>585</v>
      </c>
      <c r="AJ10" s="9" t="s">
        <v>586</v>
      </c>
      <c r="AK10" s="9" t="s">
        <v>587</v>
      </c>
      <c r="AL10" s="9" t="s">
        <v>588</v>
      </c>
      <c r="AM10" s="9" t="s">
        <v>589</v>
      </c>
      <c r="AN10" s="9" t="s">
        <v>590</v>
      </c>
      <c r="AO10" s="9" t="s">
        <v>591</v>
      </c>
      <c r="AP10" s="9" t="s">
        <v>508</v>
      </c>
      <c r="AQ10" s="9" t="s">
        <v>592</v>
      </c>
      <c r="AR10" s="9" t="s">
        <v>593</v>
      </c>
      <c r="AS10" s="9" t="s">
        <v>594</v>
      </c>
      <c r="AT10" s="9" t="s">
        <v>595</v>
      </c>
      <c r="AU10" s="9" t="s">
        <v>596</v>
      </c>
      <c r="AV10" s="9" t="s">
        <v>597</v>
      </c>
      <c r="AW10" s="9" t="s">
        <v>598</v>
      </c>
      <c r="AX10" s="9" t="s">
        <v>599</v>
      </c>
      <c r="AY10" s="9" t="s">
        <v>600</v>
      </c>
      <c r="AZ10" s="9" t="s">
        <v>601</v>
      </c>
      <c r="BA10" s="9" t="s">
        <v>602</v>
      </c>
      <c r="BB10" s="9" t="s">
        <v>603</v>
      </c>
      <c r="BC10" s="9" t="s">
        <v>604</v>
      </c>
      <c r="BD10" s="9" t="s">
        <v>605</v>
      </c>
      <c r="BE10" s="9" t="s">
        <v>606</v>
      </c>
      <c r="BF10" s="9" t="s">
        <v>607</v>
      </c>
      <c r="BG10" s="9" t="s">
        <v>608</v>
      </c>
      <c r="BH10" s="9" t="s">
        <v>609</v>
      </c>
      <c r="BI10" s="9" t="s">
        <v>610</v>
      </c>
      <c r="BJ10" s="9" t="s">
        <v>611</v>
      </c>
      <c r="BK10" s="9" t="s">
        <v>612</v>
      </c>
      <c r="BL10" s="9" t="s">
        <v>613</v>
      </c>
      <c r="BM10" s="9" t="s">
        <v>614</v>
      </c>
      <c r="BN10" s="9" t="s">
        <v>319</v>
      </c>
      <c r="BO10" s="9" t="s">
        <v>615</v>
      </c>
      <c r="BP10" s="9" t="s">
        <v>616</v>
      </c>
      <c r="BQ10" s="9" t="s">
        <v>617</v>
      </c>
      <c r="BR10" s="9" t="s">
        <v>618</v>
      </c>
      <c r="BS10" s="9" t="s">
        <v>619</v>
      </c>
      <c r="BT10" s="9" t="s">
        <v>620</v>
      </c>
      <c r="BU10" s="9" t="s">
        <v>621</v>
      </c>
      <c r="BV10" s="9" t="s">
        <v>622</v>
      </c>
      <c r="BW10" s="9" t="s">
        <v>623</v>
      </c>
      <c r="BX10" s="9" t="s">
        <v>306</v>
      </c>
      <c r="BY10" s="9" t="s">
        <v>624</v>
      </c>
      <c r="BZ10" s="9" t="s">
        <v>625</v>
      </c>
      <c r="CA10" s="9" t="s">
        <v>626</v>
      </c>
      <c r="CB10" s="9" t="s">
        <v>627</v>
      </c>
      <c r="CC10" s="9" t="s">
        <v>628</v>
      </c>
      <c r="CD10" s="9" t="s">
        <v>629</v>
      </c>
      <c r="CE10" s="9" t="s">
        <v>630</v>
      </c>
      <c r="CF10" s="9" t="s">
        <v>344</v>
      </c>
      <c r="CG10" s="9" t="s">
        <v>631</v>
      </c>
      <c r="CH10" s="9" t="s">
        <v>632</v>
      </c>
      <c r="CI10" s="9" t="s">
        <v>633</v>
      </c>
      <c r="CJ10" s="9" t="s">
        <v>634</v>
      </c>
      <c r="CK10" s="9" t="s">
        <v>635</v>
      </c>
      <c r="CL10" s="9" t="s">
        <v>636</v>
      </c>
      <c r="CM10" s="9" t="s">
        <v>637</v>
      </c>
      <c r="CN10" s="9" t="s">
        <v>638</v>
      </c>
      <c r="CO10" s="9" t="s">
        <v>639</v>
      </c>
      <c r="CP10" s="9" t="s">
        <v>640</v>
      </c>
      <c r="CQ10" s="9" t="s">
        <v>641</v>
      </c>
      <c r="CR10" s="9" t="s">
        <v>642</v>
      </c>
      <c r="CS10" s="9" t="s">
        <v>643</v>
      </c>
      <c r="CT10" s="9" t="s">
        <v>644</v>
      </c>
      <c r="CU10" s="9" t="s">
        <v>422</v>
      </c>
      <c r="CV10" s="9" t="s">
        <v>645</v>
      </c>
      <c r="CW10" s="9" t="s">
        <v>646</v>
      </c>
      <c r="CX10" s="9" t="s">
        <v>647</v>
      </c>
      <c r="CY10" s="9" t="s">
        <v>648</v>
      </c>
      <c r="CZ10" s="9" t="s">
        <v>649</v>
      </c>
      <c r="DA10" s="9" t="s">
        <v>650</v>
      </c>
      <c r="DB10" s="9" t="s">
        <v>651</v>
      </c>
      <c r="DC10" s="9" t="s">
        <v>652</v>
      </c>
      <c r="DD10" s="9" t="s">
        <v>653</v>
      </c>
      <c r="DE10" s="9" t="s">
        <v>654</v>
      </c>
      <c r="DF10" s="9" t="s">
        <v>655</v>
      </c>
      <c r="DG10" s="9" t="s">
        <v>656</v>
      </c>
      <c r="DH10" s="9" t="s">
        <v>657</v>
      </c>
      <c r="DI10" s="9" t="s">
        <v>658</v>
      </c>
      <c r="DJ10" s="9" t="s">
        <v>659</v>
      </c>
      <c r="DK10" s="9" t="s">
        <v>660</v>
      </c>
      <c r="DL10" s="9" t="s">
        <v>661</v>
      </c>
      <c r="DM10" s="9" t="s">
        <v>662</v>
      </c>
      <c r="DN10" s="9" t="s">
        <v>351</v>
      </c>
      <c r="DO10" s="9" t="s">
        <v>663</v>
      </c>
      <c r="DP10" s="9" t="s">
        <v>664</v>
      </c>
      <c r="DQ10" s="9" t="s">
        <v>665</v>
      </c>
      <c r="DR10" s="9" t="s">
        <v>666</v>
      </c>
      <c r="DS10" s="9" t="s">
        <v>667</v>
      </c>
      <c r="DT10" s="9" t="s">
        <v>668</v>
      </c>
      <c r="DU10" s="9" t="s">
        <v>669</v>
      </c>
      <c r="DV10" s="9" t="s">
        <v>670</v>
      </c>
      <c r="DW10" s="9" t="s">
        <v>671</v>
      </c>
      <c r="DX10" s="9" t="s">
        <v>672</v>
      </c>
      <c r="DY10" s="9" t="s">
        <v>673</v>
      </c>
      <c r="DZ10" s="9" t="s">
        <v>674</v>
      </c>
      <c r="EA10" s="9" t="s">
        <v>675</v>
      </c>
      <c r="EB10" s="9" t="s">
        <v>676</v>
      </c>
      <c r="EC10" s="9" t="s">
        <v>677</v>
      </c>
      <c r="ED10" s="9" t="s">
        <v>678</v>
      </c>
      <c r="EE10" s="9" t="s">
        <v>679</v>
      </c>
      <c r="EF10" s="9" t="s">
        <v>680</v>
      </c>
      <c r="EG10" s="9" t="s">
        <v>681</v>
      </c>
      <c r="EH10" s="9" t="s">
        <v>682</v>
      </c>
      <c r="EI10" s="9" t="s">
        <v>683</v>
      </c>
      <c r="EJ10" s="9" t="s">
        <v>684</v>
      </c>
      <c r="EK10" s="9" t="s">
        <v>685</v>
      </c>
      <c r="EL10" s="9" t="s">
        <v>686</v>
      </c>
      <c r="EM10" s="9" t="s">
        <v>687</v>
      </c>
      <c r="EN10" s="9" t="s">
        <v>688</v>
      </c>
      <c r="EO10" s="9" t="s">
        <v>689</v>
      </c>
      <c r="EP10" s="9" t="s">
        <v>690</v>
      </c>
      <c r="EQ10" s="9" t="s">
        <v>691</v>
      </c>
      <c r="ER10" s="9" t="s">
        <v>692</v>
      </c>
      <c r="ES10" s="9" t="s">
        <v>693</v>
      </c>
      <c r="ET10" s="9" t="s">
        <v>694</v>
      </c>
      <c r="EU10" s="9" t="s">
        <v>695</v>
      </c>
      <c r="EV10" s="9" t="s">
        <v>696</v>
      </c>
      <c r="EW10" s="9" t="s">
        <v>697</v>
      </c>
      <c r="EX10" s="9" t="s">
        <v>698</v>
      </c>
      <c r="EY10" s="9" t="s">
        <v>699</v>
      </c>
      <c r="EZ10" s="9" t="s">
        <v>700</v>
      </c>
      <c r="FA10" s="9" t="s">
        <v>701</v>
      </c>
      <c r="FB10" s="9" t="s">
        <v>702</v>
      </c>
      <c r="FC10" s="9" t="s">
        <v>703</v>
      </c>
      <c r="FD10" s="9" t="s">
        <v>179</v>
      </c>
      <c r="FE10" s="9" t="s">
        <v>704</v>
      </c>
      <c r="FF10" s="9" t="s">
        <v>705</v>
      </c>
      <c r="FG10" s="197" t="s">
        <v>765</v>
      </c>
      <c r="FH10" s="1"/>
      <c r="FI10" s="10" t="s">
        <v>707</v>
      </c>
      <c r="FJ10" s="10" t="s">
        <v>708</v>
      </c>
      <c r="FK10" s="10" t="s">
        <v>709</v>
      </c>
      <c r="FL10" s="10" t="s">
        <v>710</v>
      </c>
      <c r="FM10" s="10" t="s">
        <v>711</v>
      </c>
      <c r="FN10" s="10" t="s">
        <v>712</v>
      </c>
      <c r="FO10" s="10" t="s">
        <v>713</v>
      </c>
      <c r="FP10" s="10" t="s">
        <v>714</v>
      </c>
      <c r="FQ10" s="200" t="s">
        <v>765</v>
      </c>
    </row>
    <row r="11" spans="1:173" ht="24" customHeight="1" x14ac:dyDescent="0.25">
      <c r="A11" s="13" t="s">
        <v>69</v>
      </c>
      <c r="B11" s="13" t="s">
        <v>715</v>
      </c>
      <c r="C11" s="14">
        <v>0.3</v>
      </c>
      <c r="D11" s="14">
        <v>0.1</v>
      </c>
      <c r="E11" s="14"/>
      <c r="F11" s="14"/>
      <c r="G11" s="14"/>
      <c r="H11" s="14"/>
      <c r="I11" s="14">
        <v>-16.399999999999999</v>
      </c>
      <c r="J11" s="14">
        <v>16.899999999999999</v>
      </c>
      <c r="K11" s="14">
        <v>0</v>
      </c>
      <c r="L11" s="14"/>
      <c r="M11" s="14">
        <v>-37.1</v>
      </c>
      <c r="N11" s="14">
        <v>-27.8</v>
      </c>
      <c r="O11" s="14">
        <v>-8.8000000000000007</v>
      </c>
      <c r="P11" s="14">
        <v>24.4</v>
      </c>
      <c r="Q11" s="14">
        <v>-7.8</v>
      </c>
      <c r="R11" s="14">
        <v>-6.4</v>
      </c>
      <c r="S11" s="14">
        <v>122.5</v>
      </c>
      <c r="T11" s="14">
        <v>0.1</v>
      </c>
      <c r="U11" s="14"/>
      <c r="V11" s="14"/>
      <c r="W11" s="14"/>
      <c r="X11" s="14"/>
      <c r="Y11" s="14">
        <v>9.9</v>
      </c>
      <c r="Z11" s="14">
        <v>1.2</v>
      </c>
      <c r="AA11" s="14">
        <v>0</v>
      </c>
      <c r="AB11" s="14">
        <v>-3.2</v>
      </c>
      <c r="AC11" s="14"/>
      <c r="AD11" s="14">
        <v>3.2</v>
      </c>
      <c r="AE11" s="14">
        <v>1.6</v>
      </c>
      <c r="AF11" s="14"/>
      <c r="AG11" s="14"/>
      <c r="AH11" s="14"/>
      <c r="AI11" s="14">
        <v>13.9</v>
      </c>
      <c r="AJ11" s="14">
        <v>0</v>
      </c>
      <c r="AK11" s="14"/>
      <c r="AL11" s="14"/>
      <c r="AM11" s="14"/>
      <c r="AN11" s="14">
        <v>-0.8</v>
      </c>
      <c r="AO11" s="14">
        <v>37.799999999999997</v>
      </c>
      <c r="AP11" s="14">
        <v>9.3000000000000007</v>
      </c>
      <c r="AQ11" s="14">
        <v>4.8</v>
      </c>
      <c r="AR11" s="14">
        <v>-2.2000000000000002</v>
      </c>
      <c r="AS11" s="14">
        <v>1.5</v>
      </c>
      <c r="AT11" s="14"/>
      <c r="AU11" s="14">
        <v>-0.2</v>
      </c>
      <c r="AV11" s="14">
        <v>29</v>
      </c>
      <c r="AW11" s="14">
        <v>8.1</v>
      </c>
      <c r="AX11" s="14">
        <v>23.3</v>
      </c>
      <c r="AY11" s="14">
        <v>7.8</v>
      </c>
      <c r="AZ11" s="14"/>
      <c r="BA11" s="14">
        <v>-0.6</v>
      </c>
      <c r="BB11" s="14">
        <v>-5.2</v>
      </c>
      <c r="BC11" s="14"/>
      <c r="BD11" s="14">
        <v>1</v>
      </c>
      <c r="BE11" s="14">
        <v>0.1</v>
      </c>
      <c r="BF11" s="14">
        <v>14.6</v>
      </c>
      <c r="BG11" s="14">
        <v>5.7</v>
      </c>
      <c r="BH11" s="14">
        <v>6.1</v>
      </c>
      <c r="BI11" s="14"/>
      <c r="BJ11" s="14">
        <v>0</v>
      </c>
      <c r="BK11" s="14"/>
      <c r="BL11" s="14"/>
      <c r="BM11" s="14"/>
      <c r="BN11" s="14">
        <v>8.1999999999999993</v>
      </c>
      <c r="BO11" s="14">
        <v>0</v>
      </c>
      <c r="BP11" s="14">
        <v>0</v>
      </c>
      <c r="BQ11" s="14">
        <v>0</v>
      </c>
      <c r="BR11" s="14">
        <v>29</v>
      </c>
      <c r="BS11" s="14">
        <v>0.9</v>
      </c>
      <c r="BT11" s="14">
        <v>2.4</v>
      </c>
      <c r="BU11" s="14"/>
      <c r="BV11" s="14"/>
      <c r="BW11" s="14"/>
      <c r="BX11" s="14">
        <v>-8.6999999999999993</v>
      </c>
      <c r="BY11" s="14"/>
      <c r="BZ11" s="14"/>
      <c r="CA11" s="14">
        <v>0</v>
      </c>
      <c r="CB11" s="14">
        <v>49.4</v>
      </c>
      <c r="CC11" s="14">
        <v>31.8</v>
      </c>
      <c r="CD11" s="14">
        <v>0.8</v>
      </c>
      <c r="CE11" s="14">
        <v>10.5</v>
      </c>
      <c r="CF11" s="14"/>
      <c r="CG11" s="14">
        <v>0</v>
      </c>
      <c r="CH11" s="14">
        <v>0</v>
      </c>
      <c r="CI11" s="14">
        <v>0</v>
      </c>
      <c r="CJ11" s="14"/>
      <c r="CK11" s="14">
        <v>19.399999999999999</v>
      </c>
      <c r="CL11" s="14">
        <v>-30.1</v>
      </c>
      <c r="CM11" s="14">
        <v>0</v>
      </c>
      <c r="CN11" s="14"/>
      <c r="CO11" s="14"/>
      <c r="CP11" s="14"/>
      <c r="CQ11" s="14"/>
      <c r="CR11" s="14">
        <v>6.3</v>
      </c>
      <c r="CS11" s="14">
        <v>-0.8</v>
      </c>
      <c r="CT11" s="14"/>
      <c r="CU11" s="14">
        <v>-4</v>
      </c>
      <c r="CV11" s="14">
        <v>0</v>
      </c>
      <c r="CW11" s="14">
        <v>0</v>
      </c>
      <c r="CX11" s="14"/>
      <c r="CY11" s="14"/>
      <c r="CZ11" s="14">
        <v>0</v>
      </c>
      <c r="DA11" s="14">
        <v>-0.9</v>
      </c>
      <c r="DB11" s="14"/>
      <c r="DC11" s="14">
        <v>0.2</v>
      </c>
      <c r="DD11" s="14">
        <v>1.1000000000000001</v>
      </c>
      <c r="DE11" s="14">
        <v>1.7</v>
      </c>
      <c r="DF11" s="14">
        <v>-0.9</v>
      </c>
      <c r="DG11" s="14">
        <v>0.1</v>
      </c>
      <c r="DH11" s="14">
        <v>0.6</v>
      </c>
      <c r="DI11" s="14"/>
      <c r="DJ11" s="14">
        <v>0</v>
      </c>
      <c r="DK11" s="14">
        <v>0</v>
      </c>
      <c r="DL11" s="14">
        <v>-2.2999999999999998</v>
      </c>
      <c r="DM11" s="14">
        <v>-9.3000000000000007</v>
      </c>
      <c r="DN11" s="14">
        <v>1.53</v>
      </c>
      <c r="DO11" s="14">
        <v>0.51</v>
      </c>
      <c r="DP11" s="14">
        <v>0.41</v>
      </c>
      <c r="DQ11" s="14">
        <v>0.9</v>
      </c>
      <c r="DR11" s="14">
        <v>0</v>
      </c>
      <c r="DS11" s="14">
        <v>0.2</v>
      </c>
      <c r="DT11" s="14">
        <v>-0.1</v>
      </c>
      <c r="DU11" s="14">
        <v>0.2</v>
      </c>
      <c r="DV11" s="14"/>
      <c r="DW11" s="14">
        <v>-4.8</v>
      </c>
      <c r="DX11" s="14"/>
      <c r="DY11" s="14">
        <v>2.8</v>
      </c>
      <c r="DZ11" s="14">
        <v>2.5</v>
      </c>
      <c r="EA11" s="14">
        <v>1.3</v>
      </c>
      <c r="EB11" s="14">
        <v>0.8</v>
      </c>
      <c r="EC11" s="14">
        <v>4</v>
      </c>
      <c r="ED11" s="14">
        <v>0</v>
      </c>
      <c r="EE11" s="14">
        <v>-5.2</v>
      </c>
      <c r="EF11" s="14">
        <v>-4.5999999999999996</v>
      </c>
      <c r="EG11" s="14">
        <v>0.1</v>
      </c>
      <c r="EH11" s="14">
        <v>0</v>
      </c>
      <c r="EI11" s="14">
        <v>2.6</v>
      </c>
      <c r="EJ11" s="14">
        <v>-0.1</v>
      </c>
      <c r="EK11" s="14"/>
      <c r="EL11" s="14">
        <v>0.2</v>
      </c>
      <c r="EM11" s="14">
        <v>0.2</v>
      </c>
      <c r="EN11" s="14">
        <v>0.2</v>
      </c>
      <c r="EO11" s="14">
        <v>0</v>
      </c>
      <c r="EP11" s="14">
        <v>0</v>
      </c>
      <c r="EQ11" s="14">
        <v>0</v>
      </c>
      <c r="ER11" s="14"/>
      <c r="ES11" s="14">
        <v>-1.2</v>
      </c>
      <c r="ET11" s="14">
        <v>2.4</v>
      </c>
      <c r="EU11" s="14">
        <v>0</v>
      </c>
      <c r="EV11" s="14">
        <v>0</v>
      </c>
      <c r="EW11" s="14">
        <v>0.4</v>
      </c>
      <c r="EX11" s="14">
        <v>1.6</v>
      </c>
      <c r="EY11" s="14"/>
      <c r="EZ11" s="14"/>
      <c r="FA11" s="14">
        <v>12</v>
      </c>
      <c r="FB11" s="14">
        <v>1.2</v>
      </c>
      <c r="FC11" s="14">
        <v>1.6</v>
      </c>
      <c r="FD11" s="14"/>
      <c r="FE11" s="14">
        <v>0.7</v>
      </c>
      <c r="FF11" s="14">
        <v>2.1</v>
      </c>
      <c r="FG11" s="14">
        <v>356.55</v>
      </c>
      <c r="FH11" s="15"/>
      <c r="FI11" s="14">
        <v>2.39574</v>
      </c>
      <c r="FJ11" s="14">
        <v>-8.7999999999999995E-2</v>
      </c>
      <c r="FK11" s="14"/>
      <c r="FL11" s="14">
        <v>1.8</v>
      </c>
      <c r="FM11" s="14"/>
      <c r="FN11" s="14">
        <v>2.6867800000000002</v>
      </c>
      <c r="FO11" s="14">
        <v>0.1</v>
      </c>
      <c r="FP11" s="14">
        <v>1.3</v>
      </c>
      <c r="FQ11" s="14">
        <v>8.1945200000000007</v>
      </c>
    </row>
    <row r="12" spans="1:173" ht="24" customHeight="1" x14ac:dyDescent="0.25">
      <c r="A12" s="16" t="s">
        <v>69</v>
      </c>
      <c r="B12" s="16" t="s">
        <v>716</v>
      </c>
      <c r="C12" s="17">
        <v>0.3</v>
      </c>
      <c r="D12" s="17">
        <v>0.1</v>
      </c>
      <c r="E12" s="17"/>
      <c r="F12" s="17"/>
      <c r="G12" s="17"/>
      <c r="H12" s="17"/>
      <c r="I12" s="17">
        <v>-16.5</v>
      </c>
      <c r="J12" s="17">
        <v>2.9</v>
      </c>
      <c r="K12" s="17">
        <v>0</v>
      </c>
      <c r="L12" s="17"/>
      <c r="M12" s="17">
        <v>-38</v>
      </c>
      <c r="N12" s="17">
        <v>-35.1</v>
      </c>
      <c r="O12" s="17">
        <v>-12.6</v>
      </c>
      <c r="P12" s="17">
        <v>16</v>
      </c>
      <c r="Q12" s="17">
        <v>-9.6</v>
      </c>
      <c r="R12" s="17">
        <v>-6.8</v>
      </c>
      <c r="S12" s="17">
        <v>119.1</v>
      </c>
      <c r="T12" s="17">
        <v>0</v>
      </c>
      <c r="U12" s="17"/>
      <c r="V12" s="17"/>
      <c r="W12" s="17"/>
      <c r="X12" s="17"/>
      <c r="Y12" s="17">
        <v>9.3000000000000007</v>
      </c>
      <c r="Z12" s="17">
        <v>1.4</v>
      </c>
      <c r="AA12" s="17">
        <v>0</v>
      </c>
      <c r="AB12" s="17">
        <v>-3.3</v>
      </c>
      <c r="AC12" s="17"/>
      <c r="AD12" s="17">
        <v>3.3</v>
      </c>
      <c r="AE12" s="17">
        <v>1.6</v>
      </c>
      <c r="AF12" s="17"/>
      <c r="AG12" s="17"/>
      <c r="AH12" s="17"/>
      <c r="AI12" s="17">
        <v>13</v>
      </c>
      <c r="AJ12" s="17">
        <v>0</v>
      </c>
      <c r="AK12" s="17"/>
      <c r="AL12" s="17"/>
      <c r="AM12" s="17"/>
      <c r="AN12" s="17">
        <v>-0.9</v>
      </c>
      <c r="AO12" s="17">
        <v>42</v>
      </c>
      <c r="AP12" s="17">
        <v>9.6</v>
      </c>
      <c r="AQ12" s="17">
        <v>6.6</v>
      </c>
      <c r="AR12" s="17">
        <v>-2.2000000000000002</v>
      </c>
      <c r="AS12" s="17">
        <v>1.4</v>
      </c>
      <c r="AT12" s="17"/>
      <c r="AU12" s="17">
        <v>2</v>
      </c>
      <c r="AV12" s="17">
        <v>23</v>
      </c>
      <c r="AW12" s="17">
        <v>-7.7</v>
      </c>
      <c r="AX12" s="17">
        <v>17.2</v>
      </c>
      <c r="AY12" s="17">
        <v>10.8</v>
      </c>
      <c r="AZ12" s="17"/>
      <c r="BA12" s="17">
        <v>-0.5</v>
      </c>
      <c r="BB12" s="17">
        <v>-6.1</v>
      </c>
      <c r="BC12" s="17"/>
      <c r="BD12" s="17">
        <v>1</v>
      </c>
      <c r="BE12" s="17">
        <v>0</v>
      </c>
      <c r="BF12" s="17">
        <v>13.6</v>
      </c>
      <c r="BG12" s="17">
        <v>3.3</v>
      </c>
      <c r="BH12" s="17">
        <v>2.2999999999999998</v>
      </c>
      <c r="BI12" s="17"/>
      <c r="BJ12" s="17">
        <v>0</v>
      </c>
      <c r="BK12" s="17"/>
      <c r="BL12" s="17"/>
      <c r="BM12" s="17"/>
      <c r="BN12" s="17">
        <v>5.6</v>
      </c>
      <c r="BO12" s="17">
        <v>0</v>
      </c>
      <c r="BP12" s="17">
        <v>0</v>
      </c>
      <c r="BQ12" s="17">
        <v>0</v>
      </c>
      <c r="BR12" s="17">
        <v>26.5</v>
      </c>
      <c r="BS12" s="17">
        <v>-0.6</v>
      </c>
      <c r="BT12" s="17">
        <v>1.9</v>
      </c>
      <c r="BU12" s="17"/>
      <c r="BV12" s="17"/>
      <c r="BW12" s="17"/>
      <c r="BX12" s="17">
        <v>-12</v>
      </c>
      <c r="BY12" s="17"/>
      <c r="BZ12" s="17"/>
      <c r="CA12" s="17">
        <v>0</v>
      </c>
      <c r="CB12" s="17">
        <v>49.2</v>
      </c>
      <c r="CC12" s="17">
        <v>32.6</v>
      </c>
      <c r="CD12" s="17">
        <v>1.8</v>
      </c>
      <c r="CE12" s="17">
        <v>12.9</v>
      </c>
      <c r="CF12" s="17"/>
      <c r="CG12" s="17">
        <v>0</v>
      </c>
      <c r="CH12" s="17">
        <v>0</v>
      </c>
      <c r="CI12" s="17">
        <v>0</v>
      </c>
      <c r="CJ12" s="17"/>
      <c r="CK12" s="17">
        <v>12.9</v>
      </c>
      <c r="CL12" s="17">
        <v>-40.6</v>
      </c>
      <c r="CM12" s="17">
        <v>0</v>
      </c>
      <c r="CN12" s="17"/>
      <c r="CO12" s="17"/>
      <c r="CP12" s="17"/>
      <c r="CQ12" s="17"/>
      <c r="CR12" s="17">
        <v>2.4</v>
      </c>
      <c r="CS12" s="17">
        <v>-3.1</v>
      </c>
      <c r="CT12" s="17"/>
      <c r="CU12" s="17">
        <v>-4</v>
      </c>
      <c r="CV12" s="17">
        <v>0</v>
      </c>
      <c r="CW12" s="17">
        <v>0</v>
      </c>
      <c r="CX12" s="17"/>
      <c r="CY12" s="17"/>
      <c r="CZ12" s="17">
        <v>-0.1</v>
      </c>
      <c r="DA12" s="17">
        <v>-0.9</v>
      </c>
      <c r="DB12" s="17"/>
      <c r="DC12" s="17">
        <v>0.3</v>
      </c>
      <c r="DD12" s="17">
        <v>1.1000000000000001</v>
      </c>
      <c r="DE12" s="17">
        <v>1.6</v>
      </c>
      <c r="DF12" s="17">
        <v>-0.9</v>
      </c>
      <c r="DG12" s="17">
        <v>0.1</v>
      </c>
      <c r="DH12" s="17">
        <v>0.7</v>
      </c>
      <c r="DI12" s="17"/>
      <c r="DJ12" s="17">
        <v>0</v>
      </c>
      <c r="DK12" s="17">
        <v>0</v>
      </c>
      <c r="DL12" s="17">
        <v>-1.9</v>
      </c>
      <c r="DM12" s="17">
        <v>-7.9</v>
      </c>
      <c r="DN12" s="17">
        <v>1.53</v>
      </c>
      <c r="DO12" s="17">
        <v>0.51</v>
      </c>
      <c r="DP12" s="17">
        <v>0.41</v>
      </c>
      <c r="DQ12" s="17">
        <v>0.9</v>
      </c>
      <c r="DR12" s="17">
        <v>0</v>
      </c>
      <c r="DS12" s="17">
        <v>-0.2</v>
      </c>
      <c r="DT12" s="17">
        <v>-0.2</v>
      </c>
      <c r="DU12" s="17">
        <v>0.2</v>
      </c>
      <c r="DV12" s="17"/>
      <c r="DW12" s="17">
        <v>-4.8</v>
      </c>
      <c r="DX12" s="17"/>
      <c r="DY12" s="17">
        <v>2.4</v>
      </c>
      <c r="DZ12" s="17">
        <v>2.5</v>
      </c>
      <c r="EA12" s="17">
        <v>1.1000000000000001</v>
      </c>
      <c r="EB12" s="17">
        <v>0.8</v>
      </c>
      <c r="EC12" s="17">
        <v>4</v>
      </c>
      <c r="ED12" s="17">
        <v>0</v>
      </c>
      <c r="EE12" s="17">
        <v>-2.6</v>
      </c>
      <c r="EF12" s="17">
        <v>-2.2999999999999998</v>
      </c>
      <c r="EG12" s="17">
        <v>0.2</v>
      </c>
      <c r="EH12" s="17">
        <v>0.3</v>
      </c>
      <c r="EI12" s="17">
        <v>2.6</v>
      </c>
      <c r="EJ12" s="17">
        <v>-0.1</v>
      </c>
      <c r="EK12" s="17"/>
      <c r="EL12" s="17">
        <v>0.2</v>
      </c>
      <c r="EM12" s="17">
        <v>0.2</v>
      </c>
      <c r="EN12" s="17">
        <v>0.2</v>
      </c>
      <c r="EO12" s="17">
        <v>0</v>
      </c>
      <c r="EP12" s="17">
        <v>0</v>
      </c>
      <c r="EQ12" s="17">
        <v>0</v>
      </c>
      <c r="ER12" s="17"/>
      <c r="ES12" s="17">
        <v>1.3</v>
      </c>
      <c r="ET12" s="17">
        <v>1.5</v>
      </c>
      <c r="EU12" s="17">
        <v>0</v>
      </c>
      <c r="EV12" s="17">
        <v>0</v>
      </c>
      <c r="EW12" s="17">
        <v>0.4</v>
      </c>
      <c r="EX12" s="17">
        <v>1.4</v>
      </c>
      <c r="EY12" s="17"/>
      <c r="EZ12" s="17"/>
      <c r="FA12" s="17">
        <v>10.9</v>
      </c>
      <c r="FB12" s="17">
        <v>1.2</v>
      </c>
      <c r="FC12" s="17">
        <v>1.2</v>
      </c>
      <c r="FD12" s="17"/>
      <c r="FE12" s="17">
        <v>0.4</v>
      </c>
      <c r="FF12" s="17">
        <v>2.7</v>
      </c>
      <c r="FG12" s="17">
        <v>266.95</v>
      </c>
      <c r="FH12" s="15"/>
      <c r="FI12" s="17">
        <v>2.4356</v>
      </c>
      <c r="FJ12" s="17">
        <v>-0.26400000000000001</v>
      </c>
      <c r="FK12" s="17"/>
      <c r="FL12" s="17">
        <v>1.8</v>
      </c>
      <c r="FM12" s="17"/>
      <c r="FN12" s="17">
        <v>2.69964</v>
      </c>
      <c r="FO12" s="17">
        <v>-0.6</v>
      </c>
      <c r="FP12" s="17">
        <v>1.1000000000000001</v>
      </c>
      <c r="FQ12" s="17">
        <v>7.1712400000000001</v>
      </c>
    </row>
    <row r="13" spans="1:173" ht="24" customHeight="1" x14ac:dyDescent="0.25">
      <c r="A13" s="16" t="s">
        <v>69</v>
      </c>
      <c r="B13" s="16" t="s">
        <v>717</v>
      </c>
      <c r="C13" s="17">
        <v>0.3</v>
      </c>
      <c r="D13" s="17">
        <v>0.1</v>
      </c>
      <c r="E13" s="17"/>
      <c r="F13" s="17"/>
      <c r="G13" s="17"/>
      <c r="H13" s="17"/>
      <c r="I13" s="17">
        <v>-16.3</v>
      </c>
      <c r="J13" s="17">
        <v>5.8</v>
      </c>
      <c r="K13" s="17">
        <v>0</v>
      </c>
      <c r="L13" s="17"/>
      <c r="M13" s="17">
        <v>-42.9</v>
      </c>
      <c r="N13" s="17">
        <v>-37.1</v>
      </c>
      <c r="O13" s="17">
        <v>-13.9</v>
      </c>
      <c r="P13" s="17">
        <v>7.9</v>
      </c>
      <c r="Q13" s="17">
        <v>-21.5</v>
      </c>
      <c r="R13" s="17">
        <v>-12.4</v>
      </c>
      <c r="S13" s="17">
        <v>110.9</v>
      </c>
      <c r="T13" s="17">
        <v>0.2</v>
      </c>
      <c r="U13" s="17"/>
      <c r="V13" s="17"/>
      <c r="W13" s="17"/>
      <c r="X13" s="17"/>
      <c r="Y13" s="17">
        <v>9.3000000000000007</v>
      </c>
      <c r="Z13" s="17">
        <v>1.2</v>
      </c>
      <c r="AA13" s="17">
        <v>0</v>
      </c>
      <c r="AB13" s="17">
        <v>-3.3</v>
      </c>
      <c r="AC13" s="17"/>
      <c r="AD13" s="17">
        <v>2.6</v>
      </c>
      <c r="AE13" s="17">
        <v>1.6</v>
      </c>
      <c r="AF13" s="17"/>
      <c r="AG13" s="17"/>
      <c r="AH13" s="17"/>
      <c r="AI13" s="17">
        <v>14.4</v>
      </c>
      <c r="AJ13" s="17">
        <v>0</v>
      </c>
      <c r="AK13" s="17"/>
      <c r="AL13" s="17"/>
      <c r="AM13" s="17"/>
      <c r="AN13" s="17">
        <v>-1</v>
      </c>
      <c r="AO13" s="17">
        <v>23</v>
      </c>
      <c r="AP13" s="17">
        <v>9</v>
      </c>
      <c r="AQ13" s="17">
        <v>6.4</v>
      </c>
      <c r="AR13" s="17">
        <v>-2.2000000000000002</v>
      </c>
      <c r="AS13" s="17">
        <v>1.1000000000000001</v>
      </c>
      <c r="AT13" s="17"/>
      <c r="AU13" s="17">
        <v>0.5</v>
      </c>
      <c r="AV13" s="17">
        <v>16.600000000000001</v>
      </c>
      <c r="AW13" s="17">
        <v>-14</v>
      </c>
      <c r="AX13" s="17">
        <v>10.7</v>
      </c>
      <c r="AY13" s="17">
        <v>6.8</v>
      </c>
      <c r="AZ13" s="17"/>
      <c r="BA13" s="17">
        <v>-0.7</v>
      </c>
      <c r="BB13" s="17">
        <v>-4.2</v>
      </c>
      <c r="BC13" s="17"/>
      <c r="BD13" s="17">
        <v>1</v>
      </c>
      <c r="BE13" s="17">
        <v>-0.1</v>
      </c>
      <c r="BF13" s="17">
        <v>18.2</v>
      </c>
      <c r="BG13" s="17">
        <v>1.8</v>
      </c>
      <c r="BH13" s="17">
        <v>8</v>
      </c>
      <c r="BI13" s="17"/>
      <c r="BJ13" s="17">
        <v>0</v>
      </c>
      <c r="BK13" s="17"/>
      <c r="BL13" s="17"/>
      <c r="BM13" s="17"/>
      <c r="BN13" s="17">
        <v>1.9</v>
      </c>
      <c r="BO13" s="17">
        <v>0</v>
      </c>
      <c r="BP13" s="17">
        <v>0</v>
      </c>
      <c r="BQ13" s="17">
        <v>0</v>
      </c>
      <c r="BR13" s="17">
        <v>21.8</v>
      </c>
      <c r="BS13" s="17">
        <v>-3</v>
      </c>
      <c r="BT13" s="17">
        <v>0.8</v>
      </c>
      <c r="BU13" s="17"/>
      <c r="BV13" s="17"/>
      <c r="BW13" s="17"/>
      <c r="BX13" s="17">
        <v>-8.1</v>
      </c>
      <c r="BY13" s="17"/>
      <c r="BZ13" s="17"/>
      <c r="CA13" s="17">
        <v>0</v>
      </c>
      <c r="CB13" s="17">
        <v>47.2</v>
      </c>
      <c r="CC13" s="17">
        <v>31.7</v>
      </c>
      <c r="CD13" s="17">
        <v>1.3</v>
      </c>
      <c r="CE13" s="17">
        <v>1.2</v>
      </c>
      <c r="CF13" s="17"/>
      <c r="CG13" s="17">
        <v>0</v>
      </c>
      <c r="CH13" s="17">
        <v>0</v>
      </c>
      <c r="CI13" s="17">
        <v>0</v>
      </c>
      <c r="CJ13" s="17"/>
      <c r="CK13" s="17">
        <v>8.1999999999999993</v>
      </c>
      <c r="CL13" s="17">
        <v>-47.8</v>
      </c>
      <c r="CM13" s="17">
        <v>0</v>
      </c>
      <c r="CN13" s="17"/>
      <c r="CO13" s="17"/>
      <c r="CP13" s="17"/>
      <c r="CQ13" s="17"/>
      <c r="CR13" s="17">
        <v>-1.9</v>
      </c>
      <c r="CS13" s="17">
        <v>-5.7</v>
      </c>
      <c r="CT13" s="17"/>
      <c r="CU13" s="17">
        <v>-4.0999999999999996</v>
      </c>
      <c r="CV13" s="17">
        <v>0</v>
      </c>
      <c r="CW13" s="17">
        <v>0</v>
      </c>
      <c r="CX13" s="17"/>
      <c r="CY13" s="17"/>
      <c r="CZ13" s="17">
        <v>0</v>
      </c>
      <c r="DA13" s="17">
        <v>-0.9</v>
      </c>
      <c r="DB13" s="17"/>
      <c r="DC13" s="17">
        <v>0</v>
      </c>
      <c r="DD13" s="17">
        <v>1</v>
      </c>
      <c r="DE13" s="17">
        <v>1.6</v>
      </c>
      <c r="DF13" s="17">
        <v>-1</v>
      </c>
      <c r="DG13" s="17">
        <v>0.4</v>
      </c>
      <c r="DH13" s="17">
        <v>0.7</v>
      </c>
      <c r="DI13" s="17"/>
      <c r="DJ13" s="17">
        <v>0</v>
      </c>
      <c r="DK13" s="17">
        <v>0</v>
      </c>
      <c r="DL13" s="17">
        <v>-1.8</v>
      </c>
      <c r="DM13" s="17">
        <v>-8.9</v>
      </c>
      <c r="DN13" s="17">
        <v>1.53</v>
      </c>
      <c r="DO13" s="17">
        <v>0.51</v>
      </c>
      <c r="DP13" s="17">
        <v>0.41</v>
      </c>
      <c r="DQ13" s="17">
        <v>0.9</v>
      </c>
      <c r="DR13" s="17">
        <v>0</v>
      </c>
      <c r="DS13" s="17">
        <v>0.3</v>
      </c>
      <c r="DT13" s="17">
        <v>-0.1</v>
      </c>
      <c r="DU13" s="17">
        <v>0.2</v>
      </c>
      <c r="DV13" s="17"/>
      <c r="DW13" s="17">
        <v>-4.8</v>
      </c>
      <c r="DX13" s="17"/>
      <c r="DY13" s="17">
        <v>2.2999999999999998</v>
      </c>
      <c r="DZ13" s="17">
        <v>2.4</v>
      </c>
      <c r="EA13" s="17">
        <v>1.1000000000000001</v>
      </c>
      <c r="EB13" s="17">
        <v>0.8</v>
      </c>
      <c r="EC13" s="17">
        <v>4</v>
      </c>
      <c r="ED13" s="17">
        <v>0</v>
      </c>
      <c r="EE13" s="17">
        <v>-6.4</v>
      </c>
      <c r="EF13" s="17">
        <v>-5.4</v>
      </c>
      <c r="EG13" s="17">
        <v>0</v>
      </c>
      <c r="EH13" s="17">
        <v>0</v>
      </c>
      <c r="EI13" s="17">
        <v>2.6</v>
      </c>
      <c r="EJ13" s="17">
        <v>-0.1</v>
      </c>
      <c r="EK13" s="17"/>
      <c r="EL13" s="17">
        <v>0.2</v>
      </c>
      <c r="EM13" s="17">
        <v>0.2</v>
      </c>
      <c r="EN13" s="17">
        <v>0.2</v>
      </c>
      <c r="EO13" s="17">
        <v>0</v>
      </c>
      <c r="EP13" s="17">
        <v>0</v>
      </c>
      <c r="EQ13" s="17">
        <v>0</v>
      </c>
      <c r="ER13" s="17"/>
      <c r="ES13" s="17">
        <v>3</v>
      </c>
      <c r="ET13" s="17">
        <v>0.2</v>
      </c>
      <c r="EU13" s="17">
        <v>0</v>
      </c>
      <c r="EV13" s="17">
        <v>0</v>
      </c>
      <c r="EW13" s="17">
        <v>0.4</v>
      </c>
      <c r="EX13" s="17">
        <v>1.4</v>
      </c>
      <c r="EY13" s="17"/>
      <c r="EZ13" s="17"/>
      <c r="FA13" s="17">
        <v>12.3</v>
      </c>
      <c r="FB13" s="17">
        <v>1.2</v>
      </c>
      <c r="FC13" s="17">
        <v>1.5</v>
      </c>
      <c r="FD13" s="17"/>
      <c r="FE13" s="17">
        <v>0.2</v>
      </c>
      <c r="FF13" s="17">
        <v>2.8</v>
      </c>
      <c r="FG13" s="17">
        <v>146.25</v>
      </c>
      <c r="FH13" s="15"/>
      <c r="FI13" s="17">
        <v>2.1731799999999999</v>
      </c>
      <c r="FJ13" s="17">
        <v>-0.45900000000000002</v>
      </c>
      <c r="FK13" s="17"/>
      <c r="FL13" s="17">
        <v>1.8</v>
      </c>
      <c r="FM13" s="17"/>
      <c r="FN13" s="17">
        <v>2.71645</v>
      </c>
      <c r="FO13" s="17">
        <v>-0.7</v>
      </c>
      <c r="FP13" s="17">
        <v>1.1000000000000001</v>
      </c>
      <c r="FQ13" s="17">
        <v>6.63063</v>
      </c>
    </row>
    <row r="14" spans="1:173" ht="24" customHeight="1" x14ac:dyDescent="0.25">
      <c r="A14" s="16" t="s">
        <v>69</v>
      </c>
      <c r="B14" s="16" t="s">
        <v>718</v>
      </c>
      <c r="C14" s="17">
        <v>0.3</v>
      </c>
      <c r="D14" s="17">
        <v>0.1</v>
      </c>
      <c r="E14" s="17"/>
      <c r="F14" s="17"/>
      <c r="G14" s="17"/>
      <c r="H14" s="17"/>
      <c r="I14" s="17">
        <v>-18.399999999999999</v>
      </c>
      <c r="J14" s="17">
        <v>16.5</v>
      </c>
      <c r="K14" s="17">
        <v>0</v>
      </c>
      <c r="L14" s="17"/>
      <c r="M14" s="17">
        <v>-38.9</v>
      </c>
      <c r="N14" s="17">
        <v>-35.200000000000003</v>
      </c>
      <c r="O14" s="17">
        <v>-13.3</v>
      </c>
      <c r="P14" s="17">
        <v>15.1</v>
      </c>
      <c r="Q14" s="17">
        <v>-9.1</v>
      </c>
      <c r="R14" s="17">
        <v>-4.2</v>
      </c>
      <c r="S14" s="17">
        <v>106.6</v>
      </c>
      <c r="T14" s="17">
        <v>0.1</v>
      </c>
      <c r="U14" s="17"/>
      <c r="V14" s="17"/>
      <c r="W14" s="17"/>
      <c r="X14" s="17"/>
      <c r="Y14" s="17">
        <v>6.7</v>
      </c>
      <c r="Z14" s="17">
        <v>0.8</v>
      </c>
      <c r="AA14" s="17">
        <v>0</v>
      </c>
      <c r="AB14" s="17">
        <v>-3.2</v>
      </c>
      <c r="AC14" s="17"/>
      <c r="AD14" s="17">
        <v>1.7</v>
      </c>
      <c r="AE14" s="17">
        <v>1.6</v>
      </c>
      <c r="AF14" s="17"/>
      <c r="AG14" s="17"/>
      <c r="AH14" s="17"/>
      <c r="AI14" s="17">
        <v>13</v>
      </c>
      <c r="AJ14" s="17">
        <v>0</v>
      </c>
      <c r="AK14" s="17"/>
      <c r="AL14" s="17"/>
      <c r="AM14" s="17"/>
      <c r="AN14" s="17">
        <v>-0.9</v>
      </c>
      <c r="AO14" s="17">
        <v>48.7</v>
      </c>
      <c r="AP14" s="17">
        <v>9.9</v>
      </c>
      <c r="AQ14" s="17">
        <v>6.5</v>
      </c>
      <c r="AR14" s="17">
        <v>-2.5</v>
      </c>
      <c r="AS14" s="17">
        <v>1.1000000000000001</v>
      </c>
      <c r="AT14" s="17"/>
      <c r="AU14" s="17">
        <v>1.3</v>
      </c>
      <c r="AV14" s="17">
        <v>21.9</v>
      </c>
      <c r="AW14" s="17">
        <v>-8.6</v>
      </c>
      <c r="AX14" s="17">
        <v>16.2</v>
      </c>
      <c r="AY14" s="17">
        <v>9</v>
      </c>
      <c r="AZ14" s="17"/>
      <c r="BA14" s="17">
        <v>-0.7</v>
      </c>
      <c r="BB14" s="17">
        <v>-5.8</v>
      </c>
      <c r="BC14" s="17"/>
      <c r="BD14" s="17">
        <v>1</v>
      </c>
      <c r="BE14" s="17">
        <v>-0.1</v>
      </c>
      <c r="BF14" s="17">
        <v>14.5</v>
      </c>
      <c r="BG14" s="17">
        <v>3.3</v>
      </c>
      <c r="BH14" s="17">
        <v>7.9</v>
      </c>
      <c r="BI14" s="17"/>
      <c r="BJ14" s="17">
        <v>0</v>
      </c>
      <c r="BK14" s="17"/>
      <c r="BL14" s="17"/>
      <c r="BM14" s="17"/>
      <c r="BN14" s="17">
        <v>4.7</v>
      </c>
      <c r="BO14" s="17">
        <v>-12.9</v>
      </c>
      <c r="BP14" s="17">
        <v>-14.2</v>
      </c>
      <c r="BQ14" s="17">
        <v>-23.3</v>
      </c>
      <c r="BR14" s="17">
        <v>0.9</v>
      </c>
      <c r="BS14" s="17">
        <v>3.6</v>
      </c>
      <c r="BT14" s="17">
        <v>3.7</v>
      </c>
      <c r="BU14" s="17"/>
      <c r="BV14" s="17"/>
      <c r="BW14" s="17"/>
      <c r="BX14" s="17">
        <v>-9.6999999999999993</v>
      </c>
      <c r="BY14" s="17"/>
      <c r="BZ14" s="17"/>
      <c r="CA14" s="17">
        <v>0</v>
      </c>
      <c r="CB14" s="17">
        <v>8.4</v>
      </c>
      <c r="CC14" s="17">
        <v>30.8</v>
      </c>
      <c r="CD14" s="17">
        <v>2.2000000000000002</v>
      </c>
      <c r="CE14" s="17">
        <v>1.3</v>
      </c>
      <c r="CF14" s="17"/>
      <c r="CG14" s="17">
        <v>0</v>
      </c>
      <c r="CH14" s="17">
        <v>0</v>
      </c>
      <c r="CI14" s="17">
        <v>0</v>
      </c>
      <c r="CJ14" s="17"/>
      <c r="CK14" s="17">
        <v>12.2</v>
      </c>
      <c r="CL14" s="17">
        <v>-41.5</v>
      </c>
      <c r="CM14" s="17">
        <v>0</v>
      </c>
      <c r="CN14" s="17"/>
      <c r="CO14" s="17"/>
      <c r="CP14" s="17"/>
      <c r="CQ14" s="17"/>
      <c r="CR14" s="17">
        <v>-0.5</v>
      </c>
      <c r="CS14" s="17">
        <v>-4.8</v>
      </c>
      <c r="CT14" s="17"/>
      <c r="CU14" s="17">
        <v>-4.0999999999999996</v>
      </c>
      <c r="CV14" s="17">
        <v>0</v>
      </c>
      <c r="CW14" s="17">
        <v>0</v>
      </c>
      <c r="CX14" s="17"/>
      <c r="CY14" s="17"/>
      <c r="CZ14" s="17">
        <v>-0.1</v>
      </c>
      <c r="DA14" s="17">
        <v>-0.9</v>
      </c>
      <c r="DB14" s="17"/>
      <c r="DC14" s="17">
        <v>0.1</v>
      </c>
      <c r="DD14" s="17">
        <v>1.1000000000000001</v>
      </c>
      <c r="DE14" s="17">
        <v>1.6</v>
      </c>
      <c r="DF14" s="17">
        <v>-1.1000000000000001</v>
      </c>
      <c r="DG14" s="17">
        <v>0.1</v>
      </c>
      <c r="DH14" s="17">
        <v>0.6</v>
      </c>
      <c r="DI14" s="17"/>
      <c r="DJ14" s="17">
        <v>0</v>
      </c>
      <c r="DK14" s="17">
        <v>0</v>
      </c>
      <c r="DL14" s="17">
        <v>-1.9</v>
      </c>
      <c r="DM14" s="17">
        <v>-9.1</v>
      </c>
      <c r="DN14" s="17">
        <v>1.53</v>
      </c>
      <c r="DO14" s="17">
        <v>0.51</v>
      </c>
      <c r="DP14" s="17">
        <v>0.41</v>
      </c>
      <c r="DQ14" s="17">
        <v>0.9</v>
      </c>
      <c r="DR14" s="17">
        <v>0</v>
      </c>
      <c r="DS14" s="17">
        <v>-0.1</v>
      </c>
      <c r="DT14" s="17">
        <v>-0.1</v>
      </c>
      <c r="DU14" s="17">
        <v>0.2</v>
      </c>
      <c r="DV14" s="17"/>
      <c r="DW14" s="17">
        <v>-4.8</v>
      </c>
      <c r="DX14" s="17"/>
      <c r="DY14" s="17">
        <v>2.2000000000000002</v>
      </c>
      <c r="DZ14" s="17">
        <v>2.2999999999999998</v>
      </c>
      <c r="EA14" s="17">
        <v>1.3</v>
      </c>
      <c r="EB14" s="17">
        <v>0.8</v>
      </c>
      <c r="EC14" s="17">
        <v>4</v>
      </c>
      <c r="ED14" s="17">
        <v>0</v>
      </c>
      <c r="EE14" s="17">
        <v>-8.1</v>
      </c>
      <c r="EF14" s="17">
        <v>-7.7</v>
      </c>
      <c r="EG14" s="17">
        <v>0</v>
      </c>
      <c r="EH14" s="17">
        <v>0</v>
      </c>
      <c r="EI14" s="17">
        <v>2.6</v>
      </c>
      <c r="EJ14" s="17">
        <v>-0.1</v>
      </c>
      <c r="EK14" s="17"/>
      <c r="EL14" s="17">
        <v>0.2</v>
      </c>
      <c r="EM14" s="17">
        <v>0.2</v>
      </c>
      <c r="EN14" s="17">
        <v>0.2</v>
      </c>
      <c r="EO14" s="17">
        <v>0</v>
      </c>
      <c r="EP14" s="17">
        <v>0</v>
      </c>
      <c r="EQ14" s="17">
        <v>0</v>
      </c>
      <c r="ER14" s="17"/>
      <c r="ES14" s="17">
        <v>0.4</v>
      </c>
      <c r="ET14" s="17">
        <v>0</v>
      </c>
      <c r="EU14" s="17">
        <v>0</v>
      </c>
      <c r="EV14" s="17">
        <v>0</v>
      </c>
      <c r="EW14" s="17">
        <v>0.4</v>
      </c>
      <c r="EX14" s="17">
        <v>1.6</v>
      </c>
      <c r="EY14" s="17"/>
      <c r="EZ14" s="17"/>
      <c r="FA14" s="17">
        <v>12.1</v>
      </c>
      <c r="FB14" s="17">
        <v>1.2</v>
      </c>
      <c r="FC14" s="17">
        <v>1.7</v>
      </c>
      <c r="FD14" s="17"/>
      <c r="FE14" s="17">
        <v>0.1</v>
      </c>
      <c r="FF14" s="17">
        <v>2.2999999999999998</v>
      </c>
      <c r="FG14" s="17">
        <v>126.35</v>
      </c>
      <c r="FH14" s="15"/>
      <c r="FI14" s="17">
        <v>2.5021</v>
      </c>
      <c r="FJ14" s="17">
        <v>-0.497</v>
      </c>
      <c r="FK14" s="17"/>
      <c r="FL14" s="17">
        <v>1.7</v>
      </c>
      <c r="FM14" s="17"/>
      <c r="FN14" s="17">
        <v>2.7029200000000002</v>
      </c>
      <c r="FO14" s="17">
        <v>-0.6</v>
      </c>
      <c r="FP14" s="17">
        <v>1.1000000000000001</v>
      </c>
      <c r="FQ14" s="17">
        <v>6.9080199999999996</v>
      </c>
    </row>
    <row r="15" spans="1:173" ht="24" customHeight="1" x14ac:dyDescent="0.25">
      <c r="A15" s="16" t="s">
        <v>69</v>
      </c>
      <c r="B15" s="16" t="s">
        <v>719</v>
      </c>
      <c r="C15" s="17">
        <v>0.3</v>
      </c>
      <c r="D15" s="17">
        <v>0.1</v>
      </c>
      <c r="E15" s="17"/>
      <c r="F15" s="17"/>
      <c r="G15" s="17"/>
      <c r="H15" s="17"/>
      <c r="I15" s="17">
        <v>-18.3</v>
      </c>
      <c r="J15" s="17">
        <v>19.600000000000001</v>
      </c>
      <c r="K15" s="17">
        <v>0</v>
      </c>
      <c r="L15" s="17"/>
      <c r="M15" s="17">
        <v>-38</v>
      </c>
      <c r="N15" s="17">
        <v>-37.700000000000003</v>
      </c>
      <c r="O15" s="17">
        <v>-15.6</v>
      </c>
      <c r="P15" s="17">
        <v>14.5</v>
      </c>
      <c r="Q15" s="17">
        <v>-9.1999999999999993</v>
      </c>
      <c r="R15" s="17">
        <v>-4.0999999999999996</v>
      </c>
      <c r="S15" s="17">
        <v>115.1</v>
      </c>
      <c r="T15" s="17">
        <v>0</v>
      </c>
      <c r="U15" s="17"/>
      <c r="V15" s="17"/>
      <c r="W15" s="17"/>
      <c r="X15" s="17"/>
      <c r="Y15" s="17">
        <v>8.1999999999999993</v>
      </c>
      <c r="Z15" s="17">
        <v>1.3</v>
      </c>
      <c r="AA15" s="17">
        <v>0</v>
      </c>
      <c r="AB15" s="17">
        <v>-3.2</v>
      </c>
      <c r="AC15" s="17"/>
      <c r="AD15" s="17">
        <v>2.1</v>
      </c>
      <c r="AE15" s="17">
        <v>1.6</v>
      </c>
      <c r="AF15" s="17"/>
      <c r="AG15" s="17"/>
      <c r="AH15" s="17"/>
      <c r="AI15" s="17">
        <v>13.3</v>
      </c>
      <c r="AJ15" s="17">
        <v>0</v>
      </c>
      <c r="AK15" s="17"/>
      <c r="AL15" s="17"/>
      <c r="AM15" s="17"/>
      <c r="AN15" s="17">
        <v>-0.9</v>
      </c>
      <c r="AO15" s="17">
        <v>47.8</v>
      </c>
      <c r="AP15" s="17">
        <v>9</v>
      </c>
      <c r="AQ15" s="17">
        <v>6.7</v>
      </c>
      <c r="AR15" s="17">
        <v>-2.2000000000000002</v>
      </c>
      <c r="AS15" s="17">
        <v>1.2</v>
      </c>
      <c r="AT15" s="17"/>
      <c r="AU15" s="17">
        <v>1</v>
      </c>
      <c r="AV15" s="17">
        <v>24</v>
      </c>
      <c r="AW15" s="17">
        <v>-6.5</v>
      </c>
      <c r="AX15" s="17">
        <v>18</v>
      </c>
      <c r="AY15" s="17">
        <v>6.4</v>
      </c>
      <c r="AZ15" s="17"/>
      <c r="BA15" s="17">
        <v>-0.7</v>
      </c>
      <c r="BB15" s="17">
        <v>-5.8</v>
      </c>
      <c r="BC15" s="17"/>
      <c r="BD15" s="17">
        <v>1</v>
      </c>
      <c r="BE15" s="17">
        <v>-0.1</v>
      </c>
      <c r="BF15" s="17">
        <v>13.6</v>
      </c>
      <c r="BG15" s="17">
        <v>3.3</v>
      </c>
      <c r="BH15" s="17">
        <v>8.4</v>
      </c>
      <c r="BI15" s="17"/>
      <c r="BJ15" s="17">
        <v>0</v>
      </c>
      <c r="BK15" s="17"/>
      <c r="BL15" s="17"/>
      <c r="BM15" s="17"/>
      <c r="BN15" s="17">
        <v>6.1</v>
      </c>
      <c r="BO15" s="17">
        <v>-13.9</v>
      </c>
      <c r="BP15" s="17">
        <v>-15.2</v>
      </c>
      <c r="BQ15" s="17">
        <v>-24.7</v>
      </c>
      <c r="BR15" s="17">
        <v>-0.7</v>
      </c>
      <c r="BS15" s="17">
        <v>3.4</v>
      </c>
      <c r="BT15" s="17">
        <v>3.7</v>
      </c>
      <c r="BU15" s="17"/>
      <c r="BV15" s="17"/>
      <c r="BW15" s="17"/>
      <c r="BX15" s="17">
        <v>-11.5</v>
      </c>
      <c r="BY15" s="17"/>
      <c r="BZ15" s="17"/>
      <c r="CA15" s="17">
        <v>0</v>
      </c>
      <c r="CB15" s="17">
        <v>8.6</v>
      </c>
      <c r="CC15" s="17">
        <v>30.8</v>
      </c>
      <c r="CD15" s="17">
        <v>2</v>
      </c>
      <c r="CE15" s="17">
        <v>1.3</v>
      </c>
      <c r="CF15" s="17"/>
      <c r="CG15" s="17">
        <v>0</v>
      </c>
      <c r="CH15" s="17">
        <v>0</v>
      </c>
      <c r="CI15" s="17">
        <v>0</v>
      </c>
      <c r="CJ15" s="17"/>
      <c r="CK15" s="17">
        <v>12.6</v>
      </c>
      <c r="CL15" s="17">
        <v>-40.9</v>
      </c>
      <c r="CM15" s="17">
        <v>0</v>
      </c>
      <c r="CN15" s="17"/>
      <c r="CO15" s="17"/>
      <c r="CP15" s="17"/>
      <c r="CQ15" s="17"/>
      <c r="CR15" s="17">
        <v>1.2</v>
      </c>
      <c r="CS15" s="17">
        <v>-3.9</v>
      </c>
      <c r="CT15" s="17"/>
      <c r="CU15" s="17">
        <v>-4.2</v>
      </c>
      <c r="CV15" s="17">
        <v>0</v>
      </c>
      <c r="CW15" s="17">
        <v>0</v>
      </c>
      <c r="CX15" s="17"/>
      <c r="CY15" s="17"/>
      <c r="CZ15" s="17">
        <v>-0.1</v>
      </c>
      <c r="DA15" s="17">
        <v>-0.9</v>
      </c>
      <c r="DB15" s="17"/>
      <c r="DC15" s="17">
        <v>0.2</v>
      </c>
      <c r="DD15" s="17">
        <v>1</v>
      </c>
      <c r="DE15" s="17">
        <v>1.6</v>
      </c>
      <c r="DF15" s="17">
        <v>-0.9</v>
      </c>
      <c r="DG15" s="17">
        <v>0.1</v>
      </c>
      <c r="DH15" s="17">
        <v>0.6</v>
      </c>
      <c r="DI15" s="17"/>
      <c r="DJ15" s="17">
        <v>0</v>
      </c>
      <c r="DK15" s="17">
        <v>0</v>
      </c>
      <c r="DL15" s="17">
        <v>-1.8</v>
      </c>
      <c r="DM15" s="17">
        <v>-8.6999999999999993</v>
      </c>
      <c r="DN15" s="17">
        <v>1.53</v>
      </c>
      <c r="DO15" s="17">
        <v>0.51</v>
      </c>
      <c r="DP15" s="17">
        <v>0.42</v>
      </c>
      <c r="DQ15" s="17">
        <v>0.9</v>
      </c>
      <c r="DR15" s="17">
        <v>0</v>
      </c>
      <c r="DS15" s="17">
        <v>0.1</v>
      </c>
      <c r="DT15" s="17">
        <v>-0.1</v>
      </c>
      <c r="DU15" s="17">
        <v>0.2</v>
      </c>
      <c r="DV15" s="17"/>
      <c r="DW15" s="17">
        <v>-4.8</v>
      </c>
      <c r="DX15" s="17"/>
      <c r="DY15" s="17">
        <v>2.2999999999999998</v>
      </c>
      <c r="DZ15" s="17">
        <v>2.2000000000000002</v>
      </c>
      <c r="EA15" s="17">
        <v>1.3</v>
      </c>
      <c r="EB15" s="17">
        <v>0.8</v>
      </c>
      <c r="EC15" s="17">
        <v>4</v>
      </c>
      <c r="ED15" s="17">
        <v>0</v>
      </c>
      <c r="EE15" s="17">
        <v>-8</v>
      </c>
      <c r="EF15" s="17">
        <v>-7.5</v>
      </c>
      <c r="EG15" s="17">
        <v>0</v>
      </c>
      <c r="EH15" s="17">
        <v>0</v>
      </c>
      <c r="EI15" s="17">
        <v>2.6</v>
      </c>
      <c r="EJ15" s="17">
        <v>-0.1</v>
      </c>
      <c r="EK15" s="17"/>
      <c r="EL15" s="17">
        <v>0.2</v>
      </c>
      <c r="EM15" s="17">
        <v>0.2</v>
      </c>
      <c r="EN15" s="17">
        <v>0.2</v>
      </c>
      <c r="EO15" s="17">
        <v>0</v>
      </c>
      <c r="EP15" s="17">
        <v>0</v>
      </c>
      <c r="EQ15" s="17">
        <v>0</v>
      </c>
      <c r="ER15" s="17"/>
      <c r="ES15" s="17">
        <v>0.5</v>
      </c>
      <c r="ET15" s="17">
        <v>1.2</v>
      </c>
      <c r="EU15" s="17">
        <v>0</v>
      </c>
      <c r="EV15" s="17">
        <v>0</v>
      </c>
      <c r="EW15" s="17">
        <v>0.4</v>
      </c>
      <c r="EX15" s="17">
        <v>1.5</v>
      </c>
      <c r="EY15" s="17"/>
      <c r="EZ15" s="17"/>
      <c r="FA15" s="17">
        <v>12.4</v>
      </c>
      <c r="FB15" s="17">
        <v>1.2</v>
      </c>
      <c r="FC15" s="17">
        <v>1.7</v>
      </c>
      <c r="FD15" s="17"/>
      <c r="FE15" s="17">
        <v>0</v>
      </c>
      <c r="FF15" s="17">
        <v>2.6</v>
      </c>
      <c r="FG15" s="17">
        <v>138.46</v>
      </c>
      <c r="FH15" s="15"/>
      <c r="FI15" s="17">
        <v>2.3696600000000001</v>
      </c>
      <c r="FJ15" s="17">
        <v>-0.49199999999999999</v>
      </c>
      <c r="FK15" s="17"/>
      <c r="FL15" s="17">
        <v>1.8</v>
      </c>
      <c r="FM15" s="17"/>
      <c r="FN15" s="17">
        <v>2.6953299999999998</v>
      </c>
      <c r="FO15" s="17">
        <v>-0.6</v>
      </c>
      <c r="FP15" s="17">
        <v>1.2</v>
      </c>
      <c r="FQ15" s="17">
        <v>6.9729900000000002</v>
      </c>
    </row>
    <row r="16" spans="1:173" ht="24" customHeight="1" x14ac:dyDescent="0.25">
      <c r="A16" s="16" t="s">
        <v>69</v>
      </c>
      <c r="B16" s="16" t="s">
        <v>720</v>
      </c>
      <c r="C16" s="17">
        <v>0.2</v>
      </c>
      <c r="D16" s="17">
        <v>0.1</v>
      </c>
      <c r="E16" s="17"/>
      <c r="F16" s="17"/>
      <c r="G16" s="17"/>
      <c r="H16" s="17"/>
      <c r="I16" s="17">
        <v>-18.2</v>
      </c>
      <c r="J16" s="17">
        <v>16.5</v>
      </c>
      <c r="K16" s="17">
        <v>0</v>
      </c>
      <c r="L16" s="17"/>
      <c r="M16" s="17">
        <v>-38.1</v>
      </c>
      <c r="N16" s="17">
        <v>-34.799999999999997</v>
      </c>
      <c r="O16" s="17">
        <v>-12.7</v>
      </c>
      <c r="P16" s="17">
        <v>14.4</v>
      </c>
      <c r="Q16" s="17">
        <v>-10.1</v>
      </c>
      <c r="R16" s="17">
        <v>-4.9000000000000004</v>
      </c>
      <c r="S16" s="17">
        <v>115.8</v>
      </c>
      <c r="T16" s="17">
        <v>0.2</v>
      </c>
      <c r="U16" s="17"/>
      <c r="V16" s="17"/>
      <c r="W16" s="17"/>
      <c r="X16" s="17"/>
      <c r="Y16" s="17">
        <v>8.8000000000000007</v>
      </c>
      <c r="Z16" s="17">
        <v>1.6</v>
      </c>
      <c r="AA16" s="17">
        <v>0</v>
      </c>
      <c r="AB16" s="17">
        <v>-3.2</v>
      </c>
      <c r="AC16" s="17"/>
      <c r="AD16" s="17">
        <v>2.4</v>
      </c>
      <c r="AE16" s="17">
        <v>1.6</v>
      </c>
      <c r="AF16" s="17"/>
      <c r="AG16" s="17"/>
      <c r="AH16" s="17"/>
      <c r="AI16" s="17">
        <v>14.5</v>
      </c>
      <c r="AJ16" s="17">
        <v>0</v>
      </c>
      <c r="AK16" s="17"/>
      <c r="AL16" s="17"/>
      <c r="AM16" s="17"/>
      <c r="AN16" s="17">
        <v>-0.9</v>
      </c>
      <c r="AO16" s="17">
        <v>50.1</v>
      </c>
      <c r="AP16" s="17">
        <v>9.1</v>
      </c>
      <c r="AQ16" s="17">
        <v>5.8</v>
      </c>
      <c r="AR16" s="17">
        <v>-2.1</v>
      </c>
      <c r="AS16" s="17">
        <v>1.5</v>
      </c>
      <c r="AT16" s="17"/>
      <c r="AU16" s="17">
        <v>1</v>
      </c>
      <c r="AV16" s="17">
        <v>26.1</v>
      </c>
      <c r="AW16" s="17">
        <v>-4.5</v>
      </c>
      <c r="AX16" s="17">
        <v>19.2</v>
      </c>
      <c r="AY16" s="17">
        <v>7.3</v>
      </c>
      <c r="AZ16" s="17"/>
      <c r="BA16" s="17">
        <v>-0.5</v>
      </c>
      <c r="BB16" s="17">
        <v>-4.2</v>
      </c>
      <c r="BC16" s="17"/>
      <c r="BD16" s="17">
        <v>1</v>
      </c>
      <c r="BE16" s="17">
        <v>0</v>
      </c>
      <c r="BF16" s="17">
        <v>15.3</v>
      </c>
      <c r="BG16" s="17">
        <v>3.3</v>
      </c>
      <c r="BH16" s="17">
        <v>7.4</v>
      </c>
      <c r="BI16" s="17"/>
      <c r="BJ16" s="17">
        <v>0</v>
      </c>
      <c r="BK16" s="17"/>
      <c r="BL16" s="17"/>
      <c r="BM16" s="17"/>
      <c r="BN16" s="17">
        <v>7.3</v>
      </c>
      <c r="BO16" s="17">
        <v>-14.7</v>
      </c>
      <c r="BP16" s="17">
        <v>-16.100000000000001</v>
      </c>
      <c r="BQ16" s="17">
        <v>-28.2</v>
      </c>
      <c r="BR16" s="17">
        <v>-4</v>
      </c>
      <c r="BS16" s="17">
        <v>3</v>
      </c>
      <c r="BT16" s="17">
        <v>3.5</v>
      </c>
      <c r="BU16" s="17"/>
      <c r="BV16" s="17"/>
      <c r="BW16" s="17"/>
      <c r="BX16" s="17">
        <v>-7.5</v>
      </c>
      <c r="BY16" s="17"/>
      <c r="BZ16" s="17"/>
      <c r="CA16" s="17">
        <v>0</v>
      </c>
      <c r="CB16" s="17">
        <v>8.1</v>
      </c>
      <c r="CC16" s="17">
        <v>30.4</v>
      </c>
      <c r="CD16" s="17">
        <v>1.1000000000000001</v>
      </c>
      <c r="CE16" s="17">
        <v>3.8</v>
      </c>
      <c r="CF16" s="17"/>
      <c r="CG16" s="17">
        <v>0</v>
      </c>
      <c r="CH16" s="17">
        <v>0</v>
      </c>
      <c r="CI16" s="17">
        <v>0</v>
      </c>
      <c r="CJ16" s="17"/>
      <c r="CK16" s="17">
        <v>12.1</v>
      </c>
      <c r="CL16" s="17">
        <v>-41.5</v>
      </c>
      <c r="CM16" s="17">
        <v>0</v>
      </c>
      <c r="CN16" s="17"/>
      <c r="CO16" s="17"/>
      <c r="CP16" s="17"/>
      <c r="CQ16" s="17"/>
      <c r="CR16" s="17">
        <v>1.3</v>
      </c>
      <c r="CS16" s="17">
        <v>-3.8</v>
      </c>
      <c r="CT16" s="17"/>
      <c r="CU16" s="17">
        <v>-4.2</v>
      </c>
      <c r="CV16" s="17">
        <v>0</v>
      </c>
      <c r="CW16" s="17">
        <v>0</v>
      </c>
      <c r="CX16" s="17"/>
      <c r="CY16" s="17"/>
      <c r="CZ16" s="17">
        <v>-0.1</v>
      </c>
      <c r="DA16" s="17">
        <v>-0.9</v>
      </c>
      <c r="DB16" s="17"/>
      <c r="DC16" s="17">
        <v>0.1</v>
      </c>
      <c r="DD16" s="17">
        <v>1</v>
      </c>
      <c r="DE16" s="17">
        <v>1.6</v>
      </c>
      <c r="DF16" s="17">
        <v>-1.3</v>
      </c>
      <c r="DG16" s="17">
        <v>0.1</v>
      </c>
      <c r="DH16" s="17">
        <v>0.6</v>
      </c>
      <c r="DI16" s="17"/>
      <c r="DJ16" s="17">
        <v>0</v>
      </c>
      <c r="DK16" s="17">
        <v>0</v>
      </c>
      <c r="DL16" s="17">
        <v>-1.8</v>
      </c>
      <c r="DM16" s="17">
        <v>-9.1999999999999993</v>
      </c>
      <c r="DN16" s="17">
        <v>1.53</v>
      </c>
      <c r="DO16" s="17">
        <v>0.51</v>
      </c>
      <c r="DP16" s="17">
        <v>0.42</v>
      </c>
      <c r="DQ16" s="17">
        <v>0.9</v>
      </c>
      <c r="DR16" s="17">
        <v>0</v>
      </c>
      <c r="DS16" s="17">
        <v>0</v>
      </c>
      <c r="DT16" s="17">
        <v>-0.2</v>
      </c>
      <c r="DU16" s="17">
        <v>0.2</v>
      </c>
      <c r="DV16" s="17"/>
      <c r="DW16" s="17">
        <v>-4.7</v>
      </c>
      <c r="DX16" s="17"/>
      <c r="DY16" s="17">
        <v>2.4</v>
      </c>
      <c r="DZ16" s="17">
        <v>2.2000000000000002</v>
      </c>
      <c r="EA16" s="17">
        <v>1.2</v>
      </c>
      <c r="EB16" s="17">
        <v>0.8</v>
      </c>
      <c r="EC16" s="17">
        <v>4</v>
      </c>
      <c r="ED16" s="17">
        <v>0</v>
      </c>
      <c r="EE16" s="17">
        <v>-9.1999999999999993</v>
      </c>
      <c r="EF16" s="17">
        <v>-8.6</v>
      </c>
      <c r="EG16" s="17">
        <v>0</v>
      </c>
      <c r="EH16" s="17">
        <v>0</v>
      </c>
      <c r="EI16" s="17">
        <v>2.6</v>
      </c>
      <c r="EJ16" s="17">
        <v>-0.1</v>
      </c>
      <c r="EK16" s="17"/>
      <c r="EL16" s="17">
        <v>0.2</v>
      </c>
      <c r="EM16" s="17">
        <v>0.2</v>
      </c>
      <c r="EN16" s="17">
        <v>0.2</v>
      </c>
      <c r="EO16" s="17">
        <v>0</v>
      </c>
      <c r="EP16" s="17">
        <v>0</v>
      </c>
      <c r="EQ16" s="17">
        <v>0</v>
      </c>
      <c r="ER16" s="17"/>
      <c r="ES16" s="17">
        <v>-3</v>
      </c>
      <c r="ET16" s="17">
        <v>2.4</v>
      </c>
      <c r="EU16" s="17">
        <v>0</v>
      </c>
      <c r="EV16" s="17">
        <v>0</v>
      </c>
      <c r="EW16" s="17">
        <v>0.4</v>
      </c>
      <c r="EX16" s="17">
        <v>1.4</v>
      </c>
      <c r="EY16" s="17"/>
      <c r="EZ16" s="17"/>
      <c r="FA16" s="17">
        <v>11.9</v>
      </c>
      <c r="FB16" s="17">
        <v>1.1000000000000001</v>
      </c>
      <c r="FC16" s="17">
        <v>1.7</v>
      </c>
      <c r="FD16" s="17"/>
      <c r="FE16" s="17">
        <v>0</v>
      </c>
      <c r="FF16" s="17">
        <v>2.4</v>
      </c>
      <c r="FG16" s="17">
        <v>142.56</v>
      </c>
      <c r="FH16" s="15"/>
      <c r="FI16" s="17">
        <v>2.5190800000000002</v>
      </c>
      <c r="FJ16" s="17">
        <v>-0.41799999999999998</v>
      </c>
      <c r="FK16" s="17"/>
      <c r="FL16" s="17">
        <v>1.8</v>
      </c>
      <c r="FM16" s="17"/>
      <c r="FN16" s="17">
        <v>2.69191</v>
      </c>
      <c r="FO16" s="17">
        <v>-0.7</v>
      </c>
      <c r="FP16" s="17">
        <v>1.4</v>
      </c>
      <c r="FQ16" s="17">
        <v>7.2929899999999996</v>
      </c>
    </row>
    <row r="17" spans="1:173" ht="24" customHeight="1" x14ac:dyDescent="0.25">
      <c r="A17" s="16" t="s">
        <v>69</v>
      </c>
      <c r="B17" s="16" t="s">
        <v>721</v>
      </c>
      <c r="C17" s="17">
        <v>0.2</v>
      </c>
      <c r="D17" s="17">
        <v>0.1</v>
      </c>
      <c r="E17" s="17"/>
      <c r="F17" s="17"/>
      <c r="G17" s="17"/>
      <c r="H17" s="17"/>
      <c r="I17" s="17">
        <v>-19.2</v>
      </c>
      <c r="J17" s="17">
        <v>18.7</v>
      </c>
      <c r="K17" s="17">
        <v>0</v>
      </c>
      <c r="L17" s="17"/>
      <c r="M17" s="17">
        <v>-37.5</v>
      </c>
      <c r="N17" s="17">
        <v>-33.6</v>
      </c>
      <c r="O17" s="17">
        <v>-11.6</v>
      </c>
      <c r="P17" s="17">
        <v>15.9</v>
      </c>
      <c r="Q17" s="17">
        <v>-9.1999999999999993</v>
      </c>
      <c r="R17" s="17">
        <v>-4.0999999999999996</v>
      </c>
      <c r="S17" s="17">
        <v>111.6</v>
      </c>
      <c r="T17" s="17">
        <v>0.1</v>
      </c>
      <c r="U17" s="17"/>
      <c r="V17" s="17"/>
      <c r="W17" s="17"/>
      <c r="X17" s="17"/>
      <c r="Y17" s="17">
        <v>5.6</v>
      </c>
      <c r="Z17" s="17">
        <v>1.2</v>
      </c>
      <c r="AA17" s="17">
        <v>0</v>
      </c>
      <c r="AB17" s="17">
        <v>-3.2</v>
      </c>
      <c r="AC17" s="17"/>
      <c r="AD17" s="17">
        <v>1.8</v>
      </c>
      <c r="AE17" s="17">
        <v>1.6</v>
      </c>
      <c r="AF17" s="17"/>
      <c r="AG17" s="17"/>
      <c r="AH17" s="17"/>
      <c r="AI17" s="17">
        <v>12.8</v>
      </c>
      <c r="AJ17" s="17">
        <v>0</v>
      </c>
      <c r="AK17" s="17"/>
      <c r="AL17" s="17"/>
      <c r="AM17" s="17"/>
      <c r="AN17" s="17">
        <v>-1</v>
      </c>
      <c r="AO17" s="17">
        <v>47.1</v>
      </c>
      <c r="AP17" s="17">
        <v>5.3</v>
      </c>
      <c r="AQ17" s="17">
        <v>6.1</v>
      </c>
      <c r="AR17" s="17">
        <v>0</v>
      </c>
      <c r="AS17" s="17">
        <v>0.8</v>
      </c>
      <c r="AT17" s="17"/>
      <c r="AU17" s="17">
        <v>0.8</v>
      </c>
      <c r="AV17" s="17">
        <v>22.9</v>
      </c>
      <c r="AW17" s="17">
        <v>-7.8</v>
      </c>
      <c r="AX17" s="17">
        <v>17.399999999999999</v>
      </c>
      <c r="AY17" s="17">
        <v>8.4</v>
      </c>
      <c r="AZ17" s="17"/>
      <c r="BA17" s="17">
        <v>-0.7</v>
      </c>
      <c r="BB17" s="17">
        <v>-8</v>
      </c>
      <c r="BC17" s="17"/>
      <c r="BD17" s="17">
        <v>1</v>
      </c>
      <c r="BE17" s="17">
        <v>-0.1</v>
      </c>
      <c r="BF17" s="17">
        <v>12.7</v>
      </c>
      <c r="BG17" s="17">
        <v>3.3</v>
      </c>
      <c r="BH17" s="17">
        <v>7</v>
      </c>
      <c r="BI17" s="17"/>
      <c r="BJ17" s="17">
        <v>0</v>
      </c>
      <c r="BK17" s="17"/>
      <c r="BL17" s="17"/>
      <c r="BM17" s="17"/>
      <c r="BN17" s="17">
        <v>4.7</v>
      </c>
      <c r="BO17" s="17">
        <v>-11.7</v>
      </c>
      <c r="BP17" s="17">
        <v>-13</v>
      </c>
      <c r="BQ17" s="17">
        <v>-25.3</v>
      </c>
      <c r="BR17" s="17">
        <v>-0.3</v>
      </c>
      <c r="BS17" s="17">
        <v>3.6</v>
      </c>
      <c r="BT17" s="17">
        <v>3.7</v>
      </c>
      <c r="BU17" s="17"/>
      <c r="BV17" s="17"/>
      <c r="BW17" s="17"/>
      <c r="BX17" s="17">
        <v>-9.6</v>
      </c>
      <c r="BY17" s="17"/>
      <c r="BZ17" s="17"/>
      <c r="CA17" s="17">
        <v>0</v>
      </c>
      <c r="CB17" s="17">
        <v>8.3000000000000007</v>
      </c>
      <c r="CC17" s="17">
        <v>30.9</v>
      </c>
      <c r="CD17" s="17">
        <v>1.8</v>
      </c>
      <c r="CE17" s="17">
        <v>1.2</v>
      </c>
      <c r="CF17" s="17"/>
      <c r="CG17" s="17">
        <v>0</v>
      </c>
      <c r="CH17" s="17">
        <v>0</v>
      </c>
      <c r="CI17" s="17">
        <v>0</v>
      </c>
      <c r="CJ17" s="17"/>
      <c r="CK17" s="17">
        <v>11.8</v>
      </c>
      <c r="CL17" s="17">
        <v>-42.1</v>
      </c>
      <c r="CM17" s="17">
        <v>0</v>
      </c>
      <c r="CN17" s="17"/>
      <c r="CO17" s="17"/>
      <c r="CP17" s="17"/>
      <c r="CQ17" s="17"/>
      <c r="CR17" s="17">
        <v>0.8</v>
      </c>
      <c r="CS17" s="17">
        <v>-4.0999999999999996</v>
      </c>
      <c r="CT17" s="17"/>
      <c r="CU17" s="17">
        <v>-4.4000000000000004</v>
      </c>
      <c r="CV17" s="17">
        <v>0</v>
      </c>
      <c r="CW17" s="17">
        <v>0</v>
      </c>
      <c r="CX17" s="17"/>
      <c r="CY17" s="17"/>
      <c r="CZ17" s="17">
        <v>0</v>
      </c>
      <c r="DA17" s="17">
        <v>-1</v>
      </c>
      <c r="DB17" s="17"/>
      <c r="DC17" s="17">
        <v>0.1</v>
      </c>
      <c r="DD17" s="17">
        <v>0.9</v>
      </c>
      <c r="DE17" s="17">
        <v>1.7</v>
      </c>
      <c r="DF17" s="17">
        <v>-1.4</v>
      </c>
      <c r="DG17" s="17">
        <v>0.1</v>
      </c>
      <c r="DH17" s="17">
        <v>0.6</v>
      </c>
      <c r="DI17" s="17"/>
      <c r="DJ17" s="17">
        <v>0</v>
      </c>
      <c r="DK17" s="17">
        <v>0</v>
      </c>
      <c r="DL17" s="17">
        <v>-1.9</v>
      </c>
      <c r="DM17" s="17">
        <v>-9.5</v>
      </c>
      <c r="DN17" s="17">
        <v>1.53</v>
      </c>
      <c r="DO17" s="17">
        <v>0.51</v>
      </c>
      <c r="DP17" s="17">
        <v>0.42</v>
      </c>
      <c r="DQ17" s="17">
        <v>0.9</v>
      </c>
      <c r="DR17" s="17">
        <v>0</v>
      </c>
      <c r="DS17" s="17">
        <v>0.2</v>
      </c>
      <c r="DT17" s="17">
        <v>0.1</v>
      </c>
      <c r="DU17" s="17">
        <v>0.2</v>
      </c>
      <c r="DV17" s="17"/>
      <c r="DW17" s="17">
        <v>-4.7</v>
      </c>
      <c r="DX17" s="17"/>
      <c r="DY17" s="17">
        <v>2.2999999999999998</v>
      </c>
      <c r="DZ17" s="17">
        <v>2.2999999999999998</v>
      </c>
      <c r="EA17" s="17">
        <v>1.2</v>
      </c>
      <c r="EB17" s="17">
        <v>0.8</v>
      </c>
      <c r="EC17" s="17">
        <v>4</v>
      </c>
      <c r="ED17" s="17">
        <v>0</v>
      </c>
      <c r="EE17" s="17">
        <v>-7.9</v>
      </c>
      <c r="EF17" s="17">
        <v>-8</v>
      </c>
      <c r="EG17" s="17">
        <v>0</v>
      </c>
      <c r="EH17" s="17">
        <v>0</v>
      </c>
      <c r="EI17" s="17">
        <v>2.6</v>
      </c>
      <c r="EJ17" s="17">
        <v>-0.1</v>
      </c>
      <c r="EK17" s="17"/>
      <c r="EL17" s="17">
        <v>0.2</v>
      </c>
      <c r="EM17" s="17">
        <v>0.2</v>
      </c>
      <c r="EN17" s="17">
        <v>0.2</v>
      </c>
      <c r="EO17" s="17">
        <v>0</v>
      </c>
      <c r="EP17" s="17">
        <v>0</v>
      </c>
      <c r="EQ17" s="17">
        <v>0</v>
      </c>
      <c r="ER17" s="17"/>
      <c r="ES17" s="17">
        <v>-4.5</v>
      </c>
      <c r="ET17" s="17">
        <v>2.8</v>
      </c>
      <c r="EU17" s="17">
        <v>0</v>
      </c>
      <c r="EV17" s="17">
        <v>0</v>
      </c>
      <c r="EW17" s="17">
        <v>0.4</v>
      </c>
      <c r="EX17" s="17">
        <v>1.4</v>
      </c>
      <c r="EY17" s="17"/>
      <c r="EZ17" s="17"/>
      <c r="FA17" s="17">
        <v>12.1</v>
      </c>
      <c r="FB17" s="17">
        <v>1.2</v>
      </c>
      <c r="FC17" s="17">
        <v>1.7</v>
      </c>
      <c r="FD17" s="17"/>
      <c r="FE17" s="17">
        <v>0</v>
      </c>
      <c r="FF17" s="17">
        <v>2.1</v>
      </c>
      <c r="FG17" s="17">
        <v>126.46</v>
      </c>
      <c r="FH17" s="15"/>
      <c r="FI17" s="17">
        <v>1.4232499999999999</v>
      </c>
      <c r="FJ17" s="17">
        <v>-0.47799999999999998</v>
      </c>
      <c r="FK17" s="17"/>
      <c r="FL17" s="17">
        <v>1.7</v>
      </c>
      <c r="FM17" s="17"/>
      <c r="FN17" s="17">
        <v>2.69421</v>
      </c>
      <c r="FO17" s="17">
        <v>-0.8</v>
      </c>
      <c r="FP17" s="17">
        <v>1.3</v>
      </c>
      <c r="FQ17" s="17">
        <v>5.8394599999999999</v>
      </c>
    </row>
    <row r="18" spans="1:173" ht="24" customHeight="1" x14ac:dyDescent="0.25">
      <c r="A18" s="18" t="s">
        <v>69</v>
      </c>
      <c r="B18" s="18" t="s">
        <v>722</v>
      </c>
      <c r="C18" s="19">
        <v>0.2</v>
      </c>
      <c r="D18" s="19">
        <v>0.1</v>
      </c>
      <c r="E18" s="19"/>
      <c r="F18" s="19"/>
      <c r="G18" s="19"/>
      <c r="H18" s="19"/>
      <c r="I18" s="19">
        <v>-20.2</v>
      </c>
      <c r="J18" s="19">
        <v>16.7</v>
      </c>
      <c r="K18" s="19">
        <v>0</v>
      </c>
      <c r="L18" s="19"/>
      <c r="M18" s="19">
        <v>-31.6</v>
      </c>
      <c r="N18" s="19">
        <v>-30.9</v>
      </c>
      <c r="O18" s="19">
        <v>-9.5</v>
      </c>
      <c r="P18" s="19">
        <v>23</v>
      </c>
      <c r="Q18" s="19">
        <v>-3.4</v>
      </c>
      <c r="R18" s="19">
        <v>-1.1000000000000001</v>
      </c>
      <c r="S18" s="19">
        <v>120.2</v>
      </c>
      <c r="T18" s="19">
        <v>0</v>
      </c>
      <c r="U18" s="19"/>
      <c r="V18" s="19"/>
      <c r="W18" s="19"/>
      <c r="X18" s="19"/>
      <c r="Y18" s="19">
        <v>9.9</v>
      </c>
      <c r="Z18" s="19">
        <v>1.7</v>
      </c>
      <c r="AA18" s="19">
        <v>0</v>
      </c>
      <c r="AB18" s="19">
        <v>-3.2</v>
      </c>
      <c r="AC18" s="19"/>
      <c r="AD18" s="19">
        <v>3.4</v>
      </c>
      <c r="AE18" s="19">
        <v>1.6</v>
      </c>
      <c r="AF18" s="19"/>
      <c r="AG18" s="19"/>
      <c r="AH18" s="19"/>
      <c r="AI18" s="19">
        <v>13.9</v>
      </c>
      <c r="AJ18" s="19">
        <v>0</v>
      </c>
      <c r="AK18" s="19"/>
      <c r="AL18" s="19"/>
      <c r="AM18" s="19"/>
      <c r="AN18" s="19">
        <v>-1.1000000000000001</v>
      </c>
      <c r="AO18" s="19">
        <v>44.5</v>
      </c>
      <c r="AP18" s="19">
        <v>-0.1</v>
      </c>
      <c r="AQ18" s="19">
        <v>6.3</v>
      </c>
      <c r="AR18" s="19">
        <v>0</v>
      </c>
      <c r="AS18" s="19">
        <v>0.6</v>
      </c>
      <c r="AT18" s="19"/>
      <c r="AU18" s="19">
        <v>1.9</v>
      </c>
      <c r="AV18" s="19">
        <v>26.5</v>
      </c>
      <c r="AW18" s="19">
        <v>-4.2</v>
      </c>
      <c r="AX18" s="19">
        <v>20.7</v>
      </c>
      <c r="AY18" s="19">
        <v>9.8000000000000007</v>
      </c>
      <c r="AZ18" s="19"/>
      <c r="BA18" s="19">
        <v>-0.8</v>
      </c>
      <c r="BB18" s="19">
        <v>-8.3000000000000007</v>
      </c>
      <c r="BC18" s="19"/>
      <c r="BD18" s="19">
        <v>1</v>
      </c>
      <c r="BE18" s="19">
        <v>0</v>
      </c>
      <c r="BF18" s="19">
        <v>12.9</v>
      </c>
      <c r="BG18" s="19">
        <v>3.6</v>
      </c>
      <c r="BH18" s="19">
        <v>6.5</v>
      </c>
      <c r="BI18" s="19"/>
      <c r="BJ18" s="19">
        <v>0</v>
      </c>
      <c r="BK18" s="19"/>
      <c r="BL18" s="19"/>
      <c r="BM18" s="19"/>
      <c r="BN18" s="19">
        <v>5</v>
      </c>
      <c r="BO18" s="19">
        <v>-6.4</v>
      </c>
      <c r="BP18" s="19">
        <v>-8.4</v>
      </c>
      <c r="BQ18" s="19">
        <v>-17.3</v>
      </c>
      <c r="BR18" s="19">
        <v>8.1</v>
      </c>
      <c r="BS18" s="19">
        <v>5.5</v>
      </c>
      <c r="BT18" s="19">
        <v>4.5999999999999996</v>
      </c>
      <c r="BU18" s="19"/>
      <c r="BV18" s="19"/>
      <c r="BW18" s="19"/>
      <c r="BX18" s="19">
        <v>-10.8</v>
      </c>
      <c r="BY18" s="19"/>
      <c r="BZ18" s="19"/>
      <c r="CA18" s="19">
        <v>0</v>
      </c>
      <c r="CB18" s="19">
        <v>8.3000000000000007</v>
      </c>
      <c r="CC18" s="19">
        <v>33.200000000000003</v>
      </c>
      <c r="CD18" s="19">
        <v>1.7</v>
      </c>
      <c r="CE18" s="19">
        <v>1.5</v>
      </c>
      <c r="CF18" s="19"/>
      <c r="CG18" s="19">
        <v>0</v>
      </c>
      <c r="CH18" s="19">
        <v>0</v>
      </c>
      <c r="CI18" s="19">
        <v>0</v>
      </c>
      <c r="CJ18" s="19"/>
      <c r="CK18" s="19">
        <v>13.6</v>
      </c>
      <c r="CL18" s="19">
        <v>-39.4</v>
      </c>
      <c r="CM18" s="19">
        <v>0</v>
      </c>
      <c r="CN18" s="19"/>
      <c r="CO18" s="19"/>
      <c r="CP18" s="19"/>
      <c r="CQ18" s="19"/>
      <c r="CR18" s="19">
        <v>3</v>
      </c>
      <c r="CS18" s="19">
        <v>-2.8</v>
      </c>
      <c r="CT18" s="19"/>
      <c r="CU18" s="19">
        <v>-4.5999999999999996</v>
      </c>
      <c r="CV18" s="19">
        <v>0</v>
      </c>
      <c r="CW18" s="19">
        <v>0</v>
      </c>
      <c r="CX18" s="19"/>
      <c r="CY18" s="19"/>
      <c r="CZ18" s="19">
        <v>0</v>
      </c>
      <c r="DA18" s="19">
        <v>-0.9</v>
      </c>
      <c r="DB18" s="19"/>
      <c r="DC18" s="19">
        <v>0</v>
      </c>
      <c r="DD18" s="19">
        <v>0.8</v>
      </c>
      <c r="DE18" s="19">
        <v>1.6</v>
      </c>
      <c r="DF18" s="19">
        <v>-1.1000000000000001</v>
      </c>
      <c r="DG18" s="19">
        <v>0.1</v>
      </c>
      <c r="DH18" s="19">
        <v>0.6</v>
      </c>
      <c r="DI18" s="19"/>
      <c r="DJ18" s="19">
        <v>0</v>
      </c>
      <c r="DK18" s="19">
        <v>0</v>
      </c>
      <c r="DL18" s="19">
        <v>-1.5</v>
      </c>
      <c r="DM18" s="19">
        <v>-8.4</v>
      </c>
      <c r="DN18" s="19">
        <v>1.53</v>
      </c>
      <c r="DO18" s="19">
        <v>0.51</v>
      </c>
      <c r="DP18" s="19">
        <v>0.42</v>
      </c>
      <c r="DQ18" s="19">
        <v>0.9</v>
      </c>
      <c r="DR18" s="19">
        <v>0</v>
      </c>
      <c r="DS18" s="19">
        <v>0.2</v>
      </c>
      <c r="DT18" s="19">
        <v>-0.1</v>
      </c>
      <c r="DU18" s="19">
        <v>0.2</v>
      </c>
      <c r="DV18" s="19"/>
      <c r="DW18" s="19">
        <v>-4.8</v>
      </c>
      <c r="DX18" s="19"/>
      <c r="DY18" s="19">
        <v>2.7</v>
      </c>
      <c r="DZ18" s="19">
        <v>2.2000000000000002</v>
      </c>
      <c r="EA18" s="19">
        <v>1.1000000000000001</v>
      </c>
      <c r="EB18" s="19">
        <v>0.8</v>
      </c>
      <c r="EC18" s="19">
        <v>4</v>
      </c>
      <c r="ED18" s="19">
        <v>0</v>
      </c>
      <c r="EE18" s="19">
        <v>-6.1</v>
      </c>
      <c r="EF18" s="19">
        <v>-5.5</v>
      </c>
      <c r="EG18" s="19">
        <v>0</v>
      </c>
      <c r="EH18" s="19">
        <v>0</v>
      </c>
      <c r="EI18" s="19">
        <v>2.6</v>
      </c>
      <c r="EJ18" s="19">
        <v>-0.1</v>
      </c>
      <c r="EK18" s="19"/>
      <c r="EL18" s="19">
        <v>0.2</v>
      </c>
      <c r="EM18" s="19">
        <v>0.2</v>
      </c>
      <c r="EN18" s="19">
        <v>0.2</v>
      </c>
      <c r="EO18" s="19">
        <v>0.2</v>
      </c>
      <c r="EP18" s="19">
        <v>0</v>
      </c>
      <c r="EQ18" s="19">
        <v>0</v>
      </c>
      <c r="ER18" s="19"/>
      <c r="ES18" s="19">
        <v>-4.2</v>
      </c>
      <c r="ET18" s="19">
        <v>3.2</v>
      </c>
      <c r="EU18" s="19">
        <v>0</v>
      </c>
      <c r="EV18" s="19">
        <v>0</v>
      </c>
      <c r="EW18" s="19">
        <v>0.4</v>
      </c>
      <c r="EX18" s="19">
        <v>1.4</v>
      </c>
      <c r="EY18" s="19"/>
      <c r="EZ18" s="19"/>
      <c r="FA18" s="19">
        <v>11.8</v>
      </c>
      <c r="FB18" s="19">
        <v>1.2</v>
      </c>
      <c r="FC18" s="19">
        <v>1.7</v>
      </c>
      <c r="FD18" s="19"/>
      <c r="FE18" s="19">
        <v>0</v>
      </c>
      <c r="FF18" s="19">
        <v>2.6</v>
      </c>
      <c r="FG18" s="19">
        <v>216.06</v>
      </c>
      <c r="FH18" s="15"/>
      <c r="FI18" s="19">
        <v>1.2952900000000001</v>
      </c>
      <c r="FJ18" s="19">
        <v>-0.57099999999999995</v>
      </c>
      <c r="FK18" s="19"/>
      <c r="FL18" s="19">
        <v>1.6</v>
      </c>
      <c r="FM18" s="19"/>
      <c r="FN18" s="19">
        <v>2.7018</v>
      </c>
      <c r="FO18" s="19">
        <v>-0.8</v>
      </c>
      <c r="FP18" s="19">
        <v>1.3</v>
      </c>
      <c r="FQ18" s="19">
        <v>5.5260899999999999</v>
      </c>
    </row>
    <row r="19" spans="1:173" ht="24" customHeight="1" x14ac:dyDescent="0.25">
      <c r="A19" s="13" t="s">
        <v>69</v>
      </c>
      <c r="B19" s="13" t="s">
        <v>723</v>
      </c>
      <c r="C19" s="14">
        <v>0.3</v>
      </c>
      <c r="D19" s="14">
        <v>0.1</v>
      </c>
      <c r="E19" s="14"/>
      <c r="F19" s="14"/>
      <c r="G19" s="14"/>
      <c r="H19" s="14"/>
      <c r="I19" s="14">
        <v>-19.5</v>
      </c>
      <c r="J19" s="14">
        <v>6.6</v>
      </c>
      <c r="K19" s="14">
        <v>0</v>
      </c>
      <c r="L19" s="14"/>
      <c r="M19" s="14">
        <v>-31.5</v>
      </c>
      <c r="N19" s="14">
        <v>-33</v>
      </c>
      <c r="O19" s="14">
        <v>-11.9</v>
      </c>
      <c r="P19" s="14">
        <v>22.9</v>
      </c>
      <c r="Q19" s="14">
        <v>4.9000000000000004</v>
      </c>
      <c r="R19" s="14">
        <v>2.6</v>
      </c>
      <c r="S19" s="14">
        <v>125.5</v>
      </c>
      <c r="T19" s="14">
        <v>0</v>
      </c>
      <c r="U19" s="14"/>
      <c r="V19" s="14"/>
      <c r="W19" s="14"/>
      <c r="X19" s="14"/>
      <c r="Y19" s="14">
        <v>10.6</v>
      </c>
      <c r="Z19" s="14">
        <v>2</v>
      </c>
      <c r="AA19" s="14">
        <v>0</v>
      </c>
      <c r="AB19" s="14">
        <v>-3.2</v>
      </c>
      <c r="AC19" s="14"/>
      <c r="AD19" s="14">
        <v>4.7</v>
      </c>
      <c r="AE19" s="14">
        <v>1.3</v>
      </c>
      <c r="AF19" s="14"/>
      <c r="AG19" s="14"/>
      <c r="AH19" s="14"/>
      <c r="AI19" s="14">
        <v>13.4</v>
      </c>
      <c r="AJ19" s="14">
        <v>0</v>
      </c>
      <c r="AK19" s="14"/>
      <c r="AL19" s="14"/>
      <c r="AM19" s="14"/>
      <c r="AN19" s="14">
        <v>-1</v>
      </c>
      <c r="AO19" s="14">
        <v>46.5</v>
      </c>
      <c r="AP19" s="14">
        <v>1</v>
      </c>
      <c r="AQ19" s="14">
        <v>6.8</v>
      </c>
      <c r="AR19" s="14">
        <v>0</v>
      </c>
      <c r="AS19" s="14">
        <v>0.3</v>
      </c>
      <c r="AT19" s="14"/>
      <c r="AU19" s="14">
        <v>1.2</v>
      </c>
      <c r="AV19" s="14">
        <v>21.2</v>
      </c>
      <c r="AW19" s="14">
        <v>-6.8</v>
      </c>
      <c r="AX19" s="14">
        <v>68.5</v>
      </c>
      <c r="AY19" s="14">
        <v>9.1</v>
      </c>
      <c r="AZ19" s="14"/>
      <c r="BA19" s="14">
        <v>-0.8</v>
      </c>
      <c r="BB19" s="14">
        <v>-7.6</v>
      </c>
      <c r="BC19" s="14"/>
      <c r="BD19" s="14">
        <v>1</v>
      </c>
      <c r="BE19" s="14">
        <v>0</v>
      </c>
      <c r="BF19" s="14">
        <v>12</v>
      </c>
      <c r="BG19" s="14">
        <v>4.3</v>
      </c>
      <c r="BH19" s="14">
        <v>6.4</v>
      </c>
      <c r="BI19" s="14"/>
      <c r="BJ19" s="14">
        <v>0</v>
      </c>
      <c r="BK19" s="14"/>
      <c r="BL19" s="14"/>
      <c r="BM19" s="14"/>
      <c r="BN19" s="14">
        <v>6.8</v>
      </c>
      <c r="BO19" s="14">
        <v>-4.2</v>
      </c>
      <c r="BP19" s="14">
        <v>-6.3</v>
      </c>
      <c r="BQ19" s="14">
        <v>-14.1</v>
      </c>
      <c r="BR19" s="14">
        <v>10.199999999999999</v>
      </c>
      <c r="BS19" s="14">
        <v>6.6</v>
      </c>
      <c r="BT19" s="14">
        <v>5</v>
      </c>
      <c r="BU19" s="14"/>
      <c r="BV19" s="14"/>
      <c r="BW19" s="14"/>
      <c r="BX19" s="14">
        <v>-14.4</v>
      </c>
      <c r="BY19" s="14"/>
      <c r="BZ19" s="14"/>
      <c r="CA19" s="14">
        <v>0</v>
      </c>
      <c r="CB19" s="14">
        <v>8.8000000000000007</v>
      </c>
      <c r="CC19" s="14">
        <v>33.1</v>
      </c>
      <c r="CD19" s="14">
        <v>2.2999999999999998</v>
      </c>
      <c r="CE19" s="14">
        <v>1.3</v>
      </c>
      <c r="CF19" s="14"/>
      <c r="CG19" s="14">
        <v>0</v>
      </c>
      <c r="CH19" s="14">
        <v>0</v>
      </c>
      <c r="CI19" s="14">
        <v>0</v>
      </c>
      <c r="CJ19" s="14"/>
      <c r="CK19" s="14">
        <v>14.4</v>
      </c>
      <c r="CL19" s="14">
        <v>-38.5</v>
      </c>
      <c r="CM19" s="14">
        <v>0</v>
      </c>
      <c r="CN19" s="14"/>
      <c r="CO19" s="14"/>
      <c r="CP19" s="14"/>
      <c r="CQ19" s="14"/>
      <c r="CR19" s="14">
        <v>4.0999999999999996</v>
      </c>
      <c r="CS19" s="14">
        <v>-2.2000000000000002</v>
      </c>
      <c r="CT19" s="14"/>
      <c r="CU19" s="14">
        <v>-4.9000000000000004</v>
      </c>
      <c r="CV19" s="14">
        <v>0</v>
      </c>
      <c r="CW19" s="14">
        <v>0</v>
      </c>
      <c r="CX19" s="14"/>
      <c r="CY19" s="14"/>
      <c r="CZ19" s="14">
        <v>0</v>
      </c>
      <c r="DA19" s="14">
        <v>-0.9</v>
      </c>
      <c r="DB19" s="14"/>
      <c r="DC19" s="14">
        <v>0</v>
      </c>
      <c r="DD19" s="14">
        <v>0.9</v>
      </c>
      <c r="DE19" s="14">
        <v>1.6</v>
      </c>
      <c r="DF19" s="14">
        <v>-1.7</v>
      </c>
      <c r="DG19" s="14">
        <v>0.1</v>
      </c>
      <c r="DH19" s="14">
        <v>0.6</v>
      </c>
      <c r="DI19" s="14"/>
      <c r="DJ19" s="14">
        <v>0</v>
      </c>
      <c r="DK19" s="14">
        <v>0</v>
      </c>
      <c r="DL19" s="14">
        <v>-1</v>
      </c>
      <c r="DM19" s="14">
        <v>-7.3</v>
      </c>
      <c r="DN19" s="14">
        <v>1.53</v>
      </c>
      <c r="DO19" s="14">
        <v>0.52</v>
      </c>
      <c r="DP19" s="14">
        <v>0.42</v>
      </c>
      <c r="DQ19" s="14">
        <v>0.9</v>
      </c>
      <c r="DR19" s="14">
        <v>0</v>
      </c>
      <c r="DS19" s="14">
        <v>-0.1</v>
      </c>
      <c r="DT19" s="14">
        <v>-0.1</v>
      </c>
      <c r="DU19" s="14">
        <v>0.2</v>
      </c>
      <c r="DV19" s="14"/>
      <c r="DW19" s="14">
        <v>-4.8</v>
      </c>
      <c r="DX19" s="14"/>
      <c r="DY19" s="14">
        <v>2.5</v>
      </c>
      <c r="DZ19" s="14">
        <v>2.4</v>
      </c>
      <c r="EA19" s="14">
        <v>1.1000000000000001</v>
      </c>
      <c r="EB19" s="14">
        <v>0.8</v>
      </c>
      <c r="EC19" s="14">
        <v>4</v>
      </c>
      <c r="ED19" s="14">
        <v>0</v>
      </c>
      <c r="EE19" s="14">
        <v>-2.5</v>
      </c>
      <c r="EF19" s="14">
        <v>-2.7</v>
      </c>
      <c r="EG19" s="14">
        <v>0.2</v>
      </c>
      <c r="EH19" s="14">
        <v>0</v>
      </c>
      <c r="EI19" s="14">
        <v>2.6</v>
      </c>
      <c r="EJ19" s="14">
        <v>-0.1</v>
      </c>
      <c r="EK19" s="14"/>
      <c r="EL19" s="14">
        <v>0.2</v>
      </c>
      <c r="EM19" s="14">
        <v>0.2</v>
      </c>
      <c r="EN19" s="14">
        <v>0.2</v>
      </c>
      <c r="EO19" s="14">
        <v>0</v>
      </c>
      <c r="EP19" s="14">
        <v>0</v>
      </c>
      <c r="EQ19" s="14">
        <v>0</v>
      </c>
      <c r="ER19" s="14"/>
      <c r="ES19" s="14">
        <v>-3.2</v>
      </c>
      <c r="ET19" s="14">
        <v>3.2</v>
      </c>
      <c r="EU19" s="14">
        <v>0</v>
      </c>
      <c r="EV19" s="14">
        <v>0</v>
      </c>
      <c r="EW19" s="14">
        <v>0.4</v>
      </c>
      <c r="EX19" s="14">
        <v>1.4</v>
      </c>
      <c r="EY19" s="14"/>
      <c r="EZ19" s="14"/>
      <c r="FA19" s="14">
        <v>11.6</v>
      </c>
      <c r="FB19" s="14">
        <v>1.2</v>
      </c>
      <c r="FC19" s="14">
        <v>1.8</v>
      </c>
      <c r="FD19" s="14"/>
      <c r="FE19" s="14">
        <v>0</v>
      </c>
      <c r="FF19" s="14">
        <v>3</v>
      </c>
      <c r="FG19" s="14">
        <v>285.07</v>
      </c>
      <c r="FH19" s="15"/>
      <c r="FI19" s="14">
        <v>1.58046</v>
      </c>
      <c r="FJ19" s="14">
        <v>-0.55600000000000005</v>
      </c>
      <c r="FK19" s="14"/>
      <c r="FL19" s="14">
        <v>1.8</v>
      </c>
      <c r="FM19" s="14"/>
      <c r="FN19" s="14">
        <v>2.6900300000000001</v>
      </c>
      <c r="FO19" s="14">
        <v>-0.8</v>
      </c>
      <c r="FP19" s="14">
        <v>0.4</v>
      </c>
      <c r="FQ19" s="14">
        <v>5.11449</v>
      </c>
    </row>
    <row r="20" spans="1:173" ht="24" customHeight="1" x14ac:dyDescent="0.25">
      <c r="A20" s="16" t="s">
        <v>69</v>
      </c>
      <c r="B20" s="16" t="s">
        <v>724</v>
      </c>
      <c r="C20" s="17">
        <v>0.3</v>
      </c>
      <c r="D20" s="17">
        <v>0.1</v>
      </c>
      <c r="E20" s="17"/>
      <c r="F20" s="17"/>
      <c r="G20" s="17"/>
      <c r="H20" s="17"/>
      <c r="I20" s="17">
        <v>-19.899999999999999</v>
      </c>
      <c r="J20" s="17">
        <v>16</v>
      </c>
      <c r="K20" s="17">
        <v>0</v>
      </c>
      <c r="L20" s="17"/>
      <c r="M20" s="17">
        <v>-32.200000000000003</v>
      </c>
      <c r="N20" s="17">
        <v>-30.6</v>
      </c>
      <c r="O20" s="17">
        <v>-9.8000000000000007</v>
      </c>
      <c r="P20" s="17">
        <v>25.8</v>
      </c>
      <c r="Q20" s="17">
        <v>6.4</v>
      </c>
      <c r="R20" s="17">
        <v>3</v>
      </c>
      <c r="S20" s="17">
        <v>130.69999999999999</v>
      </c>
      <c r="T20" s="17">
        <v>0</v>
      </c>
      <c r="U20" s="17"/>
      <c r="V20" s="17"/>
      <c r="W20" s="17"/>
      <c r="X20" s="17"/>
      <c r="Y20" s="17">
        <v>11</v>
      </c>
      <c r="Z20" s="17">
        <v>1.8</v>
      </c>
      <c r="AA20" s="17">
        <v>0</v>
      </c>
      <c r="AB20" s="17">
        <v>-3.2</v>
      </c>
      <c r="AC20" s="17"/>
      <c r="AD20" s="17">
        <v>4.7</v>
      </c>
      <c r="AE20" s="17">
        <v>1.4</v>
      </c>
      <c r="AF20" s="17"/>
      <c r="AG20" s="17"/>
      <c r="AH20" s="17"/>
      <c r="AI20" s="17">
        <v>13.4</v>
      </c>
      <c r="AJ20" s="17">
        <v>0</v>
      </c>
      <c r="AK20" s="17"/>
      <c r="AL20" s="17"/>
      <c r="AM20" s="17"/>
      <c r="AN20" s="17">
        <v>-1</v>
      </c>
      <c r="AO20" s="17">
        <v>45.3</v>
      </c>
      <c r="AP20" s="17">
        <v>2.1</v>
      </c>
      <c r="AQ20" s="17">
        <v>6.1</v>
      </c>
      <c r="AR20" s="17">
        <v>0</v>
      </c>
      <c r="AS20" s="17">
        <v>0</v>
      </c>
      <c r="AT20" s="17"/>
      <c r="AU20" s="17">
        <v>0.4</v>
      </c>
      <c r="AV20" s="17">
        <v>22.1</v>
      </c>
      <c r="AW20" s="17">
        <v>-6.1</v>
      </c>
      <c r="AX20" s="17">
        <v>69.599999999999994</v>
      </c>
      <c r="AY20" s="17">
        <v>9.6</v>
      </c>
      <c r="AZ20" s="17"/>
      <c r="BA20" s="17">
        <v>-0.7</v>
      </c>
      <c r="BB20" s="17">
        <v>-7.2</v>
      </c>
      <c r="BC20" s="17"/>
      <c r="BD20" s="17">
        <v>1</v>
      </c>
      <c r="BE20" s="17">
        <v>0</v>
      </c>
      <c r="BF20" s="17">
        <v>13.7</v>
      </c>
      <c r="BG20" s="17">
        <v>5.0999999999999996</v>
      </c>
      <c r="BH20" s="17">
        <v>8.1</v>
      </c>
      <c r="BI20" s="17"/>
      <c r="BJ20" s="17">
        <v>0</v>
      </c>
      <c r="BK20" s="17"/>
      <c r="BL20" s="17"/>
      <c r="BM20" s="17"/>
      <c r="BN20" s="17">
        <v>7.9</v>
      </c>
      <c r="BO20" s="17">
        <v>-2.8</v>
      </c>
      <c r="BP20" s="17">
        <v>-4.8</v>
      </c>
      <c r="BQ20" s="17">
        <v>-13.1</v>
      </c>
      <c r="BR20" s="17">
        <v>11.5</v>
      </c>
      <c r="BS20" s="17">
        <v>6.9</v>
      </c>
      <c r="BT20" s="17">
        <v>5.2</v>
      </c>
      <c r="BU20" s="17"/>
      <c r="BV20" s="17"/>
      <c r="BW20" s="17"/>
      <c r="BX20" s="17">
        <v>-12.9</v>
      </c>
      <c r="BY20" s="17"/>
      <c r="BZ20" s="17"/>
      <c r="CA20" s="17">
        <v>0</v>
      </c>
      <c r="CB20" s="17">
        <v>9.6</v>
      </c>
      <c r="CC20" s="17">
        <v>32.5</v>
      </c>
      <c r="CD20" s="17">
        <v>1.9</v>
      </c>
      <c r="CE20" s="17">
        <v>1.4</v>
      </c>
      <c r="CF20" s="17"/>
      <c r="CG20" s="17">
        <v>0</v>
      </c>
      <c r="CH20" s="17">
        <v>0</v>
      </c>
      <c r="CI20" s="17">
        <v>0</v>
      </c>
      <c r="CJ20" s="17"/>
      <c r="CK20" s="17">
        <v>16.100000000000001</v>
      </c>
      <c r="CL20" s="17">
        <v>-35.700000000000003</v>
      </c>
      <c r="CM20" s="17">
        <v>0</v>
      </c>
      <c r="CN20" s="17"/>
      <c r="CO20" s="17"/>
      <c r="CP20" s="17"/>
      <c r="CQ20" s="17"/>
      <c r="CR20" s="17">
        <v>4.0999999999999996</v>
      </c>
      <c r="CS20" s="17">
        <v>-2.2000000000000002</v>
      </c>
      <c r="CT20" s="17"/>
      <c r="CU20" s="17">
        <v>-4.7</v>
      </c>
      <c r="CV20" s="17">
        <v>0</v>
      </c>
      <c r="CW20" s="17">
        <v>0</v>
      </c>
      <c r="CX20" s="17"/>
      <c r="CY20" s="17"/>
      <c r="CZ20" s="17">
        <v>0</v>
      </c>
      <c r="DA20" s="17">
        <v>-0.9</v>
      </c>
      <c r="DB20" s="17"/>
      <c r="DC20" s="17">
        <v>-0.1</v>
      </c>
      <c r="DD20" s="17">
        <v>0.9</v>
      </c>
      <c r="DE20" s="17">
        <v>2</v>
      </c>
      <c r="DF20" s="17">
        <v>-1.6</v>
      </c>
      <c r="DG20" s="17">
        <v>0.1</v>
      </c>
      <c r="DH20" s="17">
        <v>0.5</v>
      </c>
      <c r="DI20" s="17"/>
      <c r="DJ20" s="17">
        <v>0</v>
      </c>
      <c r="DK20" s="17">
        <v>0</v>
      </c>
      <c r="DL20" s="17">
        <v>-1.1000000000000001</v>
      </c>
      <c r="DM20" s="17">
        <v>-7</v>
      </c>
      <c r="DN20" s="17">
        <v>1.53</v>
      </c>
      <c r="DO20" s="17">
        <v>0.54</v>
      </c>
      <c r="DP20" s="17">
        <v>0.41</v>
      </c>
      <c r="DQ20" s="17">
        <v>0.9</v>
      </c>
      <c r="DR20" s="17">
        <v>0.2</v>
      </c>
      <c r="DS20" s="17">
        <v>0</v>
      </c>
      <c r="DT20" s="17">
        <v>-0.1</v>
      </c>
      <c r="DU20" s="17">
        <v>0.2</v>
      </c>
      <c r="DV20" s="17"/>
      <c r="DW20" s="17">
        <v>-4.8</v>
      </c>
      <c r="DX20" s="17"/>
      <c r="DY20" s="17">
        <v>2.5</v>
      </c>
      <c r="DZ20" s="17">
        <v>2.4</v>
      </c>
      <c r="EA20" s="17">
        <v>1.1000000000000001</v>
      </c>
      <c r="EB20" s="17">
        <v>0.8</v>
      </c>
      <c r="EC20" s="17">
        <v>4</v>
      </c>
      <c r="ED20" s="17">
        <v>0.4</v>
      </c>
      <c r="EE20" s="17">
        <v>-2.2999999999999998</v>
      </c>
      <c r="EF20" s="17">
        <v>-1.1000000000000001</v>
      </c>
      <c r="EG20" s="17">
        <v>0.2</v>
      </c>
      <c r="EH20" s="17">
        <v>0</v>
      </c>
      <c r="EI20" s="17">
        <v>2.6</v>
      </c>
      <c r="EJ20" s="17">
        <v>-0.1</v>
      </c>
      <c r="EK20" s="17"/>
      <c r="EL20" s="17">
        <v>0.2</v>
      </c>
      <c r="EM20" s="17">
        <v>0.2</v>
      </c>
      <c r="EN20" s="17">
        <v>0.2</v>
      </c>
      <c r="EO20" s="17">
        <v>0</v>
      </c>
      <c r="EP20" s="17">
        <v>0</v>
      </c>
      <c r="EQ20" s="17">
        <v>0</v>
      </c>
      <c r="ER20" s="17"/>
      <c r="ES20" s="17">
        <v>-3.7</v>
      </c>
      <c r="ET20" s="17">
        <v>3.2</v>
      </c>
      <c r="EU20" s="17">
        <v>0</v>
      </c>
      <c r="EV20" s="17">
        <v>0</v>
      </c>
      <c r="EW20" s="17">
        <v>0.4</v>
      </c>
      <c r="EX20" s="17">
        <v>1.4</v>
      </c>
      <c r="EY20" s="17"/>
      <c r="EZ20" s="17"/>
      <c r="FA20" s="17">
        <v>12</v>
      </c>
      <c r="FB20" s="17">
        <v>1.2</v>
      </c>
      <c r="FC20" s="17">
        <v>1.8</v>
      </c>
      <c r="FD20" s="17"/>
      <c r="FE20" s="17">
        <v>0</v>
      </c>
      <c r="FF20" s="17">
        <v>2.8</v>
      </c>
      <c r="FG20" s="17">
        <v>329.78</v>
      </c>
      <c r="FH20" s="15"/>
      <c r="FI20" s="17">
        <v>1.7150000000000001</v>
      </c>
      <c r="FJ20" s="17">
        <v>-0.58199999999999996</v>
      </c>
      <c r="FK20" s="17"/>
      <c r="FL20" s="17">
        <v>1.8</v>
      </c>
      <c r="FM20" s="17"/>
      <c r="FN20" s="17">
        <v>2.6947399999999999</v>
      </c>
      <c r="FO20" s="17">
        <v>-0.6</v>
      </c>
      <c r="FP20" s="17">
        <v>0.5</v>
      </c>
      <c r="FQ20" s="17">
        <v>5.5277399999999997</v>
      </c>
    </row>
    <row r="21" spans="1:173" ht="24" customHeight="1" x14ac:dyDescent="0.25">
      <c r="A21" s="16" t="s">
        <v>69</v>
      </c>
      <c r="B21" s="16" t="s">
        <v>725</v>
      </c>
      <c r="C21" s="17">
        <v>0.3</v>
      </c>
      <c r="D21" s="17">
        <v>0.1</v>
      </c>
      <c r="E21" s="17"/>
      <c r="F21" s="17"/>
      <c r="G21" s="17"/>
      <c r="H21" s="17"/>
      <c r="I21" s="17">
        <v>-22.7</v>
      </c>
      <c r="J21" s="17">
        <v>5.7</v>
      </c>
      <c r="K21" s="17">
        <v>0</v>
      </c>
      <c r="L21" s="17"/>
      <c r="M21" s="17">
        <v>-29.5</v>
      </c>
      <c r="N21" s="17">
        <v>-32.200000000000003</v>
      </c>
      <c r="O21" s="17">
        <v>-9.6</v>
      </c>
      <c r="P21" s="17">
        <v>31.7</v>
      </c>
      <c r="Q21" s="17">
        <v>7.9</v>
      </c>
      <c r="R21" s="17">
        <v>4</v>
      </c>
      <c r="S21" s="17">
        <v>136.80000000000001</v>
      </c>
      <c r="T21" s="17">
        <v>-0.5</v>
      </c>
      <c r="U21" s="17"/>
      <c r="V21" s="17"/>
      <c r="W21" s="17"/>
      <c r="X21" s="17"/>
      <c r="Y21" s="17">
        <v>11.4</v>
      </c>
      <c r="Z21" s="17">
        <v>2</v>
      </c>
      <c r="AA21" s="17">
        <v>0</v>
      </c>
      <c r="AB21" s="17">
        <v>-3.2</v>
      </c>
      <c r="AC21" s="17"/>
      <c r="AD21" s="17">
        <v>4.9000000000000004</v>
      </c>
      <c r="AE21" s="17">
        <v>1.7</v>
      </c>
      <c r="AF21" s="17"/>
      <c r="AG21" s="17"/>
      <c r="AH21" s="17"/>
      <c r="AI21" s="17">
        <v>13.9</v>
      </c>
      <c r="AJ21" s="17">
        <v>0</v>
      </c>
      <c r="AK21" s="17"/>
      <c r="AL21" s="17"/>
      <c r="AM21" s="17"/>
      <c r="AN21" s="17">
        <v>-1</v>
      </c>
      <c r="AO21" s="17">
        <v>46.5</v>
      </c>
      <c r="AP21" s="17">
        <v>2.4</v>
      </c>
      <c r="AQ21" s="17">
        <v>4.7</v>
      </c>
      <c r="AR21" s="17">
        <v>0</v>
      </c>
      <c r="AS21" s="17">
        <v>0.4</v>
      </c>
      <c r="AT21" s="17"/>
      <c r="AU21" s="17">
        <v>-0.2</v>
      </c>
      <c r="AV21" s="17">
        <v>27.1</v>
      </c>
      <c r="AW21" s="17">
        <v>-1</v>
      </c>
      <c r="AX21" s="17">
        <v>74.099999999999994</v>
      </c>
      <c r="AY21" s="17">
        <v>6.5</v>
      </c>
      <c r="AZ21" s="17"/>
      <c r="BA21" s="17">
        <v>-0.8</v>
      </c>
      <c r="BB21" s="17">
        <v>-9.5</v>
      </c>
      <c r="BC21" s="17"/>
      <c r="BD21" s="17">
        <v>1</v>
      </c>
      <c r="BE21" s="17">
        <v>0.1</v>
      </c>
      <c r="BF21" s="17">
        <v>7.8</v>
      </c>
      <c r="BG21" s="17">
        <v>6.8</v>
      </c>
      <c r="BH21" s="17">
        <v>10.4</v>
      </c>
      <c r="BI21" s="17"/>
      <c r="BJ21" s="17">
        <v>0</v>
      </c>
      <c r="BK21" s="17"/>
      <c r="BL21" s="17"/>
      <c r="BM21" s="17"/>
      <c r="BN21" s="17">
        <v>9.1999999999999993</v>
      </c>
      <c r="BO21" s="17">
        <v>-0.2</v>
      </c>
      <c r="BP21" s="17">
        <v>-2.2000000000000002</v>
      </c>
      <c r="BQ21" s="17">
        <v>-11.1</v>
      </c>
      <c r="BR21" s="17">
        <v>12.8</v>
      </c>
      <c r="BS21" s="17">
        <v>7.6</v>
      </c>
      <c r="BT21" s="17">
        <v>5.6</v>
      </c>
      <c r="BU21" s="17"/>
      <c r="BV21" s="17"/>
      <c r="BW21" s="17"/>
      <c r="BX21" s="17">
        <v>-18.100000000000001</v>
      </c>
      <c r="BY21" s="17"/>
      <c r="BZ21" s="17"/>
      <c r="CA21" s="17">
        <v>0</v>
      </c>
      <c r="CB21" s="17">
        <v>11</v>
      </c>
      <c r="CC21" s="17">
        <v>31.4</v>
      </c>
      <c r="CD21" s="17">
        <v>2.5</v>
      </c>
      <c r="CE21" s="17">
        <v>1.4</v>
      </c>
      <c r="CF21" s="17"/>
      <c r="CG21" s="17">
        <v>0</v>
      </c>
      <c r="CH21" s="17">
        <v>0</v>
      </c>
      <c r="CI21" s="17">
        <v>0</v>
      </c>
      <c r="CJ21" s="17"/>
      <c r="CK21" s="17">
        <v>20.399999999999999</v>
      </c>
      <c r="CL21" s="17">
        <v>-29.2</v>
      </c>
      <c r="CM21" s="17">
        <v>0</v>
      </c>
      <c r="CN21" s="17"/>
      <c r="CO21" s="17"/>
      <c r="CP21" s="17"/>
      <c r="CQ21" s="17"/>
      <c r="CR21" s="17">
        <v>5.7</v>
      </c>
      <c r="CS21" s="17">
        <v>-1.3</v>
      </c>
      <c r="CT21" s="17"/>
      <c r="CU21" s="17">
        <v>-4.9000000000000004</v>
      </c>
      <c r="CV21" s="17">
        <v>0</v>
      </c>
      <c r="CW21" s="17">
        <v>0</v>
      </c>
      <c r="CX21" s="17"/>
      <c r="CY21" s="17"/>
      <c r="CZ21" s="17">
        <v>0</v>
      </c>
      <c r="DA21" s="17">
        <v>-0.9</v>
      </c>
      <c r="DB21" s="17"/>
      <c r="DC21" s="17">
        <v>0</v>
      </c>
      <c r="DD21" s="17">
        <v>0.9</v>
      </c>
      <c r="DE21" s="17">
        <v>1.8</v>
      </c>
      <c r="DF21" s="17">
        <v>-1.5</v>
      </c>
      <c r="DG21" s="17">
        <v>0.1</v>
      </c>
      <c r="DH21" s="17">
        <v>0.6</v>
      </c>
      <c r="DI21" s="17"/>
      <c r="DJ21" s="17">
        <v>0</v>
      </c>
      <c r="DK21" s="17">
        <v>0</v>
      </c>
      <c r="DL21" s="17">
        <v>-0.7</v>
      </c>
      <c r="DM21" s="17">
        <v>-6.1</v>
      </c>
      <c r="DN21" s="17">
        <v>1.53</v>
      </c>
      <c r="DO21" s="17">
        <v>0.51</v>
      </c>
      <c r="DP21" s="17">
        <v>0.42</v>
      </c>
      <c r="DQ21" s="17">
        <v>0.9</v>
      </c>
      <c r="DR21" s="17">
        <v>0.4</v>
      </c>
      <c r="DS21" s="17">
        <v>0.3</v>
      </c>
      <c r="DT21" s="17">
        <v>-0.1</v>
      </c>
      <c r="DU21" s="17">
        <v>0.2</v>
      </c>
      <c r="DV21" s="17"/>
      <c r="DW21" s="17">
        <v>-4.9000000000000004</v>
      </c>
      <c r="DX21" s="17"/>
      <c r="DY21" s="17">
        <v>2.5</v>
      </c>
      <c r="DZ21" s="17">
        <v>2.5</v>
      </c>
      <c r="EA21" s="17">
        <v>1.3</v>
      </c>
      <c r="EB21" s="17">
        <v>0.8</v>
      </c>
      <c r="EC21" s="17">
        <v>4</v>
      </c>
      <c r="ED21" s="17">
        <v>0.4</v>
      </c>
      <c r="EE21" s="17">
        <v>-0.9</v>
      </c>
      <c r="EF21" s="17">
        <v>-0.9</v>
      </c>
      <c r="EG21" s="17">
        <v>0.3</v>
      </c>
      <c r="EH21" s="17">
        <v>0</v>
      </c>
      <c r="EI21" s="17">
        <v>2.6</v>
      </c>
      <c r="EJ21" s="17">
        <v>-0.1</v>
      </c>
      <c r="EK21" s="17"/>
      <c r="EL21" s="17">
        <v>0.2</v>
      </c>
      <c r="EM21" s="17">
        <v>0.2</v>
      </c>
      <c r="EN21" s="17">
        <v>0.2</v>
      </c>
      <c r="EO21" s="17">
        <v>0</v>
      </c>
      <c r="EP21" s="17">
        <v>0</v>
      </c>
      <c r="EQ21" s="17">
        <v>0</v>
      </c>
      <c r="ER21" s="17"/>
      <c r="ES21" s="17">
        <v>-2.8</v>
      </c>
      <c r="ET21" s="17">
        <v>3.4</v>
      </c>
      <c r="EU21" s="17">
        <v>0</v>
      </c>
      <c r="EV21" s="17">
        <v>0</v>
      </c>
      <c r="EW21" s="17">
        <v>0.4</v>
      </c>
      <c r="EX21" s="17">
        <v>1.5</v>
      </c>
      <c r="EY21" s="17"/>
      <c r="EZ21" s="17"/>
      <c r="FA21" s="17">
        <v>13</v>
      </c>
      <c r="FB21" s="17">
        <v>1.2</v>
      </c>
      <c r="FC21" s="17">
        <v>1.6</v>
      </c>
      <c r="FD21" s="17"/>
      <c r="FE21" s="17">
        <v>0.2</v>
      </c>
      <c r="FF21" s="17">
        <v>2.5</v>
      </c>
      <c r="FG21" s="17">
        <v>366.16</v>
      </c>
      <c r="FH21" s="15"/>
      <c r="FI21" s="17">
        <v>1.6923299999999999</v>
      </c>
      <c r="FJ21" s="17">
        <v>-0.56899999999999995</v>
      </c>
      <c r="FK21" s="17"/>
      <c r="FL21" s="17">
        <v>1.8</v>
      </c>
      <c r="FM21" s="17"/>
      <c r="FN21" s="17">
        <v>2.6825999999999999</v>
      </c>
      <c r="FO21" s="17">
        <v>-0.4</v>
      </c>
      <c r="FP21" s="17">
        <v>0.6</v>
      </c>
      <c r="FQ21" s="17">
        <v>5.80593</v>
      </c>
    </row>
    <row r="22" spans="1:173" ht="24" customHeight="1" x14ac:dyDescent="0.25">
      <c r="A22" s="16" t="s">
        <v>69</v>
      </c>
      <c r="B22" s="16" t="s">
        <v>726</v>
      </c>
      <c r="C22" s="17">
        <v>0.2</v>
      </c>
      <c r="D22" s="17">
        <v>0.1</v>
      </c>
      <c r="E22" s="17"/>
      <c r="F22" s="17"/>
      <c r="G22" s="17"/>
      <c r="H22" s="17"/>
      <c r="I22" s="17">
        <v>-17.7</v>
      </c>
      <c r="J22" s="17">
        <v>5.2</v>
      </c>
      <c r="K22" s="17">
        <v>0</v>
      </c>
      <c r="L22" s="17"/>
      <c r="M22" s="17">
        <v>-30.9</v>
      </c>
      <c r="N22" s="17">
        <v>-28.9</v>
      </c>
      <c r="O22" s="17">
        <v>-6.9</v>
      </c>
      <c r="P22" s="17">
        <v>24.3</v>
      </c>
      <c r="Q22" s="17">
        <v>6.9</v>
      </c>
      <c r="R22" s="17">
        <v>3.8</v>
      </c>
      <c r="S22" s="17">
        <v>123.8</v>
      </c>
      <c r="T22" s="17">
        <v>0</v>
      </c>
      <c r="U22" s="17"/>
      <c r="V22" s="17"/>
      <c r="W22" s="17"/>
      <c r="X22" s="17"/>
      <c r="Y22" s="17">
        <v>11</v>
      </c>
      <c r="Z22" s="17">
        <v>2.2000000000000002</v>
      </c>
      <c r="AA22" s="17">
        <v>0</v>
      </c>
      <c r="AB22" s="17">
        <v>-3.2</v>
      </c>
      <c r="AC22" s="17"/>
      <c r="AD22" s="17">
        <v>5.0999999999999996</v>
      </c>
      <c r="AE22" s="17">
        <v>1.6</v>
      </c>
      <c r="AF22" s="17"/>
      <c r="AG22" s="17"/>
      <c r="AH22" s="17"/>
      <c r="AI22" s="17">
        <v>13.9</v>
      </c>
      <c r="AJ22" s="17">
        <v>0</v>
      </c>
      <c r="AK22" s="17"/>
      <c r="AL22" s="17"/>
      <c r="AM22" s="17"/>
      <c r="AN22" s="17">
        <v>-1</v>
      </c>
      <c r="AO22" s="17">
        <v>46.3</v>
      </c>
      <c r="AP22" s="17">
        <v>3.1</v>
      </c>
      <c r="AQ22" s="17">
        <v>6.3</v>
      </c>
      <c r="AR22" s="17">
        <v>0</v>
      </c>
      <c r="AS22" s="17">
        <v>-0.2</v>
      </c>
      <c r="AT22" s="17"/>
      <c r="AU22" s="17">
        <v>1.3</v>
      </c>
      <c r="AV22" s="17">
        <v>26.9</v>
      </c>
      <c r="AW22" s="17">
        <v>-1.3</v>
      </c>
      <c r="AX22" s="17">
        <v>74</v>
      </c>
      <c r="AY22" s="17">
        <v>8.3000000000000007</v>
      </c>
      <c r="AZ22" s="17"/>
      <c r="BA22" s="17">
        <v>-0.5</v>
      </c>
      <c r="BB22" s="17">
        <v>-4.2</v>
      </c>
      <c r="BC22" s="17"/>
      <c r="BD22" s="17">
        <v>1</v>
      </c>
      <c r="BE22" s="17">
        <v>0</v>
      </c>
      <c r="BF22" s="17">
        <v>14.6</v>
      </c>
      <c r="BG22" s="17">
        <v>6.1</v>
      </c>
      <c r="BH22" s="17">
        <v>10.4</v>
      </c>
      <c r="BI22" s="17"/>
      <c r="BJ22" s="17">
        <v>0</v>
      </c>
      <c r="BK22" s="17"/>
      <c r="BL22" s="17"/>
      <c r="BM22" s="17"/>
      <c r="BN22" s="17">
        <v>5.4</v>
      </c>
      <c r="BO22" s="17">
        <v>-2.8</v>
      </c>
      <c r="BP22" s="17">
        <v>-4.7</v>
      </c>
      <c r="BQ22" s="17">
        <v>0</v>
      </c>
      <c r="BR22" s="17">
        <v>13.5</v>
      </c>
      <c r="BS22" s="17">
        <v>9.1</v>
      </c>
      <c r="BT22" s="17">
        <v>5.5</v>
      </c>
      <c r="BU22" s="17"/>
      <c r="BV22" s="17"/>
      <c r="BW22" s="17"/>
      <c r="BX22" s="17">
        <v>-12</v>
      </c>
      <c r="BY22" s="17"/>
      <c r="BZ22" s="17"/>
      <c r="CA22" s="17">
        <v>0</v>
      </c>
      <c r="CB22" s="17">
        <v>8.8000000000000007</v>
      </c>
      <c r="CC22" s="17">
        <v>32.700000000000003</v>
      </c>
      <c r="CD22" s="17">
        <v>1.9</v>
      </c>
      <c r="CE22" s="17">
        <v>1.2</v>
      </c>
      <c r="CF22" s="17"/>
      <c r="CG22" s="17">
        <v>0</v>
      </c>
      <c r="CH22" s="17">
        <v>0</v>
      </c>
      <c r="CI22" s="17">
        <v>0</v>
      </c>
      <c r="CJ22" s="17"/>
      <c r="CK22" s="17">
        <v>20.9</v>
      </c>
      <c r="CL22" s="17">
        <v>-29.3</v>
      </c>
      <c r="CM22" s="17">
        <v>0</v>
      </c>
      <c r="CN22" s="17"/>
      <c r="CO22" s="17"/>
      <c r="CP22" s="17"/>
      <c r="CQ22" s="17"/>
      <c r="CR22" s="17">
        <v>14.7</v>
      </c>
      <c r="CS22" s="17">
        <v>2.8</v>
      </c>
      <c r="CT22" s="17"/>
      <c r="CU22" s="17">
        <v>-5</v>
      </c>
      <c r="CV22" s="17">
        <v>0</v>
      </c>
      <c r="CW22" s="17">
        <v>0</v>
      </c>
      <c r="CX22" s="17"/>
      <c r="CY22" s="17"/>
      <c r="CZ22" s="17">
        <v>-0.1</v>
      </c>
      <c r="DA22" s="17">
        <v>-0.9</v>
      </c>
      <c r="DB22" s="17"/>
      <c r="DC22" s="17">
        <v>0.1</v>
      </c>
      <c r="DD22" s="17">
        <v>1</v>
      </c>
      <c r="DE22" s="17">
        <v>1.6</v>
      </c>
      <c r="DF22" s="17">
        <v>-1.3</v>
      </c>
      <c r="DG22" s="17">
        <v>0.1</v>
      </c>
      <c r="DH22" s="17">
        <v>0.6</v>
      </c>
      <c r="DI22" s="17"/>
      <c r="DJ22" s="17">
        <v>0</v>
      </c>
      <c r="DK22" s="17">
        <v>0</v>
      </c>
      <c r="DL22" s="17">
        <v>-0.7</v>
      </c>
      <c r="DM22" s="17">
        <v>-6.5</v>
      </c>
      <c r="DN22" s="17">
        <v>1.53</v>
      </c>
      <c r="DO22" s="17">
        <v>0.51</v>
      </c>
      <c r="DP22" s="17">
        <v>0.42</v>
      </c>
      <c r="DQ22" s="17">
        <v>0.9</v>
      </c>
      <c r="DR22" s="17">
        <v>0.4</v>
      </c>
      <c r="DS22" s="17">
        <v>0.3</v>
      </c>
      <c r="DT22" s="17">
        <v>0.1</v>
      </c>
      <c r="DU22" s="17">
        <v>0.2</v>
      </c>
      <c r="DV22" s="17"/>
      <c r="DW22" s="17">
        <v>-4.8</v>
      </c>
      <c r="DX22" s="17"/>
      <c r="DY22" s="17">
        <v>2.7</v>
      </c>
      <c r="DZ22" s="17">
        <v>2.5</v>
      </c>
      <c r="EA22" s="17">
        <v>1.3</v>
      </c>
      <c r="EB22" s="17">
        <v>0.8</v>
      </c>
      <c r="EC22" s="17">
        <v>4</v>
      </c>
      <c r="ED22" s="17">
        <v>0.3</v>
      </c>
      <c r="EE22" s="17">
        <v>-5.6</v>
      </c>
      <c r="EF22" s="17">
        <v>-7</v>
      </c>
      <c r="EG22" s="17">
        <v>0</v>
      </c>
      <c r="EH22" s="17">
        <v>0</v>
      </c>
      <c r="EI22" s="17">
        <v>2.6</v>
      </c>
      <c r="EJ22" s="17">
        <v>-0.1</v>
      </c>
      <c r="EK22" s="17"/>
      <c r="EL22" s="17">
        <v>0.2</v>
      </c>
      <c r="EM22" s="17">
        <v>0.2</v>
      </c>
      <c r="EN22" s="17">
        <v>0.2</v>
      </c>
      <c r="EO22" s="17">
        <v>0</v>
      </c>
      <c r="EP22" s="17">
        <v>0</v>
      </c>
      <c r="EQ22" s="17">
        <v>2.2000000000000002</v>
      </c>
      <c r="ER22" s="17"/>
      <c r="ES22" s="17">
        <v>-3.1</v>
      </c>
      <c r="ET22" s="17">
        <v>3.4</v>
      </c>
      <c r="EU22" s="17">
        <v>1.2</v>
      </c>
      <c r="EV22" s="17">
        <v>0</v>
      </c>
      <c r="EW22" s="17">
        <v>0.4</v>
      </c>
      <c r="EX22" s="17">
        <v>1.6</v>
      </c>
      <c r="EY22" s="17"/>
      <c r="EZ22" s="17"/>
      <c r="FA22" s="17">
        <v>13.2</v>
      </c>
      <c r="FB22" s="17">
        <v>1.2</v>
      </c>
      <c r="FC22" s="17">
        <v>1.6</v>
      </c>
      <c r="FD22" s="17"/>
      <c r="FE22" s="17">
        <v>0.6</v>
      </c>
      <c r="FF22" s="17">
        <v>2.4</v>
      </c>
      <c r="FG22" s="17">
        <v>384.56</v>
      </c>
      <c r="FH22" s="15"/>
      <c r="FI22" s="17">
        <v>2.0478399999999999</v>
      </c>
      <c r="FJ22" s="17">
        <v>-0.81699999999999995</v>
      </c>
      <c r="FK22" s="17"/>
      <c r="FL22" s="17">
        <v>1.7</v>
      </c>
      <c r="FM22" s="17"/>
      <c r="FN22" s="17">
        <v>2.6669499999999999</v>
      </c>
      <c r="FO22" s="17">
        <v>-0.4</v>
      </c>
      <c r="FP22" s="17">
        <v>0.3</v>
      </c>
      <c r="FQ22" s="17">
        <v>5.4977900000000002</v>
      </c>
    </row>
    <row r="23" spans="1:173" ht="24" customHeight="1" x14ac:dyDescent="0.25">
      <c r="A23" s="16" t="s">
        <v>69</v>
      </c>
      <c r="B23" s="16" t="s">
        <v>727</v>
      </c>
      <c r="C23" s="17">
        <v>0</v>
      </c>
      <c r="D23" s="17">
        <v>0</v>
      </c>
      <c r="E23" s="17"/>
      <c r="F23" s="17"/>
      <c r="G23" s="17"/>
      <c r="H23" s="17"/>
      <c r="I23" s="17">
        <v>-15.3</v>
      </c>
      <c r="J23" s="17">
        <v>4.4000000000000004</v>
      </c>
      <c r="K23" s="17">
        <v>0</v>
      </c>
      <c r="L23" s="17"/>
      <c r="M23" s="17">
        <v>-29.9</v>
      </c>
      <c r="N23" s="17">
        <v>-26.3</v>
      </c>
      <c r="O23" s="17">
        <v>-4.5</v>
      </c>
      <c r="P23" s="17">
        <v>23.3</v>
      </c>
      <c r="Q23" s="17">
        <v>6.9</v>
      </c>
      <c r="R23" s="17">
        <v>4.0999999999999996</v>
      </c>
      <c r="S23" s="17">
        <v>122.2</v>
      </c>
      <c r="T23" s="17">
        <v>0.1</v>
      </c>
      <c r="U23" s="17"/>
      <c r="V23" s="17"/>
      <c r="W23" s="17"/>
      <c r="X23" s="17"/>
      <c r="Y23" s="17">
        <v>7.8</v>
      </c>
      <c r="Z23" s="17">
        <v>1.9</v>
      </c>
      <c r="AA23" s="17">
        <v>1.9</v>
      </c>
      <c r="AB23" s="17">
        <v>-3.2</v>
      </c>
      <c r="AC23" s="17"/>
      <c r="AD23" s="17">
        <v>5.0999999999999996</v>
      </c>
      <c r="AE23" s="17">
        <v>1.6</v>
      </c>
      <c r="AF23" s="17"/>
      <c r="AG23" s="17"/>
      <c r="AH23" s="17"/>
      <c r="AI23" s="17">
        <v>13.7</v>
      </c>
      <c r="AJ23" s="17">
        <v>0</v>
      </c>
      <c r="AK23" s="17"/>
      <c r="AL23" s="17"/>
      <c r="AM23" s="17"/>
      <c r="AN23" s="17">
        <v>-1</v>
      </c>
      <c r="AO23" s="17">
        <v>42</v>
      </c>
      <c r="AP23" s="17">
        <v>4.0999999999999996</v>
      </c>
      <c r="AQ23" s="17">
        <v>6.9</v>
      </c>
      <c r="AR23" s="17">
        <v>0</v>
      </c>
      <c r="AS23" s="17">
        <v>-0.1</v>
      </c>
      <c r="AT23" s="17"/>
      <c r="AU23" s="17">
        <v>0.6</v>
      </c>
      <c r="AV23" s="17">
        <v>26.9</v>
      </c>
      <c r="AW23" s="17">
        <v>-1.2</v>
      </c>
      <c r="AX23" s="17">
        <v>74.3</v>
      </c>
      <c r="AY23" s="17">
        <v>9.3000000000000007</v>
      </c>
      <c r="AZ23" s="17"/>
      <c r="BA23" s="17">
        <v>-0.7</v>
      </c>
      <c r="BB23" s="17">
        <v>-4.5999999999999996</v>
      </c>
      <c r="BC23" s="17"/>
      <c r="BD23" s="17">
        <v>1</v>
      </c>
      <c r="BE23" s="17">
        <v>0</v>
      </c>
      <c r="BF23" s="17">
        <v>13.4</v>
      </c>
      <c r="BG23" s="17">
        <v>5.7</v>
      </c>
      <c r="BH23" s="17">
        <v>12.8</v>
      </c>
      <c r="BI23" s="17"/>
      <c r="BJ23" s="17">
        <v>0</v>
      </c>
      <c r="BK23" s="17"/>
      <c r="BL23" s="17"/>
      <c r="BM23" s="17"/>
      <c r="BN23" s="17">
        <v>2.2999999999999998</v>
      </c>
      <c r="BO23" s="17">
        <v>-2.7</v>
      </c>
      <c r="BP23" s="17">
        <v>-4.7</v>
      </c>
      <c r="BQ23" s="17">
        <v>0</v>
      </c>
      <c r="BR23" s="17">
        <v>14.2</v>
      </c>
      <c r="BS23" s="17">
        <v>9.3000000000000007</v>
      </c>
      <c r="BT23" s="17">
        <v>5.5</v>
      </c>
      <c r="BU23" s="17"/>
      <c r="BV23" s="17"/>
      <c r="BW23" s="17"/>
      <c r="BX23" s="17">
        <v>-11.7</v>
      </c>
      <c r="BY23" s="17"/>
      <c r="BZ23" s="17"/>
      <c r="CA23" s="17">
        <v>0</v>
      </c>
      <c r="CB23" s="17">
        <v>8.1</v>
      </c>
      <c r="CC23" s="17">
        <v>31.1</v>
      </c>
      <c r="CD23" s="17">
        <v>2</v>
      </c>
      <c r="CE23" s="17">
        <v>1.2</v>
      </c>
      <c r="CF23" s="17"/>
      <c r="CG23" s="17">
        <v>0</v>
      </c>
      <c r="CH23" s="17">
        <v>0</v>
      </c>
      <c r="CI23" s="17">
        <v>0</v>
      </c>
      <c r="CJ23" s="17"/>
      <c r="CK23" s="17">
        <v>20.399999999999999</v>
      </c>
      <c r="CL23" s="17">
        <v>-29.8</v>
      </c>
      <c r="CM23" s="17">
        <v>-12.2</v>
      </c>
      <c r="CN23" s="17"/>
      <c r="CO23" s="17"/>
      <c r="CP23" s="17"/>
      <c r="CQ23" s="17"/>
      <c r="CR23" s="17">
        <v>16</v>
      </c>
      <c r="CS23" s="17">
        <v>3.8</v>
      </c>
      <c r="CT23" s="17"/>
      <c r="CU23" s="17">
        <v>-5.2</v>
      </c>
      <c r="CV23" s="17">
        <v>1.4</v>
      </c>
      <c r="CW23" s="17">
        <v>0</v>
      </c>
      <c r="CX23" s="17"/>
      <c r="CY23" s="17"/>
      <c r="CZ23" s="17">
        <v>0</v>
      </c>
      <c r="DA23" s="17">
        <v>-0.9</v>
      </c>
      <c r="DB23" s="17"/>
      <c r="DC23" s="17">
        <v>0</v>
      </c>
      <c r="DD23" s="17">
        <v>1.1000000000000001</v>
      </c>
      <c r="DE23" s="17">
        <v>1.6</v>
      </c>
      <c r="DF23" s="17">
        <v>-1</v>
      </c>
      <c r="DG23" s="17">
        <v>0.1</v>
      </c>
      <c r="DH23" s="17">
        <v>0.6</v>
      </c>
      <c r="DI23" s="17"/>
      <c r="DJ23" s="17">
        <v>0</v>
      </c>
      <c r="DK23" s="17">
        <v>0</v>
      </c>
      <c r="DL23" s="17">
        <v>-0.9</v>
      </c>
      <c r="DM23" s="17">
        <v>-6.5</v>
      </c>
      <c r="DN23" s="17">
        <v>1.53</v>
      </c>
      <c r="DO23" s="17">
        <v>0.5</v>
      </c>
      <c r="DP23" s="17">
        <v>0.42</v>
      </c>
      <c r="DQ23" s="17">
        <v>0.9</v>
      </c>
      <c r="DR23" s="17">
        <v>0.3</v>
      </c>
      <c r="DS23" s="17">
        <v>0.4</v>
      </c>
      <c r="DT23" s="17">
        <v>-0.1</v>
      </c>
      <c r="DU23" s="17">
        <v>0.2</v>
      </c>
      <c r="DV23" s="17"/>
      <c r="DW23" s="17">
        <v>-4.8</v>
      </c>
      <c r="DX23" s="17"/>
      <c r="DY23" s="17">
        <v>2.8</v>
      </c>
      <c r="DZ23" s="17">
        <v>2.7</v>
      </c>
      <c r="EA23" s="17">
        <v>1.4</v>
      </c>
      <c r="EB23" s="17">
        <v>0.8</v>
      </c>
      <c r="EC23" s="17">
        <v>4</v>
      </c>
      <c r="ED23" s="17">
        <v>-0.2</v>
      </c>
      <c r="EE23" s="17">
        <v>-3.1</v>
      </c>
      <c r="EF23" s="17">
        <v>-4.0999999999999996</v>
      </c>
      <c r="EG23" s="17">
        <v>0</v>
      </c>
      <c r="EH23" s="17">
        <v>0</v>
      </c>
      <c r="EI23" s="17">
        <v>2.6</v>
      </c>
      <c r="EJ23" s="17">
        <v>-0.1</v>
      </c>
      <c r="EK23" s="17"/>
      <c r="EL23" s="17">
        <v>0.2</v>
      </c>
      <c r="EM23" s="17">
        <v>0.2</v>
      </c>
      <c r="EN23" s="17">
        <v>0.2</v>
      </c>
      <c r="EO23" s="17">
        <v>0</v>
      </c>
      <c r="EP23" s="17">
        <v>0</v>
      </c>
      <c r="EQ23" s="17">
        <v>0.2</v>
      </c>
      <c r="ER23" s="17"/>
      <c r="ES23" s="17">
        <v>-3.8</v>
      </c>
      <c r="ET23" s="17">
        <v>3.5</v>
      </c>
      <c r="EU23" s="17">
        <v>1.2</v>
      </c>
      <c r="EV23" s="17">
        <v>0</v>
      </c>
      <c r="EW23" s="17">
        <v>0.4</v>
      </c>
      <c r="EX23" s="17">
        <v>1.6</v>
      </c>
      <c r="EY23" s="17"/>
      <c r="EZ23" s="17"/>
      <c r="FA23" s="17">
        <v>13.9</v>
      </c>
      <c r="FB23" s="17">
        <v>1.2</v>
      </c>
      <c r="FC23" s="17">
        <v>1.5</v>
      </c>
      <c r="FD23" s="17"/>
      <c r="FE23" s="17">
        <v>0.8</v>
      </c>
      <c r="FF23" s="17">
        <v>2.4</v>
      </c>
      <c r="FG23" s="17">
        <v>375.95</v>
      </c>
      <c r="FH23" s="15"/>
      <c r="FI23" s="17">
        <v>2.0380600000000002</v>
      </c>
      <c r="FJ23" s="17">
        <v>-0.34499999999999997</v>
      </c>
      <c r="FK23" s="17"/>
      <c r="FL23" s="17">
        <v>1.8</v>
      </c>
      <c r="FM23" s="17"/>
      <c r="FN23" s="17">
        <v>2.6876799999999998</v>
      </c>
      <c r="FO23" s="17">
        <v>-0.1</v>
      </c>
      <c r="FP23" s="17">
        <v>0.3</v>
      </c>
      <c r="FQ23" s="17">
        <v>6.3807400000000003</v>
      </c>
    </row>
    <row r="24" spans="1:173" ht="24" customHeight="1" x14ac:dyDescent="0.25">
      <c r="A24" s="16" t="s">
        <v>69</v>
      </c>
      <c r="B24" s="16" t="s">
        <v>728</v>
      </c>
      <c r="C24" s="17">
        <v>0.3</v>
      </c>
      <c r="D24" s="17">
        <v>0</v>
      </c>
      <c r="E24" s="17"/>
      <c r="F24" s="17"/>
      <c r="G24" s="17"/>
      <c r="H24" s="17"/>
      <c r="I24" s="17">
        <v>-16.899999999999999</v>
      </c>
      <c r="J24" s="17">
        <v>3.3</v>
      </c>
      <c r="K24" s="17">
        <v>1.4</v>
      </c>
      <c r="L24" s="17"/>
      <c r="M24" s="17">
        <v>-26.6</v>
      </c>
      <c r="N24" s="17">
        <v>-24.4</v>
      </c>
      <c r="O24" s="17">
        <v>-2.2999999999999998</v>
      </c>
      <c r="P24" s="17">
        <v>28.7</v>
      </c>
      <c r="Q24" s="17">
        <v>8.3000000000000007</v>
      </c>
      <c r="R24" s="17">
        <v>5.2</v>
      </c>
      <c r="S24" s="17">
        <v>130</v>
      </c>
      <c r="T24" s="17">
        <v>0</v>
      </c>
      <c r="U24" s="17"/>
      <c r="V24" s="17"/>
      <c r="W24" s="17"/>
      <c r="X24" s="17"/>
      <c r="Y24" s="17">
        <v>9.1</v>
      </c>
      <c r="Z24" s="17">
        <v>1.3</v>
      </c>
      <c r="AA24" s="17">
        <v>2.1</v>
      </c>
      <c r="AB24" s="17">
        <v>-3.2</v>
      </c>
      <c r="AC24" s="17"/>
      <c r="AD24" s="17">
        <v>4.5</v>
      </c>
      <c r="AE24" s="17">
        <v>1.6</v>
      </c>
      <c r="AF24" s="17"/>
      <c r="AG24" s="17"/>
      <c r="AH24" s="17"/>
      <c r="AI24" s="17">
        <v>13.6</v>
      </c>
      <c r="AJ24" s="17">
        <v>0</v>
      </c>
      <c r="AK24" s="17"/>
      <c r="AL24" s="17"/>
      <c r="AM24" s="17"/>
      <c r="AN24" s="17">
        <v>-1.1000000000000001</v>
      </c>
      <c r="AO24" s="17">
        <v>31.4</v>
      </c>
      <c r="AP24" s="17">
        <v>3.5</v>
      </c>
      <c r="AQ24" s="17">
        <v>6.3</v>
      </c>
      <c r="AR24" s="17">
        <v>0</v>
      </c>
      <c r="AS24" s="17">
        <v>-0.1</v>
      </c>
      <c r="AT24" s="17"/>
      <c r="AU24" s="17">
        <v>1</v>
      </c>
      <c r="AV24" s="17">
        <v>30.2</v>
      </c>
      <c r="AW24" s="17">
        <v>2</v>
      </c>
      <c r="AX24" s="17">
        <v>77.3</v>
      </c>
      <c r="AY24" s="17">
        <v>8.8000000000000007</v>
      </c>
      <c r="AZ24" s="17"/>
      <c r="BA24" s="17">
        <v>-0.5</v>
      </c>
      <c r="BB24" s="17">
        <v>-3.4</v>
      </c>
      <c r="BC24" s="17"/>
      <c r="BD24" s="17">
        <v>1</v>
      </c>
      <c r="BE24" s="17">
        <v>0</v>
      </c>
      <c r="BF24" s="17">
        <v>12.2</v>
      </c>
      <c r="BG24" s="17">
        <v>7.2</v>
      </c>
      <c r="BH24" s="17">
        <v>2.9</v>
      </c>
      <c r="BI24" s="17"/>
      <c r="BJ24" s="17">
        <v>0</v>
      </c>
      <c r="BK24" s="17"/>
      <c r="BL24" s="17"/>
      <c r="BM24" s="17"/>
      <c r="BN24" s="17">
        <v>4.0999999999999996</v>
      </c>
      <c r="BO24" s="17">
        <v>-0.4</v>
      </c>
      <c r="BP24" s="17">
        <v>-2.4</v>
      </c>
      <c r="BQ24" s="17">
        <v>0</v>
      </c>
      <c r="BR24" s="17">
        <v>15.1</v>
      </c>
      <c r="BS24" s="17">
        <v>9.9</v>
      </c>
      <c r="BT24" s="17">
        <v>5.9</v>
      </c>
      <c r="BU24" s="17"/>
      <c r="BV24" s="17"/>
      <c r="BW24" s="17"/>
      <c r="BX24" s="17">
        <v>-12.9</v>
      </c>
      <c r="BY24" s="17"/>
      <c r="BZ24" s="17"/>
      <c r="CA24" s="17">
        <v>0</v>
      </c>
      <c r="CB24" s="17">
        <v>9.6</v>
      </c>
      <c r="CC24" s="17">
        <v>31.8</v>
      </c>
      <c r="CD24" s="17">
        <v>2.4</v>
      </c>
      <c r="CE24" s="17">
        <v>2.2999999999999998</v>
      </c>
      <c r="CF24" s="17"/>
      <c r="CG24" s="17">
        <v>0</v>
      </c>
      <c r="CH24" s="17">
        <v>0</v>
      </c>
      <c r="CI24" s="17">
        <v>0</v>
      </c>
      <c r="CJ24" s="17"/>
      <c r="CK24" s="17">
        <v>24</v>
      </c>
      <c r="CL24" s="17">
        <v>-24.2</v>
      </c>
      <c r="CM24" s="17">
        <v>-7.9</v>
      </c>
      <c r="CN24" s="17"/>
      <c r="CO24" s="17"/>
      <c r="CP24" s="17"/>
      <c r="CQ24" s="17"/>
      <c r="CR24" s="17">
        <v>16.8</v>
      </c>
      <c r="CS24" s="17">
        <v>4.2</v>
      </c>
      <c r="CT24" s="17"/>
      <c r="CU24" s="17">
        <v>-5.4</v>
      </c>
      <c r="CV24" s="17">
        <v>1.9</v>
      </c>
      <c r="CW24" s="17">
        <v>0.2</v>
      </c>
      <c r="CX24" s="17"/>
      <c r="CY24" s="17"/>
      <c r="CZ24" s="17">
        <v>-0.1</v>
      </c>
      <c r="DA24" s="17">
        <v>-0.9</v>
      </c>
      <c r="DB24" s="17"/>
      <c r="DC24" s="17">
        <v>0.1</v>
      </c>
      <c r="DD24" s="17">
        <v>1</v>
      </c>
      <c r="DE24" s="17">
        <v>1.7</v>
      </c>
      <c r="DF24" s="17">
        <v>-1.2</v>
      </c>
      <c r="DG24" s="17">
        <v>0.1</v>
      </c>
      <c r="DH24" s="17">
        <v>0.6</v>
      </c>
      <c r="DI24" s="17"/>
      <c r="DJ24" s="17">
        <v>-0.1</v>
      </c>
      <c r="DK24" s="17">
        <v>0</v>
      </c>
      <c r="DL24" s="17">
        <v>-0.6</v>
      </c>
      <c r="DM24" s="17">
        <v>-6.4</v>
      </c>
      <c r="DN24" s="17">
        <v>1.53</v>
      </c>
      <c r="DO24" s="17">
        <v>0.28999999999999998</v>
      </c>
      <c r="DP24" s="17">
        <v>0.42</v>
      </c>
      <c r="DQ24" s="17">
        <v>0.9</v>
      </c>
      <c r="DR24" s="17">
        <v>0.3</v>
      </c>
      <c r="DS24" s="17">
        <v>0.4</v>
      </c>
      <c r="DT24" s="17">
        <v>-0.1</v>
      </c>
      <c r="DU24" s="17">
        <v>0.2</v>
      </c>
      <c r="DV24" s="17"/>
      <c r="DW24" s="17">
        <v>-4.9000000000000004</v>
      </c>
      <c r="DX24" s="17"/>
      <c r="DY24" s="17">
        <v>3</v>
      </c>
      <c r="DZ24" s="17">
        <v>2.5</v>
      </c>
      <c r="EA24" s="17">
        <v>1.3</v>
      </c>
      <c r="EB24" s="17">
        <v>0.6</v>
      </c>
      <c r="EC24" s="17">
        <v>4</v>
      </c>
      <c r="ED24" s="17">
        <v>0</v>
      </c>
      <c r="EE24" s="17">
        <v>-0.5</v>
      </c>
      <c r="EF24" s="17">
        <v>-0.7</v>
      </c>
      <c r="EG24" s="17">
        <v>0.2</v>
      </c>
      <c r="EH24" s="17">
        <v>0</v>
      </c>
      <c r="EI24" s="17">
        <v>2.6</v>
      </c>
      <c r="EJ24" s="17">
        <v>-0.1</v>
      </c>
      <c r="EK24" s="17"/>
      <c r="EL24" s="17">
        <v>0.2</v>
      </c>
      <c r="EM24" s="17">
        <v>0.2</v>
      </c>
      <c r="EN24" s="17">
        <v>0.2</v>
      </c>
      <c r="EO24" s="17">
        <v>0.4</v>
      </c>
      <c r="EP24" s="17">
        <v>0</v>
      </c>
      <c r="EQ24" s="17">
        <v>0.5</v>
      </c>
      <c r="ER24" s="17"/>
      <c r="ES24" s="17">
        <v>-5.3</v>
      </c>
      <c r="ET24" s="17">
        <v>3.5</v>
      </c>
      <c r="EU24" s="17">
        <v>1.1000000000000001</v>
      </c>
      <c r="EV24" s="17">
        <v>0</v>
      </c>
      <c r="EW24" s="17">
        <v>0.4</v>
      </c>
      <c r="EX24" s="17">
        <v>1.6</v>
      </c>
      <c r="EY24" s="17"/>
      <c r="EZ24" s="17"/>
      <c r="FA24" s="17">
        <v>10.9</v>
      </c>
      <c r="FB24" s="17">
        <v>1.1000000000000001</v>
      </c>
      <c r="FC24" s="17">
        <v>1.6</v>
      </c>
      <c r="FD24" s="17"/>
      <c r="FE24" s="17">
        <v>0.8</v>
      </c>
      <c r="FF24" s="17">
        <v>3</v>
      </c>
      <c r="FG24" s="17">
        <v>416.04</v>
      </c>
      <c r="FH24" s="15"/>
      <c r="FI24" s="17">
        <v>1.9399299999999999</v>
      </c>
      <c r="FJ24" s="17">
        <v>-0.318</v>
      </c>
      <c r="FK24" s="17"/>
      <c r="FL24" s="17">
        <v>1.8</v>
      </c>
      <c r="FM24" s="17"/>
      <c r="FN24" s="17">
        <v>2.68418</v>
      </c>
      <c r="FO24" s="17">
        <v>-0.5</v>
      </c>
      <c r="FP24" s="17">
        <v>0.1</v>
      </c>
      <c r="FQ24" s="17">
        <v>5.7061099999999998</v>
      </c>
    </row>
    <row r="25" spans="1:173" ht="24" customHeight="1" x14ac:dyDescent="0.25">
      <c r="A25" s="16" t="s">
        <v>69</v>
      </c>
      <c r="B25" s="16" t="s">
        <v>729</v>
      </c>
      <c r="C25" s="17">
        <v>0.3</v>
      </c>
      <c r="D25" s="17">
        <v>0</v>
      </c>
      <c r="E25" s="17"/>
      <c r="F25" s="17"/>
      <c r="G25" s="17"/>
      <c r="H25" s="17"/>
      <c r="I25" s="17">
        <v>-12.6</v>
      </c>
      <c r="J25" s="17">
        <v>7.6</v>
      </c>
      <c r="K25" s="17">
        <v>3.2</v>
      </c>
      <c r="L25" s="17"/>
      <c r="M25" s="17">
        <v>-24.3</v>
      </c>
      <c r="N25" s="17">
        <v>-18.399999999999999</v>
      </c>
      <c r="O25" s="17">
        <v>3.6</v>
      </c>
      <c r="P25" s="17">
        <v>31.3</v>
      </c>
      <c r="Q25" s="17">
        <v>10.9</v>
      </c>
      <c r="R25" s="17">
        <v>6.7</v>
      </c>
      <c r="S25" s="17">
        <v>126.6</v>
      </c>
      <c r="T25" s="17">
        <v>0.1</v>
      </c>
      <c r="U25" s="17"/>
      <c r="V25" s="17"/>
      <c r="W25" s="17"/>
      <c r="X25" s="17"/>
      <c r="Y25" s="17">
        <v>10</v>
      </c>
      <c r="Z25" s="17">
        <v>1.2</v>
      </c>
      <c r="AA25" s="17">
        <v>2</v>
      </c>
      <c r="AB25" s="17">
        <v>-3.3</v>
      </c>
      <c r="AC25" s="17"/>
      <c r="AD25" s="17">
        <v>6.3</v>
      </c>
      <c r="AE25" s="17">
        <v>1.5</v>
      </c>
      <c r="AF25" s="17"/>
      <c r="AG25" s="17"/>
      <c r="AH25" s="17"/>
      <c r="AI25" s="17">
        <v>15.1</v>
      </c>
      <c r="AJ25" s="17">
        <v>0</v>
      </c>
      <c r="AK25" s="17"/>
      <c r="AL25" s="17"/>
      <c r="AM25" s="17"/>
      <c r="AN25" s="17">
        <v>-0.9</v>
      </c>
      <c r="AO25" s="17">
        <v>45</v>
      </c>
      <c r="AP25" s="17">
        <v>3</v>
      </c>
      <c r="AQ25" s="17">
        <v>5.5</v>
      </c>
      <c r="AR25" s="17">
        <v>0</v>
      </c>
      <c r="AS25" s="17">
        <v>-0.2</v>
      </c>
      <c r="AT25" s="17"/>
      <c r="AU25" s="17">
        <v>0.9</v>
      </c>
      <c r="AV25" s="17">
        <v>36.9</v>
      </c>
      <c r="AW25" s="17">
        <v>8.6999999999999993</v>
      </c>
      <c r="AX25" s="17">
        <v>83.3</v>
      </c>
      <c r="AY25" s="17">
        <v>10.4</v>
      </c>
      <c r="AZ25" s="17"/>
      <c r="BA25" s="17">
        <v>-0.5</v>
      </c>
      <c r="BB25" s="17">
        <v>-1.6</v>
      </c>
      <c r="BC25" s="17"/>
      <c r="BD25" s="17">
        <v>1</v>
      </c>
      <c r="BE25" s="17">
        <v>0.1</v>
      </c>
      <c r="BF25" s="17">
        <v>15.2</v>
      </c>
      <c r="BG25" s="17">
        <v>9.3000000000000007</v>
      </c>
      <c r="BH25" s="17">
        <v>9.6999999999999993</v>
      </c>
      <c r="BI25" s="17"/>
      <c r="BJ25" s="17">
        <v>0</v>
      </c>
      <c r="BK25" s="17"/>
      <c r="BL25" s="17"/>
      <c r="BM25" s="17"/>
      <c r="BN25" s="17">
        <v>6.1</v>
      </c>
      <c r="BO25" s="17">
        <v>0</v>
      </c>
      <c r="BP25" s="17">
        <v>-1</v>
      </c>
      <c r="BQ25" s="17">
        <v>0</v>
      </c>
      <c r="BR25" s="17">
        <v>16.899999999999999</v>
      </c>
      <c r="BS25" s="17">
        <v>10.8</v>
      </c>
      <c r="BT25" s="17">
        <v>6.3</v>
      </c>
      <c r="BU25" s="17"/>
      <c r="BV25" s="17"/>
      <c r="BW25" s="17"/>
      <c r="BX25" s="17">
        <v>-8.6999999999999993</v>
      </c>
      <c r="BY25" s="17"/>
      <c r="BZ25" s="17"/>
      <c r="CA25" s="17">
        <v>0</v>
      </c>
      <c r="CB25" s="17">
        <v>80.3</v>
      </c>
      <c r="CC25" s="17">
        <v>44.4</v>
      </c>
      <c r="CD25" s="17">
        <v>8.6</v>
      </c>
      <c r="CE25" s="17">
        <v>6.4</v>
      </c>
      <c r="CF25" s="17"/>
      <c r="CG25" s="17">
        <v>0</v>
      </c>
      <c r="CH25" s="17">
        <v>0</v>
      </c>
      <c r="CI25" s="17">
        <v>0</v>
      </c>
      <c r="CJ25" s="17"/>
      <c r="CK25" s="17">
        <v>28</v>
      </c>
      <c r="CL25" s="17">
        <v>-18.8</v>
      </c>
      <c r="CM25" s="17">
        <v>-1.7</v>
      </c>
      <c r="CN25" s="17"/>
      <c r="CO25" s="17"/>
      <c r="CP25" s="17"/>
      <c r="CQ25" s="17"/>
      <c r="CR25" s="17">
        <v>21.1</v>
      </c>
      <c r="CS25" s="17">
        <v>6.8</v>
      </c>
      <c r="CT25" s="17"/>
      <c r="CU25" s="17">
        <v>-5.5</v>
      </c>
      <c r="CV25" s="17">
        <v>3.5</v>
      </c>
      <c r="CW25" s="17">
        <v>0</v>
      </c>
      <c r="CX25" s="17"/>
      <c r="CY25" s="17"/>
      <c r="CZ25" s="17">
        <v>0</v>
      </c>
      <c r="DA25" s="17">
        <v>-0.8</v>
      </c>
      <c r="DB25" s="17"/>
      <c r="DC25" s="17">
        <v>-0.2</v>
      </c>
      <c r="DD25" s="17">
        <v>1.1000000000000001</v>
      </c>
      <c r="DE25" s="17">
        <v>1.6</v>
      </c>
      <c r="DF25" s="17">
        <v>0.2</v>
      </c>
      <c r="DG25" s="17">
        <v>0.1</v>
      </c>
      <c r="DH25" s="17">
        <v>0.6</v>
      </c>
      <c r="DI25" s="17"/>
      <c r="DJ25" s="17">
        <v>-0.2</v>
      </c>
      <c r="DK25" s="17">
        <v>0</v>
      </c>
      <c r="DL25" s="17">
        <v>-0.2</v>
      </c>
      <c r="DM25" s="17">
        <v>-5.0999999999999996</v>
      </c>
      <c r="DN25" s="17">
        <v>1.53</v>
      </c>
      <c r="DO25" s="17">
        <v>0.28999999999999998</v>
      </c>
      <c r="DP25" s="17">
        <v>0.41</v>
      </c>
      <c r="DQ25" s="17">
        <v>0.9</v>
      </c>
      <c r="DR25" s="17">
        <v>0.1</v>
      </c>
      <c r="DS25" s="17">
        <v>0.5</v>
      </c>
      <c r="DT25" s="17">
        <v>-0.1</v>
      </c>
      <c r="DU25" s="17">
        <v>0.2</v>
      </c>
      <c r="DV25" s="17"/>
      <c r="DW25" s="17">
        <v>-4.8</v>
      </c>
      <c r="DX25" s="17"/>
      <c r="DY25" s="17">
        <v>3.1</v>
      </c>
      <c r="DZ25" s="17">
        <v>2.5</v>
      </c>
      <c r="EA25" s="17">
        <v>1.7</v>
      </c>
      <c r="EB25" s="17">
        <v>0</v>
      </c>
      <c r="EC25" s="17">
        <v>4</v>
      </c>
      <c r="ED25" s="17">
        <v>0.8</v>
      </c>
      <c r="EE25" s="17">
        <v>-0.4</v>
      </c>
      <c r="EF25" s="17">
        <v>-1.4</v>
      </c>
      <c r="EG25" s="17">
        <v>0</v>
      </c>
      <c r="EH25" s="17">
        <v>0</v>
      </c>
      <c r="EI25" s="17">
        <v>2.6</v>
      </c>
      <c r="EJ25" s="17">
        <v>-0.1</v>
      </c>
      <c r="EK25" s="17"/>
      <c r="EL25" s="17">
        <v>0.2</v>
      </c>
      <c r="EM25" s="17">
        <v>0.2</v>
      </c>
      <c r="EN25" s="17">
        <v>0.2</v>
      </c>
      <c r="EO25" s="17">
        <v>0</v>
      </c>
      <c r="EP25" s="17">
        <v>0</v>
      </c>
      <c r="EQ25" s="17">
        <v>0.8</v>
      </c>
      <c r="ER25" s="17"/>
      <c r="ES25" s="17">
        <v>-3.6</v>
      </c>
      <c r="ET25" s="17">
        <v>3.4</v>
      </c>
      <c r="EU25" s="17">
        <v>0.6</v>
      </c>
      <c r="EV25" s="17">
        <v>0</v>
      </c>
      <c r="EW25" s="17">
        <v>0.4</v>
      </c>
      <c r="EX25" s="17">
        <v>2</v>
      </c>
      <c r="EY25" s="17"/>
      <c r="EZ25" s="17"/>
      <c r="FA25" s="17">
        <v>12.8</v>
      </c>
      <c r="FB25" s="17">
        <v>1.1000000000000001</v>
      </c>
      <c r="FC25" s="17">
        <v>2</v>
      </c>
      <c r="FD25" s="17"/>
      <c r="FE25" s="17">
        <v>1.1000000000000001</v>
      </c>
      <c r="FF25" s="17">
        <v>2.6</v>
      </c>
      <c r="FG25" s="17">
        <v>629.83000000000004</v>
      </c>
      <c r="FH25" s="15"/>
      <c r="FI25" s="17">
        <v>2.0956100000000002</v>
      </c>
      <c r="FJ25" s="17">
        <v>-0.53600000000000003</v>
      </c>
      <c r="FK25" s="17"/>
      <c r="FL25" s="17">
        <v>1.8</v>
      </c>
      <c r="FM25" s="17"/>
      <c r="FN25" s="17">
        <v>2.6916199999999999</v>
      </c>
      <c r="FO25" s="17">
        <v>0.4</v>
      </c>
      <c r="FP25" s="17">
        <v>0.4</v>
      </c>
      <c r="FQ25" s="17">
        <v>6.8512300000000002</v>
      </c>
    </row>
    <row r="26" spans="1:173" ht="24" customHeight="1" x14ac:dyDescent="0.25">
      <c r="A26" s="18" t="s">
        <v>69</v>
      </c>
      <c r="B26" s="18" t="s">
        <v>730</v>
      </c>
      <c r="C26" s="19">
        <v>0.2</v>
      </c>
      <c r="D26" s="19">
        <v>0</v>
      </c>
      <c r="E26" s="19"/>
      <c r="F26" s="19"/>
      <c r="G26" s="19"/>
      <c r="H26" s="19"/>
      <c r="I26" s="19">
        <v>-14.8</v>
      </c>
      <c r="J26" s="19">
        <v>6.9</v>
      </c>
      <c r="K26" s="19">
        <v>2.2000000000000002</v>
      </c>
      <c r="L26" s="19"/>
      <c r="M26" s="19">
        <v>-17.7</v>
      </c>
      <c r="N26" s="19">
        <v>-11.6</v>
      </c>
      <c r="O26" s="19">
        <v>11.8</v>
      </c>
      <c r="P26" s="19">
        <v>38.799999999999997</v>
      </c>
      <c r="Q26" s="19">
        <v>12.9</v>
      </c>
      <c r="R26" s="19">
        <v>7.4</v>
      </c>
      <c r="S26" s="19">
        <v>123.3</v>
      </c>
      <c r="T26" s="19">
        <v>0.3</v>
      </c>
      <c r="U26" s="19"/>
      <c r="V26" s="19"/>
      <c r="W26" s="19"/>
      <c r="X26" s="19"/>
      <c r="Y26" s="19">
        <v>12.2</v>
      </c>
      <c r="Z26" s="19">
        <v>0.3</v>
      </c>
      <c r="AA26" s="19">
        <v>2.1</v>
      </c>
      <c r="AB26" s="19">
        <v>-3.2</v>
      </c>
      <c r="AC26" s="19"/>
      <c r="AD26" s="19">
        <v>7.7</v>
      </c>
      <c r="AE26" s="19">
        <v>1.6</v>
      </c>
      <c r="AF26" s="19"/>
      <c r="AG26" s="19"/>
      <c r="AH26" s="19"/>
      <c r="AI26" s="19">
        <v>15.6</v>
      </c>
      <c r="AJ26" s="19">
        <v>0</v>
      </c>
      <c r="AK26" s="19"/>
      <c r="AL26" s="19"/>
      <c r="AM26" s="19"/>
      <c r="AN26" s="19">
        <v>-0.8</v>
      </c>
      <c r="AO26" s="19">
        <v>44.7</v>
      </c>
      <c r="AP26" s="19">
        <v>3</v>
      </c>
      <c r="AQ26" s="19">
        <v>4.5</v>
      </c>
      <c r="AR26" s="19">
        <v>0</v>
      </c>
      <c r="AS26" s="19">
        <v>-0.5</v>
      </c>
      <c r="AT26" s="19"/>
      <c r="AU26" s="19">
        <v>2</v>
      </c>
      <c r="AV26" s="19">
        <v>39.700000000000003</v>
      </c>
      <c r="AW26" s="19">
        <v>11.4</v>
      </c>
      <c r="AX26" s="19">
        <v>86.5</v>
      </c>
      <c r="AY26" s="19">
        <v>3.3</v>
      </c>
      <c r="AZ26" s="19"/>
      <c r="BA26" s="19">
        <v>-0.2</v>
      </c>
      <c r="BB26" s="19">
        <v>-0.6</v>
      </c>
      <c r="BC26" s="19"/>
      <c r="BD26" s="19">
        <v>1</v>
      </c>
      <c r="BE26" s="19">
        <v>0.2</v>
      </c>
      <c r="BF26" s="19">
        <v>15.3</v>
      </c>
      <c r="BG26" s="19">
        <v>10.7</v>
      </c>
      <c r="BH26" s="19">
        <v>3.3</v>
      </c>
      <c r="BI26" s="19"/>
      <c r="BJ26" s="19">
        <v>0</v>
      </c>
      <c r="BK26" s="19"/>
      <c r="BL26" s="19"/>
      <c r="BM26" s="19"/>
      <c r="BN26" s="19">
        <v>0.8</v>
      </c>
      <c r="BO26" s="19">
        <v>0</v>
      </c>
      <c r="BP26" s="19">
        <v>0</v>
      </c>
      <c r="BQ26" s="19">
        <v>0</v>
      </c>
      <c r="BR26" s="19">
        <v>19</v>
      </c>
      <c r="BS26" s="19">
        <v>11.3</v>
      </c>
      <c r="BT26" s="19">
        <v>6.7</v>
      </c>
      <c r="BU26" s="19"/>
      <c r="BV26" s="19"/>
      <c r="BW26" s="19"/>
      <c r="BX26" s="19">
        <v>-4.7</v>
      </c>
      <c r="BY26" s="19"/>
      <c r="BZ26" s="19"/>
      <c r="CA26" s="19">
        <v>0</v>
      </c>
      <c r="CB26" s="19">
        <v>77.3</v>
      </c>
      <c r="CC26" s="19">
        <v>43.9</v>
      </c>
      <c r="CD26" s="19">
        <v>8.1</v>
      </c>
      <c r="CE26" s="19">
        <v>6.4</v>
      </c>
      <c r="CF26" s="19"/>
      <c r="CG26" s="19">
        <v>0</v>
      </c>
      <c r="CH26" s="19">
        <v>0</v>
      </c>
      <c r="CI26" s="19">
        <v>0</v>
      </c>
      <c r="CJ26" s="19"/>
      <c r="CK26" s="19">
        <v>31.9</v>
      </c>
      <c r="CL26" s="19">
        <v>-12.2</v>
      </c>
      <c r="CM26" s="19">
        <v>12.1</v>
      </c>
      <c r="CN26" s="19"/>
      <c r="CO26" s="19"/>
      <c r="CP26" s="19"/>
      <c r="CQ26" s="19"/>
      <c r="CR26" s="19">
        <v>24.3</v>
      </c>
      <c r="CS26" s="19">
        <v>8.6999999999999993</v>
      </c>
      <c r="CT26" s="19"/>
      <c r="CU26" s="19">
        <v>-5.6</v>
      </c>
      <c r="CV26" s="19">
        <v>2.4</v>
      </c>
      <c r="CW26" s="19">
        <v>0</v>
      </c>
      <c r="CX26" s="19"/>
      <c r="CY26" s="19"/>
      <c r="CZ26" s="19">
        <v>-0.1</v>
      </c>
      <c r="DA26" s="19">
        <v>-0.8</v>
      </c>
      <c r="DB26" s="19"/>
      <c r="DC26" s="19">
        <v>-0.2</v>
      </c>
      <c r="DD26" s="19">
        <v>1.2</v>
      </c>
      <c r="DE26" s="19">
        <v>1.6</v>
      </c>
      <c r="DF26" s="19">
        <v>0.9</v>
      </c>
      <c r="DG26" s="19">
        <v>0.1</v>
      </c>
      <c r="DH26" s="19">
        <v>0.6</v>
      </c>
      <c r="DI26" s="19"/>
      <c r="DJ26" s="19">
        <v>-0.3</v>
      </c>
      <c r="DK26" s="19">
        <v>-0.1</v>
      </c>
      <c r="DL26" s="19">
        <v>-0.1</v>
      </c>
      <c r="DM26" s="19">
        <v>-5.2</v>
      </c>
      <c r="DN26" s="19">
        <v>1.53</v>
      </c>
      <c r="DO26" s="19">
        <v>0.28999999999999998</v>
      </c>
      <c r="DP26" s="19">
        <v>0.4</v>
      </c>
      <c r="DQ26" s="19">
        <v>0.9</v>
      </c>
      <c r="DR26" s="19">
        <v>-0.3</v>
      </c>
      <c r="DS26" s="19">
        <v>0.5</v>
      </c>
      <c r="DT26" s="19">
        <v>-0.1</v>
      </c>
      <c r="DU26" s="19">
        <v>0.2</v>
      </c>
      <c r="DV26" s="19"/>
      <c r="DW26" s="19">
        <v>-4.9000000000000004</v>
      </c>
      <c r="DX26" s="19"/>
      <c r="DY26" s="19">
        <v>3</v>
      </c>
      <c r="DZ26" s="19">
        <v>2.6</v>
      </c>
      <c r="EA26" s="19">
        <v>1.8</v>
      </c>
      <c r="EB26" s="19">
        <v>0</v>
      </c>
      <c r="EC26" s="19">
        <v>4</v>
      </c>
      <c r="ED26" s="19">
        <v>0.1</v>
      </c>
      <c r="EE26" s="19">
        <v>-0.3</v>
      </c>
      <c r="EF26" s="19">
        <v>-1.4</v>
      </c>
      <c r="EG26" s="19">
        <v>0</v>
      </c>
      <c r="EH26" s="19">
        <v>0</v>
      </c>
      <c r="EI26" s="19">
        <v>2.6</v>
      </c>
      <c r="EJ26" s="19">
        <v>-0.1</v>
      </c>
      <c r="EK26" s="19"/>
      <c r="EL26" s="19">
        <v>0.2</v>
      </c>
      <c r="EM26" s="19">
        <v>0.2</v>
      </c>
      <c r="EN26" s="19">
        <v>0.2</v>
      </c>
      <c r="EO26" s="19">
        <v>0</v>
      </c>
      <c r="EP26" s="19">
        <v>0</v>
      </c>
      <c r="EQ26" s="19">
        <v>3.7</v>
      </c>
      <c r="ER26" s="19"/>
      <c r="ES26" s="19">
        <v>-4.0999999999999996</v>
      </c>
      <c r="ET26" s="19">
        <v>3.5</v>
      </c>
      <c r="EU26" s="19">
        <v>-0.3</v>
      </c>
      <c r="EV26" s="19">
        <v>0.3</v>
      </c>
      <c r="EW26" s="19">
        <v>0.4</v>
      </c>
      <c r="EX26" s="19">
        <v>2</v>
      </c>
      <c r="EY26" s="19"/>
      <c r="EZ26" s="19"/>
      <c r="FA26" s="19">
        <v>16.2</v>
      </c>
      <c r="FB26" s="19">
        <v>1.1000000000000001</v>
      </c>
      <c r="FC26" s="19">
        <v>1.6</v>
      </c>
      <c r="FD26" s="19"/>
      <c r="FE26" s="19">
        <v>0</v>
      </c>
      <c r="FF26" s="19">
        <v>2.6</v>
      </c>
      <c r="FG26" s="19">
        <v>685.92</v>
      </c>
      <c r="FH26" s="15"/>
      <c r="FI26" s="19">
        <v>2.16981</v>
      </c>
      <c r="FJ26" s="19">
        <v>-0.28499999999999998</v>
      </c>
      <c r="FK26" s="19"/>
      <c r="FL26" s="19">
        <v>1.7</v>
      </c>
      <c r="FM26" s="19"/>
      <c r="FN26" s="19">
        <v>2.6808000000000001</v>
      </c>
      <c r="FO26" s="19">
        <v>-0.3</v>
      </c>
      <c r="FP26" s="19">
        <v>2</v>
      </c>
      <c r="FQ26" s="19">
        <v>7.9656099999999999</v>
      </c>
    </row>
    <row r="27" spans="1:173" ht="24" customHeight="1" x14ac:dyDescent="0.25">
      <c r="A27" s="13" t="s">
        <v>69</v>
      </c>
      <c r="B27" s="13" t="s">
        <v>731</v>
      </c>
      <c r="C27" s="14">
        <v>0.2</v>
      </c>
      <c r="D27" s="14">
        <v>0</v>
      </c>
      <c r="E27" s="14"/>
      <c r="F27" s="14"/>
      <c r="G27" s="14"/>
      <c r="H27" s="14"/>
      <c r="I27" s="14">
        <v>-13</v>
      </c>
      <c r="J27" s="14">
        <v>16.600000000000001</v>
      </c>
      <c r="K27" s="14">
        <v>11</v>
      </c>
      <c r="L27" s="14"/>
      <c r="M27" s="14">
        <v>1.8</v>
      </c>
      <c r="N27" s="14">
        <v>0.4</v>
      </c>
      <c r="O27" s="14">
        <v>11.9</v>
      </c>
      <c r="P27" s="14">
        <v>38.4</v>
      </c>
      <c r="Q27" s="14">
        <v>23</v>
      </c>
      <c r="R27" s="14">
        <v>16.600000000000001</v>
      </c>
      <c r="S27" s="14">
        <v>125.5</v>
      </c>
      <c r="T27" s="14">
        <v>0</v>
      </c>
      <c r="U27" s="14"/>
      <c r="V27" s="14"/>
      <c r="W27" s="14"/>
      <c r="X27" s="14"/>
      <c r="Y27" s="14">
        <v>11.9</v>
      </c>
      <c r="Z27" s="14">
        <v>0.4</v>
      </c>
      <c r="AA27" s="14">
        <v>1.9</v>
      </c>
      <c r="AB27" s="14">
        <v>-3.2</v>
      </c>
      <c r="AC27" s="14"/>
      <c r="AD27" s="14">
        <v>9.6</v>
      </c>
      <c r="AE27" s="14">
        <v>2.7</v>
      </c>
      <c r="AF27" s="14"/>
      <c r="AG27" s="14"/>
      <c r="AH27" s="14"/>
      <c r="AI27" s="14">
        <v>16.2</v>
      </c>
      <c r="AJ27" s="14">
        <v>0</v>
      </c>
      <c r="AK27" s="14"/>
      <c r="AL27" s="14"/>
      <c r="AM27" s="14"/>
      <c r="AN27" s="14">
        <v>-0.9</v>
      </c>
      <c r="AO27" s="14">
        <v>46.4</v>
      </c>
      <c r="AP27" s="14">
        <v>3.5</v>
      </c>
      <c r="AQ27" s="14">
        <v>12.6</v>
      </c>
      <c r="AR27" s="14">
        <v>0</v>
      </c>
      <c r="AS27" s="14">
        <v>-0.2</v>
      </c>
      <c r="AT27" s="14"/>
      <c r="AU27" s="14">
        <v>1.5</v>
      </c>
      <c r="AV27" s="14">
        <v>39.200000000000003</v>
      </c>
      <c r="AW27" s="14">
        <v>10.9</v>
      </c>
      <c r="AX27" s="14">
        <v>85.8</v>
      </c>
      <c r="AY27" s="14">
        <v>4.7</v>
      </c>
      <c r="AZ27" s="14"/>
      <c r="BA27" s="14">
        <v>-0.2</v>
      </c>
      <c r="BB27" s="14">
        <v>-1</v>
      </c>
      <c r="BC27" s="14"/>
      <c r="BD27" s="14">
        <v>1</v>
      </c>
      <c r="BE27" s="14">
        <v>0.1</v>
      </c>
      <c r="BF27" s="14">
        <v>12.8</v>
      </c>
      <c r="BG27" s="14">
        <v>11.5</v>
      </c>
      <c r="BH27" s="14">
        <v>5</v>
      </c>
      <c r="BI27" s="14"/>
      <c r="BJ27" s="14">
        <v>-2.8</v>
      </c>
      <c r="BK27" s="14"/>
      <c r="BL27" s="14"/>
      <c r="BM27" s="14"/>
      <c r="BN27" s="14">
        <v>4.4000000000000004</v>
      </c>
      <c r="BO27" s="14">
        <v>0</v>
      </c>
      <c r="BP27" s="14">
        <v>0</v>
      </c>
      <c r="BQ27" s="14">
        <v>0</v>
      </c>
      <c r="BR27" s="14">
        <v>33.5</v>
      </c>
      <c r="BS27" s="14">
        <v>9.4</v>
      </c>
      <c r="BT27" s="14">
        <v>6.2</v>
      </c>
      <c r="BU27" s="14"/>
      <c r="BV27" s="14"/>
      <c r="BW27" s="14"/>
      <c r="BX27" s="14">
        <v>-7.6</v>
      </c>
      <c r="BY27" s="14"/>
      <c r="BZ27" s="14"/>
      <c r="CA27" s="14">
        <v>0</v>
      </c>
      <c r="CB27" s="14">
        <v>99.9</v>
      </c>
      <c r="CC27" s="14">
        <v>47.1</v>
      </c>
      <c r="CD27" s="14">
        <v>9</v>
      </c>
      <c r="CE27" s="14">
        <v>6.6</v>
      </c>
      <c r="CF27" s="14"/>
      <c r="CG27" s="14">
        <v>-8.4</v>
      </c>
      <c r="CH27" s="14">
        <v>4.8</v>
      </c>
      <c r="CI27" s="14">
        <v>5</v>
      </c>
      <c r="CJ27" s="14"/>
      <c r="CK27" s="14">
        <v>36.700000000000003</v>
      </c>
      <c r="CL27" s="14">
        <v>-5.9</v>
      </c>
      <c r="CM27" s="14">
        <v>13.9</v>
      </c>
      <c r="CN27" s="14"/>
      <c r="CO27" s="14"/>
      <c r="CP27" s="14"/>
      <c r="CQ27" s="14"/>
      <c r="CR27" s="14">
        <v>31.2</v>
      </c>
      <c r="CS27" s="14">
        <v>12.9</v>
      </c>
      <c r="CT27" s="14"/>
      <c r="CU27" s="14">
        <v>-5.6</v>
      </c>
      <c r="CV27" s="14">
        <v>2.1</v>
      </c>
      <c r="CW27" s="14">
        <v>0</v>
      </c>
      <c r="CX27" s="14"/>
      <c r="CY27" s="14"/>
      <c r="CZ27" s="14">
        <v>-0.1</v>
      </c>
      <c r="DA27" s="14">
        <v>-0.9</v>
      </c>
      <c r="DB27" s="14"/>
      <c r="DC27" s="14">
        <v>-0.3</v>
      </c>
      <c r="DD27" s="14">
        <v>1.4</v>
      </c>
      <c r="DE27" s="14">
        <v>1.6</v>
      </c>
      <c r="DF27" s="14">
        <v>0.9</v>
      </c>
      <c r="DG27" s="14">
        <v>0.1</v>
      </c>
      <c r="DH27" s="14">
        <v>0.6</v>
      </c>
      <c r="DI27" s="14"/>
      <c r="DJ27" s="14">
        <v>-0.7</v>
      </c>
      <c r="DK27" s="14">
        <v>-1.3</v>
      </c>
      <c r="DL27" s="14">
        <v>-0.5</v>
      </c>
      <c r="DM27" s="14">
        <v>-5.5</v>
      </c>
      <c r="DN27" s="14">
        <v>0.4</v>
      </c>
      <c r="DO27" s="14">
        <v>0.28999999999999998</v>
      </c>
      <c r="DP27" s="14">
        <v>0.6</v>
      </c>
      <c r="DQ27" s="14">
        <v>0.9</v>
      </c>
      <c r="DR27" s="14">
        <v>-0.8</v>
      </c>
      <c r="DS27" s="14">
        <v>0.3</v>
      </c>
      <c r="DT27" s="14">
        <v>0.1</v>
      </c>
      <c r="DU27" s="14">
        <v>0.3</v>
      </c>
      <c r="DV27" s="14"/>
      <c r="DW27" s="14">
        <v>-4.8</v>
      </c>
      <c r="DX27" s="14"/>
      <c r="DY27" s="14">
        <v>3</v>
      </c>
      <c r="DZ27" s="14">
        <v>2.7</v>
      </c>
      <c r="EA27" s="14">
        <v>1.8</v>
      </c>
      <c r="EB27" s="14">
        <v>0</v>
      </c>
      <c r="EC27" s="14">
        <v>4</v>
      </c>
      <c r="ED27" s="14">
        <v>1.3</v>
      </c>
      <c r="EE27" s="14">
        <v>1.5</v>
      </c>
      <c r="EF27" s="14">
        <v>4</v>
      </c>
      <c r="EG27" s="14">
        <v>0.8</v>
      </c>
      <c r="EH27" s="14">
        <v>0.6</v>
      </c>
      <c r="EI27" s="14">
        <v>2.6</v>
      </c>
      <c r="EJ27" s="14">
        <v>-0.1</v>
      </c>
      <c r="EK27" s="14"/>
      <c r="EL27" s="14">
        <v>0.2</v>
      </c>
      <c r="EM27" s="14">
        <v>0.2</v>
      </c>
      <c r="EN27" s="14">
        <v>0.2</v>
      </c>
      <c r="EO27" s="14">
        <v>0</v>
      </c>
      <c r="EP27" s="14">
        <v>0.3</v>
      </c>
      <c r="EQ27" s="14">
        <v>10.9</v>
      </c>
      <c r="ER27" s="14"/>
      <c r="ES27" s="14">
        <v>0</v>
      </c>
      <c r="ET27" s="14">
        <v>3.6</v>
      </c>
      <c r="EU27" s="14">
        <v>-3.6</v>
      </c>
      <c r="EV27" s="14">
        <v>0.8</v>
      </c>
      <c r="EW27" s="14">
        <v>0.4</v>
      </c>
      <c r="EX27" s="14">
        <v>2</v>
      </c>
      <c r="EY27" s="14"/>
      <c r="EZ27" s="14"/>
      <c r="FA27" s="14">
        <v>15.2</v>
      </c>
      <c r="FB27" s="14">
        <v>1.1000000000000001</v>
      </c>
      <c r="FC27" s="14">
        <v>1.6</v>
      </c>
      <c r="FD27" s="14"/>
      <c r="FE27" s="14">
        <v>1.4</v>
      </c>
      <c r="FF27" s="14">
        <v>2.4</v>
      </c>
      <c r="FG27" s="14">
        <v>848.49</v>
      </c>
      <c r="FH27" s="15"/>
      <c r="FI27" s="14">
        <v>2.38957</v>
      </c>
      <c r="FJ27" s="14">
        <v>-0.873</v>
      </c>
      <c r="FK27" s="14"/>
      <c r="FL27" s="14">
        <v>1.8</v>
      </c>
      <c r="FM27" s="14"/>
      <c r="FN27" s="14">
        <v>2.6844100000000002</v>
      </c>
      <c r="FO27" s="14">
        <v>0.4</v>
      </c>
      <c r="FP27" s="14">
        <v>2.1</v>
      </c>
      <c r="FQ27" s="14">
        <v>8.5009800000000002</v>
      </c>
    </row>
    <row r="28" spans="1:173" ht="24" customHeight="1" x14ac:dyDescent="0.25">
      <c r="A28" s="16" t="s">
        <v>69</v>
      </c>
      <c r="B28" s="16" t="s">
        <v>732</v>
      </c>
      <c r="C28" s="17">
        <v>0.3</v>
      </c>
      <c r="D28" s="17">
        <v>0.1</v>
      </c>
      <c r="E28" s="17"/>
      <c r="F28" s="17"/>
      <c r="G28" s="17"/>
      <c r="H28" s="17"/>
      <c r="I28" s="17">
        <v>-10.6</v>
      </c>
      <c r="J28" s="17">
        <v>19.7</v>
      </c>
      <c r="K28" s="17">
        <v>11.5</v>
      </c>
      <c r="L28" s="17"/>
      <c r="M28" s="17">
        <v>11.6</v>
      </c>
      <c r="N28" s="17">
        <v>6.8</v>
      </c>
      <c r="O28" s="17">
        <v>3.6</v>
      </c>
      <c r="P28" s="17">
        <v>46</v>
      </c>
      <c r="Q28" s="17">
        <v>27.3</v>
      </c>
      <c r="R28" s="17">
        <v>20.100000000000001</v>
      </c>
      <c r="S28" s="17">
        <v>114</v>
      </c>
      <c r="T28" s="17">
        <v>0.1</v>
      </c>
      <c r="U28" s="17"/>
      <c r="V28" s="17"/>
      <c r="W28" s="17"/>
      <c r="X28" s="17"/>
      <c r="Y28" s="17">
        <v>8.6999999999999993</v>
      </c>
      <c r="Z28" s="17">
        <v>0.8</v>
      </c>
      <c r="AA28" s="17">
        <v>1.9</v>
      </c>
      <c r="AB28" s="17">
        <v>-3.1</v>
      </c>
      <c r="AC28" s="17"/>
      <c r="AD28" s="17">
        <v>11.2</v>
      </c>
      <c r="AE28" s="17">
        <v>1.7</v>
      </c>
      <c r="AF28" s="17"/>
      <c r="AG28" s="17"/>
      <c r="AH28" s="17"/>
      <c r="AI28" s="17">
        <v>17</v>
      </c>
      <c r="AJ28" s="17">
        <v>0</v>
      </c>
      <c r="AK28" s="17"/>
      <c r="AL28" s="17"/>
      <c r="AM28" s="17"/>
      <c r="AN28" s="17">
        <v>-0.9</v>
      </c>
      <c r="AO28" s="17">
        <v>43.6</v>
      </c>
      <c r="AP28" s="17">
        <v>3.5</v>
      </c>
      <c r="AQ28" s="17">
        <v>15.7</v>
      </c>
      <c r="AR28" s="17">
        <v>0</v>
      </c>
      <c r="AS28" s="17">
        <v>-0.3</v>
      </c>
      <c r="AT28" s="17"/>
      <c r="AU28" s="17">
        <v>0.9</v>
      </c>
      <c r="AV28" s="17">
        <v>36.299999999999997</v>
      </c>
      <c r="AW28" s="17">
        <v>8.1</v>
      </c>
      <c r="AX28" s="17">
        <v>83</v>
      </c>
      <c r="AY28" s="17">
        <v>3.1</v>
      </c>
      <c r="AZ28" s="17"/>
      <c r="BA28" s="17">
        <v>-0.6</v>
      </c>
      <c r="BB28" s="17">
        <v>-2.8</v>
      </c>
      <c r="BC28" s="17"/>
      <c r="BD28" s="17">
        <v>1</v>
      </c>
      <c r="BE28" s="17">
        <v>0</v>
      </c>
      <c r="BF28" s="17">
        <v>12.9</v>
      </c>
      <c r="BG28" s="17">
        <v>10.9</v>
      </c>
      <c r="BH28" s="17">
        <v>7</v>
      </c>
      <c r="BI28" s="17"/>
      <c r="BJ28" s="17">
        <v>1</v>
      </c>
      <c r="BK28" s="17"/>
      <c r="BL28" s="17"/>
      <c r="BM28" s="17"/>
      <c r="BN28" s="17">
        <v>1.6</v>
      </c>
      <c r="BO28" s="17">
        <v>0</v>
      </c>
      <c r="BP28" s="17">
        <v>0</v>
      </c>
      <c r="BQ28" s="17">
        <v>0</v>
      </c>
      <c r="BR28" s="17">
        <v>26.2</v>
      </c>
      <c r="BS28" s="17">
        <v>6</v>
      </c>
      <c r="BT28" s="17">
        <v>4.7</v>
      </c>
      <c r="BU28" s="17"/>
      <c r="BV28" s="17"/>
      <c r="BW28" s="17"/>
      <c r="BX28" s="17">
        <v>-3.2</v>
      </c>
      <c r="BY28" s="17"/>
      <c r="BZ28" s="17"/>
      <c r="CA28" s="17">
        <v>0</v>
      </c>
      <c r="CB28" s="17">
        <v>105.8</v>
      </c>
      <c r="CC28" s="17">
        <v>47.2</v>
      </c>
      <c r="CD28" s="17">
        <v>15.1</v>
      </c>
      <c r="CE28" s="17">
        <v>17.600000000000001</v>
      </c>
      <c r="CF28" s="17"/>
      <c r="CG28" s="17">
        <v>-10.5</v>
      </c>
      <c r="CH28" s="17">
        <v>5.0999999999999996</v>
      </c>
      <c r="CI28" s="17">
        <v>5</v>
      </c>
      <c r="CJ28" s="17"/>
      <c r="CK28" s="17">
        <v>36.4</v>
      </c>
      <c r="CL28" s="17">
        <v>-6.4</v>
      </c>
      <c r="CM28" s="17">
        <v>10.199999999999999</v>
      </c>
      <c r="CN28" s="17"/>
      <c r="CO28" s="17"/>
      <c r="CP28" s="17"/>
      <c r="CQ28" s="17"/>
      <c r="CR28" s="17">
        <v>35.9</v>
      </c>
      <c r="CS28" s="17">
        <v>17.2</v>
      </c>
      <c r="CT28" s="17"/>
      <c r="CU28" s="17">
        <v>-5.6</v>
      </c>
      <c r="CV28" s="17">
        <v>1.9</v>
      </c>
      <c r="CW28" s="17">
        <v>0</v>
      </c>
      <c r="CX28" s="17"/>
      <c r="CY28" s="17"/>
      <c r="CZ28" s="17">
        <v>-0.1</v>
      </c>
      <c r="DA28" s="17">
        <v>-0.9</v>
      </c>
      <c r="DB28" s="17"/>
      <c r="DC28" s="17">
        <v>-0.3</v>
      </c>
      <c r="DD28" s="17">
        <v>1.3</v>
      </c>
      <c r="DE28" s="17">
        <v>1.6</v>
      </c>
      <c r="DF28" s="17">
        <v>1</v>
      </c>
      <c r="DG28" s="17">
        <v>0.1</v>
      </c>
      <c r="DH28" s="17">
        <v>0.7</v>
      </c>
      <c r="DI28" s="17"/>
      <c r="DJ28" s="17">
        <v>-0.4</v>
      </c>
      <c r="DK28" s="17">
        <v>-0.7</v>
      </c>
      <c r="DL28" s="17">
        <v>-0.7</v>
      </c>
      <c r="DM28" s="17">
        <v>-6.3</v>
      </c>
      <c r="DN28" s="17">
        <v>0.4</v>
      </c>
      <c r="DO28" s="17">
        <v>0.28999999999999998</v>
      </c>
      <c r="DP28" s="17">
        <v>0.8</v>
      </c>
      <c r="DQ28" s="17">
        <v>0.9</v>
      </c>
      <c r="DR28" s="17">
        <v>-1.8</v>
      </c>
      <c r="DS28" s="17">
        <v>0.1</v>
      </c>
      <c r="DT28" s="17">
        <v>-0.2</v>
      </c>
      <c r="DU28" s="17">
        <v>0.3</v>
      </c>
      <c r="DV28" s="17"/>
      <c r="DW28" s="17">
        <v>-4.8</v>
      </c>
      <c r="DX28" s="17"/>
      <c r="DY28" s="17">
        <v>3</v>
      </c>
      <c r="DZ28" s="17">
        <v>2.7</v>
      </c>
      <c r="EA28" s="17">
        <v>1.7</v>
      </c>
      <c r="EB28" s="17">
        <v>0</v>
      </c>
      <c r="EC28" s="17">
        <v>4</v>
      </c>
      <c r="ED28" s="17">
        <v>2.1</v>
      </c>
      <c r="EE28" s="17">
        <v>-0.2</v>
      </c>
      <c r="EF28" s="17">
        <v>-2.1</v>
      </c>
      <c r="EG28" s="17">
        <v>0</v>
      </c>
      <c r="EH28" s="17">
        <v>0</v>
      </c>
      <c r="EI28" s="17">
        <v>2.6</v>
      </c>
      <c r="EJ28" s="17">
        <v>-0.1</v>
      </c>
      <c r="EK28" s="17"/>
      <c r="EL28" s="17">
        <v>0.2</v>
      </c>
      <c r="EM28" s="17">
        <v>0.2</v>
      </c>
      <c r="EN28" s="17">
        <v>0.2</v>
      </c>
      <c r="EO28" s="17">
        <v>0</v>
      </c>
      <c r="EP28" s="17">
        <v>1.5</v>
      </c>
      <c r="EQ28" s="17">
        <v>6.7</v>
      </c>
      <c r="ER28" s="17"/>
      <c r="ES28" s="17">
        <v>0</v>
      </c>
      <c r="ET28" s="17">
        <v>3.7</v>
      </c>
      <c r="EU28" s="17">
        <v>-1.1000000000000001</v>
      </c>
      <c r="EV28" s="17">
        <v>1.4</v>
      </c>
      <c r="EW28" s="17">
        <v>0.4</v>
      </c>
      <c r="EX28" s="17">
        <v>2</v>
      </c>
      <c r="EY28" s="17"/>
      <c r="EZ28" s="17"/>
      <c r="FA28" s="17">
        <v>14.3</v>
      </c>
      <c r="FB28" s="17">
        <v>1.1000000000000001</v>
      </c>
      <c r="FC28" s="17">
        <v>1.7</v>
      </c>
      <c r="FD28" s="17"/>
      <c r="FE28" s="17">
        <v>1.8</v>
      </c>
      <c r="FF28" s="17">
        <v>2.5</v>
      </c>
      <c r="FG28" s="17">
        <v>862.89</v>
      </c>
      <c r="FH28" s="15"/>
      <c r="FI28" s="17">
        <v>2.1701800000000002</v>
      </c>
      <c r="FJ28" s="17">
        <v>-0.58399999999999996</v>
      </c>
      <c r="FK28" s="17"/>
      <c r="FL28" s="17">
        <v>1.7</v>
      </c>
      <c r="FM28" s="17"/>
      <c r="FN28" s="17">
        <v>2.6967500000000002</v>
      </c>
      <c r="FO28" s="17">
        <v>1.1000000000000001</v>
      </c>
      <c r="FP28" s="17">
        <v>2</v>
      </c>
      <c r="FQ28" s="17">
        <v>9.0829299999999993</v>
      </c>
    </row>
    <row r="29" spans="1:173" ht="24" customHeight="1" x14ac:dyDescent="0.25">
      <c r="A29" s="16" t="s">
        <v>69</v>
      </c>
      <c r="B29" s="16" t="s">
        <v>733</v>
      </c>
      <c r="C29" s="17">
        <v>0.2</v>
      </c>
      <c r="D29" s="17">
        <v>0.1</v>
      </c>
      <c r="E29" s="17"/>
      <c r="F29" s="17"/>
      <c r="G29" s="17"/>
      <c r="H29" s="17"/>
      <c r="I29" s="17">
        <v>-6.9</v>
      </c>
      <c r="J29" s="17">
        <v>23.3</v>
      </c>
      <c r="K29" s="17">
        <v>0</v>
      </c>
      <c r="L29" s="17"/>
      <c r="M29" s="17">
        <v>24.2</v>
      </c>
      <c r="N29" s="17">
        <v>16.399999999999999</v>
      </c>
      <c r="O29" s="17">
        <v>18.2</v>
      </c>
      <c r="P29" s="17">
        <v>51.7</v>
      </c>
      <c r="Q29" s="17">
        <v>29.7</v>
      </c>
      <c r="R29" s="17">
        <v>21.1</v>
      </c>
      <c r="S29" s="17">
        <v>110.7</v>
      </c>
      <c r="T29" s="17">
        <v>0.3</v>
      </c>
      <c r="U29" s="17"/>
      <c r="V29" s="17"/>
      <c r="W29" s="17"/>
      <c r="X29" s="17"/>
      <c r="Y29" s="17">
        <v>6.4</v>
      </c>
      <c r="Z29" s="17">
        <v>0.6</v>
      </c>
      <c r="AA29" s="17">
        <v>2</v>
      </c>
      <c r="AB29" s="17">
        <v>-3.2</v>
      </c>
      <c r="AC29" s="17"/>
      <c r="AD29" s="17">
        <v>9.5</v>
      </c>
      <c r="AE29" s="17">
        <v>1.5</v>
      </c>
      <c r="AF29" s="17"/>
      <c r="AG29" s="17"/>
      <c r="AH29" s="17"/>
      <c r="AI29" s="17">
        <v>12.9</v>
      </c>
      <c r="AJ29" s="17">
        <v>-3.5</v>
      </c>
      <c r="AK29" s="17"/>
      <c r="AL29" s="17"/>
      <c r="AM29" s="17"/>
      <c r="AN29" s="17">
        <v>-0.7</v>
      </c>
      <c r="AO29" s="17">
        <v>46.8</v>
      </c>
      <c r="AP29" s="17">
        <v>3.7</v>
      </c>
      <c r="AQ29" s="17">
        <v>16.100000000000001</v>
      </c>
      <c r="AR29" s="17">
        <v>0</v>
      </c>
      <c r="AS29" s="17">
        <v>-0.5</v>
      </c>
      <c r="AT29" s="17"/>
      <c r="AU29" s="17">
        <v>1.5</v>
      </c>
      <c r="AV29" s="17">
        <v>38.700000000000003</v>
      </c>
      <c r="AW29" s="17">
        <v>10.4</v>
      </c>
      <c r="AX29" s="17">
        <v>68.7</v>
      </c>
      <c r="AY29" s="17">
        <v>5.9</v>
      </c>
      <c r="AZ29" s="17"/>
      <c r="BA29" s="17">
        <v>-0.7</v>
      </c>
      <c r="BB29" s="17">
        <v>-0.5</v>
      </c>
      <c r="BC29" s="17"/>
      <c r="BD29" s="17">
        <v>1</v>
      </c>
      <c r="BE29" s="17">
        <v>0.1</v>
      </c>
      <c r="BF29" s="17">
        <v>16.899999999999999</v>
      </c>
      <c r="BG29" s="17">
        <v>12.4</v>
      </c>
      <c r="BH29" s="17">
        <v>10.5</v>
      </c>
      <c r="BI29" s="17"/>
      <c r="BJ29" s="17">
        <v>3.1</v>
      </c>
      <c r="BK29" s="17"/>
      <c r="BL29" s="17"/>
      <c r="BM29" s="17"/>
      <c r="BN29" s="17">
        <v>2.5</v>
      </c>
      <c r="BO29" s="17">
        <v>0</v>
      </c>
      <c r="BP29" s="17">
        <v>0</v>
      </c>
      <c r="BQ29" s="17">
        <v>0</v>
      </c>
      <c r="BR29" s="17">
        <v>28.4</v>
      </c>
      <c r="BS29" s="17">
        <v>6.6</v>
      </c>
      <c r="BT29" s="17">
        <v>5</v>
      </c>
      <c r="BU29" s="17"/>
      <c r="BV29" s="17"/>
      <c r="BW29" s="17"/>
      <c r="BX29" s="17">
        <v>1.8</v>
      </c>
      <c r="BY29" s="17"/>
      <c r="BZ29" s="17"/>
      <c r="CA29" s="17">
        <v>-0.3</v>
      </c>
      <c r="CB29" s="17">
        <v>109.6</v>
      </c>
      <c r="CC29" s="17">
        <v>63.5</v>
      </c>
      <c r="CD29" s="17">
        <v>15.2</v>
      </c>
      <c r="CE29" s="17">
        <v>13</v>
      </c>
      <c r="CF29" s="17"/>
      <c r="CG29" s="17">
        <v>-5.2</v>
      </c>
      <c r="CH29" s="17">
        <v>5.7</v>
      </c>
      <c r="CI29" s="17">
        <v>5.9</v>
      </c>
      <c r="CJ29" s="17"/>
      <c r="CK29" s="17">
        <v>55.8</v>
      </c>
      <c r="CL29" s="17">
        <v>16.399999999999999</v>
      </c>
      <c r="CM29" s="17">
        <v>-11.6</v>
      </c>
      <c r="CN29" s="17"/>
      <c r="CO29" s="17"/>
      <c r="CP29" s="17"/>
      <c r="CQ29" s="17"/>
      <c r="CR29" s="17">
        <v>38.299999999999997</v>
      </c>
      <c r="CS29" s="17">
        <v>18.600000000000001</v>
      </c>
      <c r="CT29" s="17"/>
      <c r="CU29" s="17">
        <v>-5.5</v>
      </c>
      <c r="CV29" s="17">
        <v>4.2</v>
      </c>
      <c r="CW29" s="17">
        <v>0</v>
      </c>
      <c r="CX29" s="17"/>
      <c r="CY29" s="17"/>
      <c r="CZ29" s="17">
        <v>0</v>
      </c>
      <c r="DA29" s="17">
        <v>-0.9</v>
      </c>
      <c r="DB29" s="17"/>
      <c r="DC29" s="17">
        <v>-0.4</v>
      </c>
      <c r="DD29" s="17">
        <v>0.4</v>
      </c>
      <c r="DE29" s="17">
        <v>1.6</v>
      </c>
      <c r="DF29" s="17">
        <v>1.2</v>
      </c>
      <c r="DG29" s="17">
        <v>1</v>
      </c>
      <c r="DH29" s="17">
        <v>0.6</v>
      </c>
      <c r="DI29" s="17"/>
      <c r="DJ29" s="17">
        <v>-0.7</v>
      </c>
      <c r="DK29" s="17">
        <v>-1.7</v>
      </c>
      <c r="DL29" s="17">
        <v>-1.3</v>
      </c>
      <c r="DM29" s="17">
        <v>-8.4</v>
      </c>
      <c r="DN29" s="17">
        <v>0.4</v>
      </c>
      <c r="DO29" s="17">
        <v>0.28999999999999998</v>
      </c>
      <c r="DP29" s="17">
        <v>0.8</v>
      </c>
      <c r="DQ29" s="17">
        <v>0.9</v>
      </c>
      <c r="DR29" s="17">
        <v>-0.8</v>
      </c>
      <c r="DS29" s="17">
        <v>0.2</v>
      </c>
      <c r="DT29" s="17">
        <v>-0.1</v>
      </c>
      <c r="DU29" s="17">
        <v>0.3</v>
      </c>
      <c r="DV29" s="17"/>
      <c r="DW29" s="17">
        <v>-4.8</v>
      </c>
      <c r="DX29" s="17"/>
      <c r="DY29" s="17">
        <v>2.9</v>
      </c>
      <c r="DZ29" s="17">
        <v>3.1</v>
      </c>
      <c r="EA29" s="17">
        <v>1.9</v>
      </c>
      <c r="EB29" s="17">
        <v>0</v>
      </c>
      <c r="EC29" s="17">
        <v>4</v>
      </c>
      <c r="ED29" s="17">
        <v>3.3</v>
      </c>
      <c r="EE29" s="17">
        <v>0.6</v>
      </c>
      <c r="EF29" s="17">
        <v>1.8</v>
      </c>
      <c r="EG29" s="17">
        <v>0.4</v>
      </c>
      <c r="EH29" s="17">
        <v>0.2</v>
      </c>
      <c r="EI29" s="17">
        <v>2.6</v>
      </c>
      <c r="EJ29" s="17">
        <v>-0.2</v>
      </c>
      <c r="EK29" s="17"/>
      <c r="EL29" s="17">
        <v>0.2</v>
      </c>
      <c r="EM29" s="17">
        <v>0.2</v>
      </c>
      <c r="EN29" s="17">
        <v>0.2</v>
      </c>
      <c r="EO29" s="17">
        <v>0</v>
      </c>
      <c r="EP29" s="17">
        <v>1.4</v>
      </c>
      <c r="EQ29" s="17">
        <v>11.3</v>
      </c>
      <c r="ER29" s="17"/>
      <c r="ES29" s="17">
        <v>0</v>
      </c>
      <c r="ET29" s="17">
        <v>3.7</v>
      </c>
      <c r="EU29" s="17">
        <v>-5.2</v>
      </c>
      <c r="EV29" s="17">
        <v>1.2</v>
      </c>
      <c r="EW29" s="17">
        <v>0.8</v>
      </c>
      <c r="EX29" s="17">
        <v>2.2000000000000002</v>
      </c>
      <c r="EY29" s="17"/>
      <c r="EZ29" s="17"/>
      <c r="FA29" s="17">
        <v>15.7</v>
      </c>
      <c r="FB29" s="17">
        <v>1.1000000000000001</v>
      </c>
      <c r="FC29" s="17">
        <v>1.9</v>
      </c>
      <c r="FD29" s="17"/>
      <c r="FE29" s="17">
        <v>2.2000000000000002</v>
      </c>
      <c r="FF29" s="17">
        <v>2</v>
      </c>
      <c r="FG29" s="17">
        <v>964.59</v>
      </c>
      <c r="FH29" s="15"/>
      <c r="FI29" s="17">
        <v>2.3101500000000001</v>
      </c>
      <c r="FJ29" s="17">
        <v>-1.556</v>
      </c>
      <c r="FK29" s="17"/>
      <c r="FL29" s="17">
        <v>1.8</v>
      </c>
      <c r="FM29" s="17"/>
      <c r="FN29" s="17">
        <v>2.6953999999999998</v>
      </c>
      <c r="FO29" s="17">
        <v>1.5</v>
      </c>
      <c r="FP29" s="17">
        <v>2</v>
      </c>
      <c r="FQ29" s="17">
        <v>8.7495499999999993</v>
      </c>
    </row>
    <row r="30" spans="1:173" ht="24" customHeight="1" x14ac:dyDescent="0.25">
      <c r="A30" s="16" t="s">
        <v>69</v>
      </c>
      <c r="B30" s="16" t="s">
        <v>734</v>
      </c>
      <c r="C30" s="17">
        <v>0.2</v>
      </c>
      <c r="D30" s="17">
        <v>0.1</v>
      </c>
      <c r="E30" s="17"/>
      <c r="F30" s="17"/>
      <c r="G30" s="17"/>
      <c r="H30" s="17"/>
      <c r="I30" s="17">
        <v>-11.7</v>
      </c>
      <c r="J30" s="17">
        <v>7.5</v>
      </c>
      <c r="K30" s="17">
        <v>0</v>
      </c>
      <c r="L30" s="17"/>
      <c r="M30" s="17">
        <v>24.4</v>
      </c>
      <c r="N30" s="17">
        <v>22.7</v>
      </c>
      <c r="O30" s="17">
        <v>21.8</v>
      </c>
      <c r="P30" s="17">
        <v>53.1</v>
      </c>
      <c r="Q30" s="17">
        <v>28</v>
      </c>
      <c r="R30" s="17">
        <v>20.8</v>
      </c>
      <c r="S30" s="17">
        <v>110.7</v>
      </c>
      <c r="T30" s="17">
        <v>0.1</v>
      </c>
      <c r="U30" s="17"/>
      <c r="V30" s="17"/>
      <c r="W30" s="17"/>
      <c r="X30" s="17"/>
      <c r="Y30" s="17">
        <v>9</v>
      </c>
      <c r="Z30" s="17">
        <v>0.8</v>
      </c>
      <c r="AA30" s="17">
        <v>1.6</v>
      </c>
      <c r="AB30" s="17">
        <v>-3.1</v>
      </c>
      <c r="AC30" s="17"/>
      <c r="AD30" s="17">
        <v>10</v>
      </c>
      <c r="AE30" s="17">
        <v>1.5</v>
      </c>
      <c r="AF30" s="17"/>
      <c r="AG30" s="17"/>
      <c r="AH30" s="17"/>
      <c r="AI30" s="17">
        <v>16.600000000000001</v>
      </c>
      <c r="AJ30" s="17">
        <v>-2.5</v>
      </c>
      <c r="AK30" s="17"/>
      <c r="AL30" s="17"/>
      <c r="AM30" s="17"/>
      <c r="AN30" s="17">
        <v>-1.3</v>
      </c>
      <c r="AO30" s="17">
        <v>41.5</v>
      </c>
      <c r="AP30" s="17">
        <v>3.1</v>
      </c>
      <c r="AQ30" s="17">
        <v>16.5</v>
      </c>
      <c r="AR30" s="17">
        <v>0</v>
      </c>
      <c r="AS30" s="17">
        <v>-0.6</v>
      </c>
      <c r="AT30" s="17"/>
      <c r="AU30" s="17">
        <v>1</v>
      </c>
      <c r="AV30" s="17">
        <v>37.799999999999997</v>
      </c>
      <c r="AW30" s="17">
        <v>9.6</v>
      </c>
      <c r="AX30" s="17">
        <v>36</v>
      </c>
      <c r="AY30" s="17">
        <v>4.4000000000000004</v>
      </c>
      <c r="AZ30" s="17"/>
      <c r="BA30" s="17">
        <v>-0.5</v>
      </c>
      <c r="BB30" s="17">
        <v>-2.4</v>
      </c>
      <c r="BC30" s="17"/>
      <c r="BD30" s="17">
        <v>1</v>
      </c>
      <c r="BE30" s="17">
        <v>0.1</v>
      </c>
      <c r="BF30" s="17">
        <v>12.8</v>
      </c>
      <c r="BG30" s="17">
        <v>11.6</v>
      </c>
      <c r="BH30" s="17">
        <v>7.4</v>
      </c>
      <c r="BI30" s="17"/>
      <c r="BJ30" s="17">
        <v>1</v>
      </c>
      <c r="BK30" s="17"/>
      <c r="BL30" s="17"/>
      <c r="BM30" s="17"/>
      <c r="BN30" s="17">
        <v>3.2</v>
      </c>
      <c r="BO30" s="17">
        <v>0</v>
      </c>
      <c r="BP30" s="17">
        <v>0</v>
      </c>
      <c r="BQ30" s="17">
        <v>0</v>
      </c>
      <c r="BR30" s="17">
        <v>26.1</v>
      </c>
      <c r="BS30" s="17">
        <v>6.4</v>
      </c>
      <c r="BT30" s="17">
        <v>5</v>
      </c>
      <c r="BU30" s="17"/>
      <c r="BV30" s="17"/>
      <c r="BW30" s="17"/>
      <c r="BX30" s="17">
        <v>-4.5</v>
      </c>
      <c r="BY30" s="17"/>
      <c r="BZ30" s="17"/>
      <c r="CA30" s="17">
        <v>-0.5</v>
      </c>
      <c r="CB30" s="17">
        <v>112.6</v>
      </c>
      <c r="CC30" s="17">
        <v>62.8</v>
      </c>
      <c r="CD30" s="17">
        <v>15.2</v>
      </c>
      <c r="CE30" s="17">
        <v>13.5</v>
      </c>
      <c r="CF30" s="17"/>
      <c r="CG30" s="17">
        <v>-6</v>
      </c>
      <c r="CH30" s="17">
        <v>6</v>
      </c>
      <c r="CI30" s="17">
        <v>6.1</v>
      </c>
      <c r="CJ30" s="17"/>
      <c r="CK30" s="17">
        <v>73.599999999999994</v>
      </c>
      <c r="CL30" s="17">
        <v>14.3</v>
      </c>
      <c r="CM30" s="17">
        <v>-17.5</v>
      </c>
      <c r="CN30" s="17"/>
      <c r="CO30" s="17"/>
      <c r="CP30" s="17"/>
      <c r="CQ30" s="17"/>
      <c r="CR30" s="17">
        <v>33.700000000000003</v>
      </c>
      <c r="CS30" s="17">
        <v>15.9</v>
      </c>
      <c r="CT30" s="17"/>
      <c r="CU30" s="17">
        <v>-5.0999999999999996</v>
      </c>
      <c r="CV30" s="17">
        <v>8.5</v>
      </c>
      <c r="CW30" s="17">
        <v>0</v>
      </c>
      <c r="CX30" s="17"/>
      <c r="CY30" s="17"/>
      <c r="CZ30" s="17">
        <v>0</v>
      </c>
      <c r="DA30" s="17">
        <v>-0.8</v>
      </c>
      <c r="DB30" s="17"/>
      <c r="DC30" s="17">
        <v>-0.5</v>
      </c>
      <c r="DD30" s="17">
        <v>0</v>
      </c>
      <c r="DE30" s="17">
        <v>1.6</v>
      </c>
      <c r="DF30" s="17">
        <v>-0.9</v>
      </c>
      <c r="DG30" s="17">
        <v>0.6</v>
      </c>
      <c r="DH30" s="17">
        <v>0.6</v>
      </c>
      <c r="DI30" s="17"/>
      <c r="DJ30" s="17">
        <v>-0.8</v>
      </c>
      <c r="DK30" s="17">
        <v>-2.1</v>
      </c>
      <c r="DL30" s="17">
        <v>-1.9</v>
      </c>
      <c r="DM30" s="17">
        <v>-11.3</v>
      </c>
      <c r="DN30" s="17">
        <v>0.4</v>
      </c>
      <c r="DO30" s="17">
        <v>0.28999999999999998</v>
      </c>
      <c r="DP30" s="17">
        <v>0.8</v>
      </c>
      <c r="DQ30" s="17">
        <v>0.9</v>
      </c>
      <c r="DR30" s="17">
        <v>-2.8</v>
      </c>
      <c r="DS30" s="17">
        <v>0.1</v>
      </c>
      <c r="DT30" s="17">
        <v>-0.1</v>
      </c>
      <c r="DU30" s="17">
        <v>0.3</v>
      </c>
      <c r="DV30" s="17"/>
      <c r="DW30" s="17">
        <v>-4.8</v>
      </c>
      <c r="DX30" s="17"/>
      <c r="DY30" s="17">
        <v>3.1</v>
      </c>
      <c r="DZ30" s="17">
        <v>3.1</v>
      </c>
      <c r="EA30" s="17">
        <v>1.7</v>
      </c>
      <c r="EB30" s="17">
        <v>0</v>
      </c>
      <c r="EC30" s="17">
        <v>4</v>
      </c>
      <c r="ED30" s="17">
        <v>3.7</v>
      </c>
      <c r="EE30" s="17">
        <v>3.7</v>
      </c>
      <c r="EF30" s="17">
        <v>4.3</v>
      </c>
      <c r="EG30" s="17">
        <v>0.7</v>
      </c>
      <c r="EH30" s="17">
        <v>0.7</v>
      </c>
      <c r="EI30" s="17">
        <v>2.6</v>
      </c>
      <c r="EJ30" s="17">
        <v>-0.1</v>
      </c>
      <c r="EK30" s="17"/>
      <c r="EL30" s="17">
        <v>0.2</v>
      </c>
      <c r="EM30" s="17">
        <v>0.2</v>
      </c>
      <c r="EN30" s="17">
        <v>0.2</v>
      </c>
      <c r="EO30" s="17">
        <v>0</v>
      </c>
      <c r="EP30" s="17">
        <v>2.2000000000000002</v>
      </c>
      <c r="EQ30" s="17">
        <v>19.2</v>
      </c>
      <c r="ER30" s="17"/>
      <c r="ES30" s="17">
        <v>0</v>
      </c>
      <c r="ET30" s="17">
        <v>3.7</v>
      </c>
      <c r="EU30" s="17">
        <v>-6.6</v>
      </c>
      <c r="EV30" s="17">
        <v>2.1</v>
      </c>
      <c r="EW30" s="17">
        <v>0.8</v>
      </c>
      <c r="EX30" s="17">
        <v>2</v>
      </c>
      <c r="EY30" s="17"/>
      <c r="EZ30" s="17"/>
      <c r="FA30" s="17">
        <v>12.8</v>
      </c>
      <c r="FB30" s="17">
        <v>1.1000000000000001</v>
      </c>
      <c r="FC30" s="17">
        <v>1.6</v>
      </c>
      <c r="FD30" s="17"/>
      <c r="FE30" s="17">
        <v>0.6</v>
      </c>
      <c r="FF30" s="17">
        <v>2.9</v>
      </c>
      <c r="FG30" s="17">
        <v>909.99</v>
      </c>
      <c r="FH30" s="15"/>
      <c r="FI30" s="17">
        <v>1.8646799999999999</v>
      </c>
      <c r="FJ30" s="17">
        <v>-1.663</v>
      </c>
      <c r="FK30" s="17"/>
      <c r="FL30" s="17">
        <v>1.9</v>
      </c>
      <c r="FM30" s="17"/>
      <c r="FN30" s="17">
        <v>2.6838899999999999</v>
      </c>
      <c r="FO30" s="17">
        <v>1.3</v>
      </c>
      <c r="FP30" s="17">
        <v>2.2000000000000002</v>
      </c>
      <c r="FQ30" s="17">
        <v>8.2855699999999999</v>
      </c>
    </row>
    <row r="31" spans="1:173" ht="24" customHeight="1" x14ac:dyDescent="0.25">
      <c r="A31" s="16" t="s">
        <v>69</v>
      </c>
      <c r="B31" s="16" t="s">
        <v>735</v>
      </c>
      <c r="C31" s="17">
        <v>0.2</v>
      </c>
      <c r="D31" s="17">
        <v>0.1</v>
      </c>
      <c r="E31" s="17"/>
      <c r="F31" s="17"/>
      <c r="G31" s="17"/>
      <c r="H31" s="17"/>
      <c r="I31" s="17">
        <v>-7.5</v>
      </c>
      <c r="J31" s="17">
        <v>13.2</v>
      </c>
      <c r="K31" s="17">
        <v>0</v>
      </c>
      <c r="L31" s="17"/>
      <c r="M31" s="17">
        <v>39.799999999999997</v>
      </c>
      <c r="N31" s="17">
        <v>21.8</v>
      </c>
      <c r="O31" s="17">
        <v>21.3</v>
      </c>
      <c r="P31" s="17">
        <v>49.1</v>
      </c>
      <c r="Q31" s="17">
        <v>28</v>
      </c>
      <c r="R31" s="17">
        <v>19.5</v>
      </c>
      <c r="S31" s="17">
        <v>102.6</v>
      </c>
      <c r="T31" s="17">
        <v>0.1</v>
      </c>
      <c r="U31" s="17"/>
      <c r="V31" s="17"/>
      <c r="W31" s="17"/>
      <c r="X31" s="17"/>
      <c r="Y31" s="17">
        <v>8</v>
      </c>
      <c r="Z31" s="17">
        <v>0.2</v>
      </c>
      <c r="AA31" s="17">
        <v>1.9</v>
      </c>
      <c r="AB31" s="17">
        <v>-3.2</v>
      </c>
      <c r="AC31" s="17"/>
      <c r="AD31" s="17">
        <v>12.2</v>
      </c>
      <c r="AE31" s="17">
        <v>1.5</v>
      </c>
      <c r="AF31" s="17"/>
      <c r="AG31" s="17"/>
      <c r="AH31" s="17"/>
      <c r="AI31" s="17">
        <v>16.7</v>
      </c>
      <c r="AJ31" s="17">
        <v>4.0999999999999996</v>
      </c>
      <c r="AK31" s="17"/>
      <c r="AL31" s="17"/>
      <c r="AM31" s="17"/>
      <c r="AN31" s="17">
        <v>-1.2</v>
      </c>
      <c r="AO31" s="17">
        <v>43.8</v>
      </c>
      <c r="AP31" s="17">
        <v>3.7</v>
      </c>
      <c r="AQ31" s="17">
        <v>15.5</v>
      </c>
      <c r="AR31" s="17">
        <v>0</v>
      </c>
      <c r="AS31" s="17">
        <v>-0.1</v>
      </c>
      <c r="AT31" s="17"/>
      <c r="AU31" s="17">
        <v>2.6</v>
      </c>
      <c r="AV31" s="17">
        <v>38.1</v>
      </c>
      <c r="AW31" s="17">
        <v>10</v>
      </c>
      <c r="AX31" s="17">
        <v>52.3</v>
      </c>
      <c r="AY31" s="17">
        <v>3.6</v>
      </c>
      <c r="AZ31" s="17"/>
      <c r="BA31" s="17">
        <v>-0.4</v>
      </c>
      <c r="BB31" s="17">
        <v>-2.1</v>
      </c>
      <c r="BC31" s="17"/>
      <c r="BD31" s="17">
        <v>1</v>
      </c>
      <c r="BE31" s="17">
        <v>0.1</v>
      </c>
      <c r="BF31" s="17">
        <v>13.6</v>
      </c>
      <c r="BG31" s="17">
        <v>11.9</v>
      </c>
      <c r="BH31" s="17">
        <v>12.2</v>
      </c>
      <c r="BI31" s="17"/>
      <c r="BJ31" s="17">
        <v>3.2</v>
      </c>
      <c r="BK31" s="17"/>
      <c r="BL31" s="17"/>
      <c r="BM31" s="17"/>
      <c r="BN31" s="17">
        <v>3.8</v>
      </c>
      <c r="BO31" s="17">
        <v>0</v>
      </c>
      <c r="BP31" s="17">
        <v>0</v>
      </c>
      <c r="BQ31" s="17">
        <v>0</v>
      </c>
      <c r="BR31" s="17">
        <v>25.2</v>
      </c>
      <c r="BS31" s="17">
        <v>6</v>
      </c>
      <c r="BT31" s="17">
        <v>4.8</v>
      </c>
      <c r="BU31" s="17"/>
      <c r="BV31" s="17"/>
      <c r="BW31" s="17"/>
      <c r="BX31" s="17">
        <v>-3.9</v>
      </c>
      <c r="BY31" s="17"/>
      <c r="BZ31" s="17"/>
      <c r="CA31" s="17">
        <v>0</v>
      </c>
      <c r="CB31" s="17">
        <v>113.1</v>
      </c>
      <c r="CC31" s="17">
        <v>62.6</v>
      </c>
      <c r="CD31" s="17">
        <v>14.9</v>
      </c>
      <c r="CE31" s="17">
        <v>13</v>
      </c>
      <c r="CF31" s="17"/>
      <c r="CG31" s="17">
        <v>6.1</v>
      </c>
      <c r="CH31" s="17">
        <v>6.2</v>
      </c>
      <c r="CI31" s="17">
        <v>6.3</v>
      </c>
      <c r="CJ31" s="17"/>
      <c r="CK31" s="17">
        <v>75.5</v>
      </c>
      <c r="CL31" s="17">
        <v>17.2</v>
      </c>
      <c r="CM31" s="17">
        <v>-1.7</v>
      </c>
      <c r="CN31" s="17"/>
      <c r="CO31" s="17"/>
      <c r="CP31" s="17"/>
      <c r="CQ31" s="17"/>
      <c r="CR31" s="17">
        <v>35.9</v>
      </c>
      <c r="CS31" s="17">
        <v>17.2</v>
      </c>
      <c r="CT31" s="17"/>
      <c r="CU31" s="17">
        <v>-4.2</v>
      </c>
      <c r="CV31" s="17">
        <v>8.6</v>
      </c>
      <c r="CW31" s="17">
        <v>0</v>
      </c>
      <c r="CX31" s="17"/>
      <c r="CY31" s="17"/>
      <c r="CZ31" s="17">
        <v>-0.1</v>
      </c>
      <c r="DA31" s="17">
        <v>-0.9</v>
      </c>
      <c r="DB31" s="17"/>
      <c r="DC31" s="17">
        <v>-0.4</v>
      </c>
      <c r="DD31" s="17">
        <v>0</v>
      </c>
      <c r="DE31" s="17">
        <v>1.6</v>
      </c>
      <c r="DF31" s="17">
        <v>-0.3</v>
      </c>
      <c r="DG31" s="17">
        <v>0.6</v>
      </c>
      <c r="DH31" s="17">
        <v>0.6</v>
      </c>
      <c r="DI31" s="17"/>
      <c r="DJ31" s="17">
        <v>-0.9</v>
      </c>
      <c r="DK31" s="17">
        <v>-2.4</v>
      </c>
      <c r="DL31" s="17">
        <v>-3</v>
      </c>
      <c r="DM31" s="17">
        <v>-13.7</v>
      </c>
      <c r="DN31" s="17">
        <v>0.4</v>
      </c>
      <c r="DO31" s="17">
        <v>0.28999999999999998</v>
      </c>
      <c r="DP31" s="17">
        <v>0.8</v>
      </c>
      <c r="DQ31" s="17">
        <v>0.9</v>
      </c>
      <c r="DR31" s="17">
        <v>-3.3</v>
      </c>
      <c r="DS31" s="17">
        <v>0.4</v>
      </c>
      <c r="DT31" s="17">
        <v>-0.1</v>
      </c>
      <c r="DU31" s="17">
        <v>0.3</v>
      </c>
      <c r="DV31" s="17"/>
      <c r="DW31" s="17">
        <v>-4.7</v>
      </c>
      <c r="DX31" s="17"/>
      <c r="DY31" s="17">
        <v>3.1</v>
      </c>
      <c r="DZ31" s="17">
        <v>3.1</v>
      </c>
      <c r="EA31" s="17">
        <v>1.9</v>
      </c>
      <c r="EB31" s="17">
        <v>0</v>
      </c>
      <c r="EC31" s="17">
        <v>4</v>
      </c>
      <c r="ED31" s="17">
        <v>2.2000000000000002</v>
      </c>
      <c r="EE31" s="17">
        <v>-0.4</v>
      </c>
      <c r="EF31" s="17">
        <v>-1.5</v>
      </c>
      <c r="EG31" s="17">
        <v>0.3</v>
      </c>
      <c r="EH31" s="17">
        <v>0</v>
      </c>
      <c r="EI31" s="17">
        <v>2.6</v>
      </c>
      <c r="EJ31" s="17">
        <v>-0.1</v>
      </c>
      <c r="EK31" s="17"/>
      <c r="EL31" s="17">
        <v>0.2</v>
      </c>
      <c r="EM31" s="17">
        <v>0.2</v>
      </c>
      <c r="EN31" s="17">
        <v>0.2</v>
      </c>
      <c r="EO31" s="17">
        <v>0</v>
      </c>
      <c r="EP31" s="17">
        <v>2.6</v>
      </c>
      <c r="EQ31" s="17">
        <v>18.600000000000001</v>
      </c>
      <c r="ER31" s="17"/>
      <c r="ES31" s="17">
        <v>0</v>
      </c>
      <c r="ET31" s="17">
        <v>3.6</v>
      </c>
      <c r="EU31" s="17">
        <v>-6.7</v>
      </c>
      <c r="EV31" s="17">
        <v>2.6</v>
      </c>
      <c r="EW31" s="17">
        <v>0.8</v>
      </c>
      <c r="EX31" s="17">
        <v>2.2000000000000002</v>
      </c>
      <c r="EY31" s="17"/>
      <c r="EZ31" s="17"/>
      <c r="FA31" s="17">
        <v>14.7</v>
      </c>
      <c r="FB31" s="17">
        <v>1.1000000000000001</v>
      </c>
      <c r="FC31" s="17">
        <v>1.9</v>
      </c>
      <c r="FD31" s="17"/>
      <c r="FE31" s="17">
        <v>3</v>
      </c>
      <c r="FF31" s="17">
        <v>2.5</v>
      </c>
      <c r="FG31" s="17">
        <v>982.79</v>
      </c>
      <c r="FH31" s="15"/>
      <c r="FI31" s="17">
        <v>1.7996099999999999</v>
      </c>
      <c r="FJ31" s="17">
        <v>-4.5049999999999999</v>
      </c>
      <c r="FK31" s="17"/>
      <c r="FL31" s="17">
        <v>1.8</v>
      </c>
      <c r="FM31" s="17"/>
      <c r="FN31" s="17">
        <v>2.6888299999999998</v>
      </c>
      <c r="FO31" s="17">
        <v>2</v>
      </c>
      <c r="FP31" s="17">
        <v>2</v>
      </c>
      <c r="FQ31" s="17">
        <v>5.7834399999999997</v>
      </c>
    </row>
    <row r="32" spans="1:173" ht="24" customHeight="1" x14ac:dyDescent="0.25">
      <c r="A32" s="16" t="s">
        <v>69</v>
      </c>
      <c r="B32" s="16" t="s">
        <v>736</v>
      </c>
      <c r="C32" s="17">
        <v>0.2</v>
      </c>
      <c r="D32" s="17">
        <v>0.1</v>
      </c>
      <c r="E32" s="17"/>
      <c r="F32" s="17"/>
      <c r="G32" s="17"/>
      <c r="H32" s="17"/>
      <c r="I32" s="17">
        <v>-9.1999999999999993</v>
      </c>
      <c r="J32" s="17">
        <v>12.9</v>
      </c>
      <c r="K32" s="17">
        <v>0</v>
      </c>
      <c r="L32" s="17"/>
      <c r="M32" s="17">
        <v>48.7</v>
      </c>
      <c r="N32" s="17">
        <v>28.8</v>
      </c>
      <c r="O32" s="17">
        <v>28.9</v>
      </c>
      <c r="P32" s="17">
        <v>61.9</v>
      </c>
      <c r="Q32" s="17">
        <v>30.9</v>
      </c>
      <c r="R32" s="17">
        <v>22</v>
      </c>
      <c r="S32" s="17">
        <v>106.5</v>
      </c>
      <c r="T32" s="17">
        <v>-0.3</v>
      </c>
      <c r="U32" s="17"/>
      <c r="V32" s="17"/>
      <c r="W32" s="17"/>
      <c r="X32" s="17"/>
      <c r="Y32" s="17">
        <v>8.3000000000000007</v>
      </c>
      <c r="Z32" s="17">
        <v>1.3</v>
      </c>
      <c r="AA32" s="17">
        <v>1.9</v>
      </c>
      <c r="AB32" s="17">
        <v>-3.4</v>
      </c>
      <c r="AC32" s="17"/>
      <c r="AD32" s="17">
        <v>16.2</v>
      </c>
      <c r="AE32" s="17">
        <v>1.5</v>
      </c>
      <c r="AF32" s="17"/>
      <c r="AG32" s="17"/>
      <c r="AH32" s="17"/>
      <c r="AI32" s="17">
        <v>16.5</v>
      </c>
      <c r="AJ32" s="17">
        <v>17.7</v>
      </c>
      <c r="AK32" s="17"/>
      <c r="AL32" s="17"/>
      <c r="AM32" s="17"/>
      <c r="AN32" s="17">
        <v>-1.1000000000000001</v>
      </c>
      <c r="AO32" s="17">
        <v>46.1</v>
      </c>
      <c r="AP32" s="17">
        <v>2.2999999999999998</v>
      </c>
      <c r="AQ32" s="17">
        <v>14.2</v>
      </c>
      <c r="AR32" s="17">
        <v>0</v>
      </c>
      <c r="AS32" s="17">
        <v>-0.3</v>
      </c>
      <c r="AT32" s="17"/>
      <c r="AU32" s="17">
        <v>1.8</v>
      </c>
      <c r="AV32" s="17">
        <v>42.5</v>
      </c>
      <c r="AW32" s="17">
        <v>14.2</v>
      </c>
      <c r="AX32" s="17">
        <v>57.2</v>
      </c>
      <c r="AY32" s="17">
        <v>5.5</v>
      </c>
      <c r="AZ32" s="17"/>
      <c r="BA32" s="17">
        <v>-0.4</v>
      </c>
      <c r="BB32" s="17">
        <v>-2.4</v>
      </c>
      <c r="BC32" s="17"/>
      <c r="BD32" s="17">
        <v>1</v>
      </c>
      <c r="BE32" s="17">
        <v>0.1</v>
      </c>
      <c r="BF32" s="17">
        <v>9.6</v>
      </c>
      <c r="BG32" s="17">
        <v>13.7</v>
      </c>
      <c r="BH32" s="17">
        <v>-0.9</v>
      </c>
      <c r="BI32" s="17"/>
      <c r="BJ32" s="17">
        <v>-4.3</v>
      </c>
      <c r="BK32" s="17"/>
      <c r="BL32" s="17"/>
      <c r="BM32" s="17"/>
      <c r="BN32" s="17">
        <v>4.9000000000000004</v>
      </c>
      <c r="BO32" s="17">
        <v>0</v>
      </c>
      <c r="BP32" s="17">
        <v>0</v>
      </c>
      <c r="BQ32" s="17">
        <v>0</v>
      </c>
      <c r="BR32" s="17">
        <v>27.9</v>
      </c>
      <c r="BS32" s="17">
        <v>7.3</v>
      </c>
      <c r="BT32" s="17">
        <v>5.4</v>
      </c>
      <c r="BU32" s="17"/>
      <c r="BV32" s="17"/>
      <c r="BW32" s="17"/>
      <c r="BX32" s="17">
        <v>-4.7</v>
      </c>
      <c r="BY32" s="17"/>
      <c r="BZ32" s="17"/>
      <c r="CA32" s="17">
        <v>-0.1</v>
      </c>
      <c r="CB32" s="17">
        <v>115.8</v>
      </c>
      <c r="CC32" s="17">
        <v>62.7</v>
      </c>
      <c r="CD32" s="17">
        <v>14.6</v>
      </c>
      <c r="CE32" s="17">
        <v>15</v>
      </c>
      <c r="CF32" s="17"/>
      <c r="CG32" s="17">
        <v>10.5</v>
      </c>
      <c r="CH32" s="17">
        <v>7.1</v>
      </c>
      <c r="CI32" s="17">
        <v>7.7</v>
      </c>
      <c r="CJ32" s="17"/>
      <c r="CK32" s="17">
        <v>81.400000000000006</v>
      </c>
      <c r="CL32" s="17">
        <v>26.3</v>
      </c>
      <c r="CM32" s="17">
        <v>5.4</v>
      </c>
      <c r="CN32" s="17"/>
      <c r="CO32" s="17"/>
      <c r="CP32" s="17"/>
      <c r="CQ32" s="17"/>
      <c r="CR32" s="17">
        <v>39.200000000000003</v>
      </c>
      <c r="CS32" s="17">
        <v>19.2</v>
      </c>
      <c r="CT32" s="17"/>
      <c r="CU32" s="17">
        <v>-4</v>
      </c>
      <c r="CV32" s="17">
        <v>8.1999999999999993</v>
      </c>
      <c r="CW32" s="17">
        <v>0</v>
      </c>
      <c r="CX32" s="17"/>
      <c r="CY32" s="17"/>
      <c r="CZ32" s="17">
        <v>-0.1</v>
      </c>
      <c r="DA32" s="17">
        <v>-0.9</v>
      </c>
      <c r="DB32" s="17"/>
      <c r="DC32" s="17">
        <v>-0.4</v>
      </c>
      <c r="DD32" s="17">
        <v>0</v>
      </c>
      <c r="DE32" s="17">
        <v>1.6</v>
      </c>
      <c r="DF32" s="17">
        <v>0.7</v>
      </c>
      <c r="DG32" s="17">
        <v>0.6</v>
      </c>
      <c r="DH32" s="17">
        <v>0.6</v>
      </c>
      <c r="DI32" s="17"/>
      <c r="DJ32" s="17">
        <v>-0.8</v>
      </c>
      <c r="DK32" s="17">
        <v>-2.2000000000000002</v>
      </c>
      <c r="DL32" s="17">
        <v>-3</v>
      </c>
      <c r="DM32" s="17">
        <v>-13.3</v>
      </c>
      <c r="DN32" s="17">
        <v>0.4</v>
      </c>
      <c r="DO32" s="17">
        <v>0.28999999999999998</v>
      </c>
      <c r="DP32" s="17">
        <v>0.8</v>
      </c>
      <c r="DQ32" s="17">
        <v>0.9</v>
      </c>
      <c r="DR32" s="17">
        <v>-2.5</v>
      </c>
      <c r="DS32" s="17">
        <v>0.3</v>
      </c>
      <c r="DT32" s="17">
        <v>0.1</v>
      </c>
      <c r="DU32" s="17">
        <v>0.3</v>
      </c>
      <c r="DV32" s="17"/>
      <c r="DW32" s="17">
        <v>-4.8</v>
      </c>
      <c r="DX32" s="17"/>
      <c r="DY32" s="17">
        <v>3.1</v>
      </c>
      <c r="DZ32" s="17">
        <v>3.2</v>
      </c>
      <c r="EA32" s="17">
        <v>2.1</v>
      </c>
      <c r="EB32" s="17">
        <v>0</v>
      </c>
      <c r="EC32" s="17">
        <v>4</v>
      </c>
      <c r="ED32" s="17">
        <v>3</v>
      </c>
      <c r="EE32" s="17">
        <v>1.8</v>
      </c>
      <c r="EF32" s="17">
        <v>0.8</v>
      </c>
      <c r="EG32" s="17">
        <v>0.6</v>
      </c>
      <c r="EH32" s="17">
        <v>0.2</v>
      </c>
      <c r="EI32" s="17">
        <v>2.6</v>
      </c>
      <c r="EJ32" s="17">
        <v>-0.1</v>
      </c>
      <c r="EK32" s="17"/>
      <c r="EL32" s="17">
        <v>0.2</v>
      </c>
      <c r="EM32" s="17">
        <v>0.2</v>
      </c>
      <c r="EN32" s="17">
        <v>0.2</v>
      </c>
      <c r="EO32" s="17">
        <v>0</v>
      </c>
      <c r="EP32" s="17">
        <v>3</v>
      </c>
      <c r="EQ32" s="17">
        <v>18.8</v>
      </c>
      <c r="ER32" s="17"/>
      <c r="ES32" s="17">
        <v>0</v>
      </c>
      <c r="ET32" s="17">
        <v>3.6</v>
      </c>
      <c r="EU32" s="17">
        <v>-6.7</v>
      </c>
      <c r="EV32" s="17">
        <v>3</v>
      </c>
      <c r="EW32" s="17">
        <v>0.8</v>
      </c>
      <c r="EX32" s="17">
        <v>2.4</v>
      </c>
      <c r="EY32" s="17"/>
      <c r="EZ32" s="17"/>
      <c r="FA32" s="17">
        <v>9.1999999999999993</v>
      </c>
      <c r="FB32" s="17">
        <v>1.1000000000000001</v>
      </c>
      <c r="FC32" s="17">
        <v>1.5</v>
      </c>
      <c r="FD32" s="17"/>
      <c r="FE32" s="17">
        <v>1.9</v>
      </c>
      <c r="FF32" s="17">
        <v>2.7</v>
      </c>
      <c r="FG32" s="17">
        <v>1081.79</v>
      </c>
      <c r="FH32" s="15"/>
      <c r="FI32" s="17">
        <v>1.5263500000000001</v>
      </c>
      <c r="FJ32" s="17">
        <v>-1.3129999999999999</v>
      </c>
      <c r="FK32" s="17"/>
      <c r="FL32" s="17">
        <v>2</v>
      </c>
      <c r="FM32" s="17"/>
      <c r="FN32" s="17">
        <v>2.6973699999999998</v>
      </c>
      <c r="FO32" s="17">
        <v>0.7</v>
      </c>
      <c r="FP32" s="17">
        <v>2</v>
      </c>
      <c r="FQ32" s="17">
        <v>7.6107199999999997</v>
      </c>
    </row>
    <row r="33" spans="1:173" ht="24" customHeight="1" x14ac:dyDescent="0.25">
      <c r="A33" s="16" t="s">
        <v>69</v>
      </c>
      <c r="B33" s="16" t="s">
        <v>737</v>
      </c>
      <c r="C33" s="17">
        <v>0.2</v>
      </c>
      <c r="D33" s="17">
        <v>0.1</v>
      </c>
      <c r="E33" s="17"/>
      <c r="F33" s="17"/>
      <c r="G33" s="17"/>
      <c r="H33" s="17"/>
      <c r="I33" s="17">
        <v>-1.2</v>
      </c>
      <c r="J33" s="17">
        <v>31.8</v>
      </c>
      <c r="K33" s="17">
        <v>0.5</v>
      </c>
      <c r="L33" s="17"/>
      <c r="M33" s="17">
        <v>46.4</v>
      </c>
      <c r="N33" s="17">
        <v>30.3</v>
      </c>
      <c r="O33" s="17">
        <v>30.1</v>
      </c>
      <c r="P33" s="17">
        <v>58.5</v>
      </c>
      <c r="Q33" s="17">
        <v>29.8</v>
      </c>
      <c r="R33" s="17">
        <v>20.8</v>
      </c>
      <c r="S33" s="17">
        <v>108.9</v>
      </c>
      <c r="T33" s="17">
        <v>0</v>
      </c>
      <c r="U33" s="17"/>
      <c r="V33" s="17"/>
      <c r="W33" s="17"/>
      <c r="X33" s="17"/>
      <c r="Y33" s="17">
        <v>9.9</v>
      </c>
      <c r="Z33" s="17">
        <v>1.1000000000000001</v>
      </c>
      <c r="AA33" s="17">
        <v>1.9</v>
      </c>
      <c r="AB33" s="17">
        <v>-3.4</v>
      </c>
      <c r="AC33" s="17"/>
      <c r="AD33" s="17">
        <v>17.399999999999999</v>
      </c>
      <c r="AE33" s="17">
        <v>1.5</v>
      </c>
      <c r="AF33" s="17"/>
      <c r="AG33" s="17"/>
      <c r="AH33" s="17"/>
      <c r="AI33" s="17">
        <v>13.4</v>
      </c>
      <c r="AJ33" s="17">
        <v>19.2</v>
      </c>
      <c r="AK33" s="17"/>
      <c r="AL33" s="17"/>
      <c r="AM33" s="17"/>
      <c r="AN33" s="17">
        <v>-1</v>
      </c>
      <c r="AO33" s="17">
        <v>49.1</v>
      </c>
      <c r="AP33" s="17">
        <v>4.0999999999999996</v>
      </c>
      <c r="AQ33" s="17">
        <v>15.6</v>
      </c>
      <c r="AR33" s="17">
        <v>0</v>
      </c>
      <c r="AS33" s="17">
        <v>-0.3</v>
      </c>
      <c r="AT33" s="17"/>
      <c r="AU33" s="17">
        <v>1.3</v>
      </c>
      <c r="AV33" s="17">
        <v>46.7</v>
      </c>
      <c r="AW33" s="17">
        <v>18.399999999999999</v>
      </c>
      <c r="AX33" s="17">
        <v>60.8</v>
      </c>
      <c r="AY33" s="17">
        <v>5.0999999999999996</v>
      </c>
      <c r="AZ33" s="17"/>
      <c r="BA33" s="17">
        <v>-0.5</v>
      </c>
      <c r="BB33" s="17">
        <v>-1.2</v>
      </c>
      <c r="BC33" s="17"/>
      <c r="BD33" s="17">
        <v>1</v>
      </c>
      <c r="BE33" s="17">
        <v>0.1</v>
      </c>
      <c r="BF33" s="17">
        <v>12.5</v>
      </c>
      <c r="BG33" s="17">
        <v>15</v>
      </c>
      <c r="BH33" s="17">
        <v>5.3</v>
      </c>
      <c r="BI33" s="17"/>
      <c r="BJ33" s="17">
        <v>-0.7</v>
      </c>
      <c r="BK33" s="17"/>
      <c r="BL33" s="17"/>
      <c r="BM33" s="17"/>
      <c r="BN33" s="17">
        <v>6.2</v>
      </c>
      <c r="BO33" s="17">
        <v>0</v>
      </c>
      <c r="BP33" s="17">
        <v>0</v>
      </c>
      <c r="BQ33" s="17">
        <v>0</v>
      </c>
      <c r="BR33" s="17">
        <v>31.1</v>
      </c>
      <c r="BS33" s="17">
        <v>6.9</v>
      </c>
      <c r="BT33" s="17">
        <v>5.0999999999999996</v>
      </c>
      <c r="BU33" s="17"/>
      <c r="BV33" s="17"/>
      <c r="BW33" s="17"/>
      <c r="BX33" s="17">
        <v>1</v>
      </c>
      <c r="BY33" s="17"/>
      <c r="BZ33" s="17"/>
      <c r="CA33" s="17">
        <v>0</v>
      </c>
      <c r="CB33" s="17">
        <v>112.1</v>
      </c>
      <c r="CC33" s="17">
        <v>63.5</v>
      </c>
      <c r="CD33" s="17">
        <v>15.2</v>
      </c>
      <c r="CE33" s="17">
        <v>12.9</v>
      </c>
      <c r="CF33" s="17"/>
      <c r="CG33" s="17">
        <v>14</v>
      </c>
      <c r="CH33" s="17">
        <v>7.5</v>
      </c>
      <c r="CI33" s="17">
        <v>8.4</v>
      </c>
      <c r="CJ33" s="17"/>
      <c r="CK33" s="17">
        <v>86.5</v>
      </c>
      <c r="CL33" s="17">
        <v>32.9</v>
      </c>
      <c r="CM33" s="17">
        <v>12</v>
      </c>
      <c r="CN33" s="17"/>
      <c r="CO33" s="17"/>
      <c r="CP33" s="17"/>
      <c r="CQ33" s="17"/>
      <c r="CR33" s="17">
        <v>42.7</v>
      </c>
      <c r="CS33" s="17">
        <v>21.4</v>
      </c>
      <c r="CT33" s="17"/>
      <c r="CU33" s="17">
        <v>-3.7</v>
      </c>
      <c r="CV33" s="17">
        <v>8.5</v>
      </c>
      <c r="CW33" s="17">
        <v>0</v>
      </c>
      <c r="CX33" s="17"/>
      <c r="CY33" s="17"/>
      <c r="CZ33" s="17">
        <v>-0.1</v>
      </c>
      <c r="DA33" s="17">
        <v>-0.9</v>
      </c>
      <c r="DB33" s="17"/>
      <c r="DC33" s="17">
        <v>-0.5</v>
      </c>
      <c r="DD33" s="17">
        <v>0</v>
      </c>
      <c r="DE33" s="17">
        <v>1.7</v>
      </c>
      <c r="DF33" s="17">
        <v>1.2</v>
      </c>
      <c r="DG33" s="17">
        <v>0.6</v>
      </c>
      <c r="DH33" s="17">
        <v>0.6</v>
      </c>
      <c r="DI33" s="17"/>
      <c r="DJ33" s="17">
        <v>-0.8</v>
      </c>
      <c r="DK33" s="17">
        <v>-2.2000000000000002</v>
      </c>
      <c r="DL33" s="17">
        <v>-2.6</v>
      </c>
      <c r="DM33" s="17">
        <v>-11.5</v>
      </c>
      <c r="DN33" s="17">
        <v>0.4</v>
      </c>
      <c r="DO33" s="17">
        <v>0.28999999999999998</v>
      </c>
      <c r="DP33" s="17">
        <v>0.8</v>
      </c>
      <c r="DQ33" s="17">
        <v>1</v>
      </c>
      <c r="DR33" s="17">
        <v>-2.9</v>
      </c>
      <c r="DS33" s="17">
        <v>0</v>
      </c>
      <c r="DT33" s="17">
        <v>-0.1</v>
      </c>
      <c r="DU33" s="17">
        <v>0.5</v>
      </c>
      <c r="DV33" s="17"/>
      <c r="DW33" s="17">
        <v>-4.8</v>
      </c>
      <c r="DX33" s="17"/>
      <c r="DY33" s="17">
        <v>3</v>
      </c>
      <c r="DZ33" s="17">
        <v>3.1</v>
      </c>
      <c r="EA33" s="17">
        <v>2.1</v>
      </c>
      <c r="EB33" s="17">
        <v>0</v>
      </c>
      <c r="EC33" s="17">
        <v>4</v>
      </c>
      <c r="ED33" s="17">
        <v>3.4</v>
      </c>
      <c r="EE33" s="17">
        <v>-2.9</v>
      </c>
      <c r="EF33" s="17">
        <v>-2.6</v>
      </c>
      <c r="EG33" s="17">
        <v>0</v>
      </c>
      <c r="EH33" s="17">
        <v>0</v>
      </c>
      <c r="EI33" s="17">
        <v>2.6</v>
      </c>
      <c r="EJ33" s="17">
        <v>-0.1</v>
      </c>
      <c r="EK33" s="17"/>
      <c r="EL33" s="17">
        <v>0.2</v>
      </c>
      <c r="EM33" s="17">
        <v>0.2</v>
      </c>
      <c r="EN33" s="17">
        <v>0.2</v>
      </c>
      <c r="EO33" s="17">
        <v>0</v>
      </c>
      <c r="EP33" s="17">
        <v>3.2</v>
      </c>
      <c r="EQ33" s="17">
        <v>18.8</v>
      </c>
      <c r="ER33" s="17"/>
      <c r="ES33" s="17">
        <v>0</v>
      </c>
      <c r="ET33" s="17">
        <v>3.5</v>
      </c>
      <c r="EU33" s="17">
        <v>-6.8</v>
      </c>
      <c r="EV33" s="17">
        <v>3.2</v>
      </c>
      <c r="EW33" s="17">
        <v>0.8</v>
      </c>
      <c r="EX33" s="17">
        <v>2.4</v>
      </c>
      <c r="EY33" s="17"/>
      <c r="EZ33" s="17"/>
      <c r="FA33" s="17">
        <v>10.3</v>
      </c>
      <c r="FB33" s="17">
        <v>1.1000000000000001</v>
      </c>
      <c r="FC33" s="17">
        <v>1.1000000000000001</v>
      </c>
      <c r="FD33" s="17"/>
      <c r="FE33" s="17">
        <v>1.8</v>
      </c>
      <c r="FF33" s="17">
        <v>2.6</v>
      </c>
      <c r="FG33" s="17">
        <v>1168.5899999999999</v>
      </c>
      <c r="FH33" s="15"/>
      <c r="FI33" s="17">
        <v>1.9757199999999999</v>
      </c>
      <c r="FJ33" s="17">
        <v>-1.216</v>
      </c>
      <c r="FK33" s="17"/>
      <c r="FL33" s="17">
        <v>1.9</v>
      </c>
      <c r="FM33" s="17"/>
      <c r="FN33" s="17">
        <v>2.7011400000000001</v>
      </c>
      <c r="FO33" s="17">
        <v>1.4</v>
      </c>
      <c r="FP33" s="17">
        <v>4.3</v>
      </c>
      <c r="FQ33" s="17">
        <v>11.06086</v>
      </c>
    </row>
    <row r="34" spans="1:173" ht="24" customHeight="1" x14ac:dyDescent="0.25">
      <c r="A34" s="18" t="s">
        <v>69</v>
      </c>
      <c r="B34" s="18" t="s">
        <v>738</v>
      </c>
      <c r="C34" s="19">
        <v>0.2</v>
      </c>
      <c r="D34" s="19">
        <v>0.1</v>
      </c>
      <c r="E34" s="19"/>
      <c r="F34" s="19"/>
      <c r="G34" s="19"/>
      <c r="H34" s="19"/>
      <c r="I34" s="19">
        <v>-3.3</v>
      </c>
      <c r="J34" s="19">
        <v>16.7</v>
      </c>
      <c r="K34" s="19">
        <v>0</v>
      </c>
      <c r="L34" s="19"/>
      <c r="M34" s="19">
        <v>47.2</v>
      </c>
      <c r="N34" s="19">
        <v>29.1</v>
      </c>
      <c r="O34" s="19">
        <v>28.9</v>
      </c>
      <c r="P34" s="19">
        <v>59.9</v>
      </c>
      <c r="Q34" s="19">
        <v>29.9</v>
      </c>
      <c r="R34" s="19">
        <v>21</v>
      </c>
      <c r="S34" s="19">
        <v>110.4</v>
      </c>
      <c r="T34" s="19">
        <v>-0.1</v>
      </c>
      <c r="U34" s="19"/>
      <c r="V34" s="19"/>
      <c r="W34" s="19"/>
      <c r="X34" s="19"/>
      <c r="Y34" s="19">
        <v>9.9</v>
      </c>
      <c r="Z34" s="19">
        <v>1.6</v>
      </c>
      <c r="AA34" s="19">
        <v>1.9</v>
      </c>
      <c r="AB34" s="19">
        <v>-3.4</v>
      </c>
      <c r="AC34" s="19"/>
      <c r="AD34" s="19">
        <v>16.5</v>
      </c>
      <c r="AE34" s="19">
        <v>1.5</v>
      </c>
      <c r="AF34" s="19"/>
      <c r="AG34" s="19"/>
      <c r="AH34" s="19"/>
      <c r="AI34" s="19">
        <v>13.2</v>
      </c>
      <c r="AJ34" s="19">
        <v>22.2</v>
      </c>
      <c r="AK34" s="19"/>
      <c r="AL34" s="19"/>
      <c r="AM34" s="19"/>
      <c r="AN34" s="19">
        <v>-1</v>
      </c>
      <c r="AO34" s="19">
        <v>48.9</v>
      </c>
      <c r="AP34" s="19">
        <v>4.5</v>
      </c>
      <c r="AQ34" s="19">
        <v>15.4</v>
      </c>
      <c r="AR34" s="19">
        <v>0</v>
      </c>
      <c r="AS34" s="19">
        <v>-0.5</v>
      </c>
      <c r="AT34" s="19"/>
      <c r="AU34" s="19">
        <v>0.7</v>
      </c>
      <c r="AV34" s="19">
        <v>47.4</v>
      </c>
      <c r="AW34" s="19">
        <v>19.100000000000001</v>
      </c>
      <c r="AX34" s="19">
        <v>61.8</v>
      </c>
      <c r="AY34" s="19">
        <v>5.2</v>
      </c>
      <c r="AZ34" s="19"/>
      <c r="BA34" s="19">
        <v>-0.7</v>
      </c>
      <c r="BB34" s="19">
        <v>-2.2000000000000002</v>
      </c>
      <c r="BC34" s="19"/>
      <c r="BD34" s="19">
        <v>1</v>
      </c>
      <c r="BE34" s="19">
        <v>0.1</v>
      </c>
      <c r="BF34" s="19">
        <v>12.4</v>
      </c>
      <c r="BG34" s="19">
        <v>11.5</v>
      </c>
      <c r="BH34" s="19">
        <v>6.7</v>
      </c>
      <c r="BI34" s="19"/>
      <c r="BJ34" s="19">
        <v>-0.3</v>
      </c>
      <c r="BK34" s="19"/>
      <c r="BL34" s="19"/>
      <c r="BM34" s="19"/>
      <c r="BN34" s="19">
        <v>4.5999999999999996</v>
      </c>
      <c r="BO34" s="19">
        <v>0</v>
      </c>
      <c r="BP34" s="19">
        <v>0</v>
      </c>
      <c r="BQ34" s="19">
        <v>0</v>
      </c>
      <c r="BR34" s="19">
        <v>32.6</v>
      </c>
      <c r="BS34" s="19">
        <v>7</v>
      </c>
      <c r="BT34" s="19">
        <v>5.2</v>
      </c>
      <c r="BU34" s="19"/>
      <c r="BV34" s="19"/>
      <c r="BW34" s="19"/>
      <c r="BX34" s="19">
        <v>-2.5</v>
      </c>
      <c r="BY34" s="19"/>
      <c r="BZ34" s="19"/>
      <c r="CA34" s="19">
        <v>-0.2</v>
      </c>
      <c r="CB34" s="19">
        <v>112.7</v>
      </c>
      <c r="CC34" s="19">
        <v>63.5</v>
      </c>
      <c r="CD34" s="19">
        <v>15.2</v>
      </c>
      <c r="CE34" s="19">
        <v>13</v>
      </c>
      <c r="CF34" s="19"/>
      <c r="CG34" s="19">
        <v>9.5</v>
      </c>
      <c r="CH34" s="19">
        <v>6.6</v>
      </c>
      <c r="CI34" s="19">
        <v>6.9</v>
      </c>
      <c r="CJ34" s="19"/>
      <c r="CK34" s="19">
        <v>77.400000000000006</v>
      </c>
      <c r="CL34" s="19">
        <v>20.100000000000001</v>
      </c>
      <c r="CM34" s="19">
        <v>1.4</v>
      </c>
      <c r="CN34" s="19"/>
      <c r="CO34" s="19"/>
      <c r="CP34" s="19"/>
      <c r="CQ34" s="19"/>
      <c r="CR34" s="19">
        <v>44.1</v>
      </c>
      <c r="CS34" s="19">
        <v>22.2</v>
      </c>
      <c r="CT34" s="19"/>
      <c r="CU34" s="19">
        <v>-4</v>
      </c>
      <c r="CV34" s="19">
        <v>8.1</v>
      </c>
      <c r="CW34" s="19">
        <v>0</v>
      </c>
      <c r="CX34" s="19"/>
      <c r="CY34" s="19"/>
      <c r="CZ34" s="19">
        <v>-0.1</v>
      </c>
      <c r="DA34" s="19">
        <v>-1</v>
      </c>
      <c r="DB34" s="19"/>
      <c r="DC34" s="19">
        <v>-0.5</v>
      </c>
      <c r="DD34" s="19">
        <v>0</v>
      </c>
      <c r="DE34" s="19">
        <v>1.6</v>
      </c>
      <c r="DF34" s="19">
        <v>1.1000000000000001</v>
      </c>
      <c r="DG34" s="19">
        <v>0.6</v>
      </c>
      <c r="DH34" s="19">
        <v>0.6</v>
      </c>
      <c r="DI34" s="19"/>
      <c r="DJ34" s="19">
        <v>-0.8</v>
      </c>
      <c r="DK34" s="19">
        <v>-2.2999999999999998</v>
      </c>
      <c r="DL34" s="19">
        <v>-2.9</v>
      </c>
      <c r="DM34" s="19">
        <v>-13.1</v>
      </c>
      <c r="DN34" s="19">
        <v>0.35</v>
      </c>
      <c r="DO34" s="19">
        <v>0.28999999999999998</v>
      </c>
      <c r="DP34" s="19">
        <v>0.8</v>
      </c>
      <c r="DQ34" s="19">
        <v>1.1000000000000001</v>
      </c>
      <c r="DR34" s="19">
        <v>-3.9</v>
      </c>
      <c r="DS34" s="19">
        <v>0</v>
      </c>
      <c r="DT34" s="19">
        <v>-0.1</v>
      </c>
      <c r="DU34" s="19">
        <v>0.4</v>
      </c>
      <c r="DV34" s="19"/>
      <c r="DW34" s="19">
        <v>-4.8</v>
      </c>
      <c r="DX34" s="19"/>
      <c r="DY34" s="19">
        <v>3</v>
      </c>
      <c r="DZ34" s="19">
        <v>3.1</v>
      </c>
      <c r="EA34" s="19">
        <v>2.1</v>
      </c>
      <c r="EB34" s="19">
        <v>0.1</v>
      </c>
      <c r="EC34" s="19">
        <v>0.5</v>
      </c>
      <c r="ED34" s="19">
        <v>3.3</v>
      </c>
      <c r="EE34" s="19">
        <v>3.1</v>
      </c>
      <c r="EF34" s="19">
        <v>2.5</v>
      </c>
      <c r="EG34" s="19">
        <v>0.5</v>
      </c>
      <c r="EH34" s="19">
        <v>0.8</v>
      </c>
      <c r="EI34" s="19">
        <v>2.5</v>
      </c>
      <c r="EJ34" s="19">
        <v>-0.1</v>
      </c>
      <c r="EK34" s="19"/>
      <c r="EL34" s="19">
        <v>0.2</v>
      </c>
      <c r="EM34" s="19">
        <v>0.2</v>
      </c>
      <c r="EN34" s="19">
        <v>0.2</v>
      </c>
      <c r="EO34" s="19">
        <v>0</v>
      </c>
      <c r="EP34" s="19">
        <v>3.1</v>
      </c>
      <c r="EQ34" s="19">
        <v>18.7</v>
      </c>
      <c r="ER34" s="19"/>
      <c r="ES34" s="19">
        <v>0</v>
      </c>
      <c r="ET34" s="19">
        <v>3.4</v>
      </c>
      <c r="EU34" s="19">
        <v>-6.9</v>
      </c>
      <c r="EV34" s="19">
        <v>3.3</v>
      </c>
      <c r="EW34" s="19">
        <v>0.8</v>
      </c>
      <c r="EX34" s="19">
        <v>2.5</v>
      </c>
      <c r="EY34" s="19"/>
      <c r="EZ34" s="19"/>
      <c r="FA34" s="19">
        <v>11.6</v>
      </c>
      <c r="FB34" s="19">
        <v>1.2</v>
      </c>
      <c r="FC34" s="19">
        <v>1</v>
      </c>
      <c r="FD34" s="19"/>
      <c r="FE34" s="19">
        <v>2.9</v>
      </c>
      <c r="FF34" s="19">
        <v>2.7</v>
      </c>
      <c r="FG34" s="19">
        <v>1120.44</v>
      </c>
      <c r="FH34" s="15"/>
      <c r="FI34" s="19">
        <v>1.9805900000000001</v>
      </c>
      <c r="FJ34" s="19">
        <v>-2.2320000000000002</v>
      </c>
      <c r="FK34" s="19"/>
      <c r="FL34" s="19">
        <v>1.9</v>
      </c>
      <c r="FM34" s="19"/>
      <c r="FN34" s="19">
        <v>2.7112699999999998</v>
      </c>
      <c r="FO34" s="19">
        <v>1.4</v>
      </c>
      <c r="FP34" s="19">
        <v>4.2</v>
      </c>
      <c r="FQ34" s="19">
        <v>9.9598600000000008</v>
      </c>
    </row>
    <row r="35" spans="1:173" ht="24" customHeight="1" x14ac:dyDescent="0.25">
      <c r="A35" s="13" t="s">
        <v>69</v>
      </c>
      <c r="B35" s="13" t="s">
        <v>739</v>
      </c>
      <c r="C35" s="14">
        <v>0.3</v>
      </c>
      <c r="D35" s="14">
        <v>0.1</v>
      </c>
      <c r="E35" s="14"/>
      <c r="F35" s="14"/>
      <c r="G35" s="14"/>
      <c r="H35" s="14"/>
      <c r="I35" s="14">
        <v>-5.0999999999999996</v>
      </c>
      <c r="J35" s="14">
        <v>14.2</v>
      </c>
      <c r="K35" s="14">
        <v>0</v>
      </c>
      <c r="L35" s="14"/>
      <c r="M35" s="14">
        <v>38.1</v>
      </c>
      <c r="N35" s="14">
        <v>17.8</v>
      </c>
      <c r="O35" s="14">
        <v>17.399999999999999</v>
      </c>
      <c r="P35" s="14">
        <v>48</v>
      </c>
      <c r="Q35" s="14">
        <v>26</v>
      </c>
      <c r="R35" s="14">
        <v>18.7</v>
      </c>
      <c r="S35" s="14">
        <v>95.2</v>
      </c>
      <c r="T35" s="14">
        <v>-0.3</v>
      </c>
      <c r="U35" s="14"/>
      <c r="V35" s="14"/>
      <c r="W35" s="14"/>
      <c r="X35" s="14"/>
      <c r="Y35" s="14">
        <v>3.6</v>
      </c>
      <c r="Z35" s="14">
        <v>1.2</v>
      </c>
      <c r="AA35" s="14">
        <v>1.9</v>
      </c>
      <c r="AB35" s="14">
        <v>-3.4</v>
      </c>
      <c r="AC35" s="14"/>
      <c r="AD35" s="14">
        <v>14.1</v>
      </c>
      <c r="AE35" s="14">
        <v>1.5</v>
      </c>
      <c r="AF35" s="14"/>
      <c r="AG35" s="14"/>
      <c r="AH35" s="14"/>
      <c r="AI35" s="14">
        <v>10.1</v>
      </c>
      <c r="AJ35" s="14">
        <v>10.7</v>
      </c>
      <c r="AK35" s="14"/>
      <c r="AL35" s="14"/>
      <c r="AM35" s="14"/>
      <c r="AN35" s="14">
        <v>-1.2</v>
      </c>
      <c r="AO35" s="14">
        <v>44.5</v>
      </c>
      <c r="AP35" s="14">
        <v>3.6</v>
      </c>
      <c r="AQ35" s="14">
        <v>16</v>
      </c>
      <c r="AR35" s="14">
        <v>0</v>
      </c>
      <c r="AS35" s="14">
        <v>-0.1</v>
      </c>
      <c r="AT35" s="14"/>
      <c r="AU35" s="14">
        <v>1.8</v>
      </c>
      <c r="AV35" s="14">
        <v>40.6</v>
      </c>
      <c r="AW35" s="14">
        <v>12.4</v>
      </c>
      <c r="AX35" s="14">
        <v>55.5</v>
      </c>
      <c r="AY35" s="14">
        <v>1.1000000000000001</v>
      </c>
      <c r="AZ35" s="14"/>
      <c r="BA35" s="14">
        <v>-0.8</v>
      </c>
      <c r="BB35" s="14">
        <v>-4.8</v>
      </c>
      <c r="BC35" s="14"/>
      <c r="BD35" s="14">
        <v>1</v>
      </c>
      <c r="BE35" s="14">
        <v>0</v>
      </c>
      <c r="BF35" s="14">
        <v>9.4</v>
      </c>
      <c r="BG35" s="14">
        <v>10.6</v>
      </c>
      <c r="BH35" s="14">
        <v>0</v>
      </c>
      <c r="BI35" s="14"/>
      <c r="BJ35" s="14">
        <v>-6.6</v>
      </c>
      <c r="BK35" s="14"/>
      <c r="BL35" s="14"/>
      <c r="BM35" s="14"/>
      <c r="BN35" s="14">
        <v>2</v>
      </c>
      <c r="BO35" s="14">
        <v>0</v>
      </c>
      <c r="BP35" s="14">
        <v>0</v>
      </c>
      <c r="BQ35" s="14">
        <v>0</v>
      </c>
      <c r="BR35" s="14">
        <v>28.6</v>
      </c>
      <c r="BS35" s="14">
        <v>5.5</v>
      </c>
      <c r="BT35" s="14">
        <v>4.4000000000000004</v>
      </c>
      <c r="BU35" s="14"/>
      <c r="BV35" s="14"/>
      <c r="BW35" s="14"/>
      <c r="BX35" s="14">
        <v>-4.5999999999999996</v>
      </c>
      <c r="BY35" s="14"/>
      <c r="BZ35" s="14"/>
      <c r="CA35" s="14">
        <v>-0.3</v>
      </c>
      <c r="CB35" s="14">
        <v>113</v>
      </c>
      <c r="CC35" s="14">
        <v>63.9</v>
      </c>
      <c r="CD35" s="14">
        <v>15.5</v>
      </c>
      <c r="CE35" s="14">
        <v>6.9</v>
      </c>
      <c r="CF35" s="14"/>
      <c r="CG35" s="14">
        <v>6.5</v>
      </c>
      <c r="CH35" s="14">
        <v>6.1</v>
      </c>
      <c r="CI35" s="14">
        <v>5.9</v>
      </c>
      <c r="CJ35" s="14"/>
      <c r="CK35" s="14">
        <v>74.8</v>
      </c>
      <c r="CL35" s="14">
        <v>16.5</v>
      </c>
      <c r="CM35" s="14">
        <v>-6.8</v>
      </c>
      <c r="CN35" s="14"/>
      <c r="CO35" s="14"/>
      <c r="CP35" s="14"/>
      <c r="CQ35" s="14"/>
      <c r="CR35" s="14">
        <v>41.1</v>
      </c>
      <c r="CS35" s="14">
        <v>20.5</v>
      </c>
      <c r="CT35" s="14"/>
      <c r="CU35" s="14">
        <v>-4.0999999999999996</v>
      </c>
      <c r="CV35" s="14">
        <v>8.5</v>
      </c>
      <c r="CW35" s="14">
        <v>0</v>
      </c>
      <c r="CX35" s="14"/>
      <c r="CY35" s="14"/>
      <c r="CZ35" s="14">
        <v>-0.1</v>
      </c>
      <c r="DA35" s="14">
        <v>-0.9</v>
      </c>
      <c r="DB35" s="14"/>
      <c r="DC35" s="14">
        <v>-0.6</v>
      </c>
      <c r="DD35" s="14">
        <v>0</v>
      </c>
      <c r="DE35" s="14">
        <v>1.6</v>
      </c>
      <c r="DF35" s="14">
        <v>0.3</v>
      </c>
      <c r="DG35" s="14">
        <v>0.5</v>
      </c>
      <c r="DH35" s="14">
        <v>0.6</v>
      </c>
      <c r="DI35" s="14"/>
      <c r="DJ35" s="14">
        <v>-0.8</v>
      </c>
      <c r="DK35" s="14">
        <v>-2.2999999999999998</v>
      </c>
      <c r="DL35" s="14">
        <v>-3.8</v>
      </c>
      <c r="DM35" s="14">
        <v>-15.3</v>
      </c>
      <c r="DN35" s="14">
        <v>0.45</v>
      </c>
      <c r="DO35" s="14">
        <v>0.28999999999999998</v>
      </c>
      <c r="DP35" s="14">
        <v>0.77</v>
      </c>
      <c r="DQ35" s="14">
        <v>1</v>
      </c>
      <c r="DR35" s="14">
        <v>-4</v>
      </c>
      <c r="DS35" s="14">
        <v>-0.2</v>
      </c>
      <c r="DT35" s="14">
        <v>-0.1</v>
      </c>
      <c r="DU35" s="14">
        <v>0.2</v>
      </c>
      <c r="DV35" s="14"/>
      <c r="DW35" s="14">
        <v>-4.8</v>
      </c>
      <c r="DX35" s="14"/>
      <c r="DY35" s="14">
        <v>3</v>
      </c>
      <c r="DZ35" s="14">
        <v>3.1</v>
      </c>
      <c r="EA35" s="14">
        <v>1.7</v>
      </c>
      <c r="EB35" s="14">
        <v>0.8</v>
      </c>
      <c r="EC35" s="14">
        <v>0</v>
      </c>
      <c r="ED35" s="14">
        <v>2.2999999999999998</v>
      </c>
      <c r="EE35" s="14">
        <v>-2.9</v>
      </c>
      <c r="EF35" s="14">
        <v>-2.5</v>
      </c>
      <c r="EG35" s="14">
        <v>0.1</v>
      </c>
      <c r="EH35" s="14">
        <v>0</v>
      </c>
      <c r="EI35" s="14">
        <v>2.6</v>
      </c>
      <c r="EJ35" s="14">
        <v>-0.1</v>
      </c>
      <c r="EK35" s="14"/>
      <c r="EL35" s="14">
        <v>0.2</v>
      </c>
      <c r="EM35" s="14">
        <v>0.2</v>
      </c>
      <c r="EN35" s="14">
        <v>0.2</v>
      </c>
      <c r="EO35" s="14">
        <v>0</v>
      </c>
      <c r="EP35" s="14">
        <v>3.1</v>
      </c>
      <c r="EQ35" s="14">
        <v>17.899999999999999</v>
      </c>
      <c r="ER35" s="14"/>
      <c r="ES35" s="14">
        <v>-13.4</v>
      </c>
      <c r="ET35" s="14">
        <v>2.8</v>
      </c>
      <c r="EU35" s="14">
        <v>-6.6</v>
      </c>
      <c r="EV35" s="14">
        <v>3.3</v>
      </c>
      <c r="EW35" s="14">
        <v>0.8</v>
      </c>
      <c r="EX35" s="14">
        <v>2</v>
      </c>
      <c r="EY35" s="14"/>
      <c r="EZ35" s="14"/>
      <c r="FA35" s="14">
        <v>10.9</v>
      </c>
      <c r="FB35" s="14">
        <v>1.2</v>
      </c>
      <c r="FC35" s="14">
        <v>1.1000000000000001</v>
      </c>
      <c r="FD35" s="14"/>
      <c r="FE35" s="14">
        <v>3.1</v>
      </c>
      <c r="FF35" s="14">
        <v>2.8</v>
      </c>
      <c r="FG35" s="14">
        <v>907.51</v>
      </c>
      <c r="FH35" s="15"/>
      <c r="FI35" s="14">
        <v>1.71231</v>
      </c>
      <c r="FJ35" s="14">
        <v>-1.246</v>
      </c>
      <c r="FK35" s="14"/>
      <c r="FL35" s="14">
        <v>1.8</v>
      </c>
      <c r="FM35" s="14"/>
      <c r="FN35" s="14">
        <v>2.7140499999999999</v>
      </c>
      <c r="FO35" s="14">
        <v>1.5</v>
      </c>
      <c r="FP35" s="14">
        <v>4</v>
      </c>
      <c r="FQ35" s="14">
        <v>10.480359999999999</v>
      </c>
    </row>
    <row r="36" spans="1:173" ht="24" customHeight="1" x14ac:dyDescent="0.25">
      <c r="A36" s="16" t="s">
        <v>69</v>
      </c>
      <c r="B36" s="16" t="s">
        <v>740</v>
      </c>
      <c r="C36" s="17">
        <v>0.3</v>
      </c>
      <c r="D36" s="17">
        <v>0.1</v>
      </c>
      <c r="E36" s="17"/>
      <c r="F36" s="17"/>
      <c r="G36" s="17"/>
      <c r="H36" s="17"/>
      <c r="I36" s="17">
        <v>-9.5</v>
      </c>
      <c r="J36" s="17">
        <v>17</v>
      </c>
      <c r="K36" s="17">
        <v>0</v>
      </c>
      <c r="L36" s="17"/>
      <c r="M36" s="17">
        <v>34.299999999999997</v>
      </c>
      <c r="N36" s="17">
        <v>17.3</v>
      </c>
      <c r="O36" s="17">
        <v>16.8</v>
      </c>
      <c r="P36" s="17">
        <v>43.6</v>
      </c>
      <c r="Q36" s="17">
        <v>25.1</v>
      </c>
      <c r="R36" s="17">
        <v>17.2</v>
      </c>
      <c r="S36" s="17">
        <v>97.9</v>
      </c>
      <c r="T36" s="17">
        <v>0</v>
      </c>
      <c r="U36" s="17"/>
      <c r="V36" s="17"/>
      <c r="W36" s="17"/>
      <c r="X36" s="17"/>
      <c r="Y36" s="17">
        <v>5.2</v>
      </c>
      <c r="Z36" s="17">
        <v>1.6</v>
      </c>
      <c r="AA36" s="17">
        <v>1.9</v>
      </c>
      <c r="AB36" s="17">
        <v>-3.4</v>
      </c>
      <c r="AC36" s="17"/>
      <c r="AD36" s="17">
        <v>14</v>
      </c>
      <c r="AE36" s="17">
        <v>1.4</v>
      </c>
      <c r="AF36" s="17"/>
      <c r="AG36" s="17"/>
      <c r="AH36" s="17"/>
      <c r="AI36" s="17">
        <v>10.8</v>
      </c>
      <c r="AJ36" s="17">
        <v>4.5</v>
      </c>
      <c r="AK36" s="17"/>
      <c r="AL36" s="17"/>
      <c r="AM36" s="17"/>
      <c r="AN36" s="17">
        <v>-1.3</v>
      </c>
      <c r="AO36" s="17">
        <v>42.7</v>
      </c>
      <c r="AP36" s="17">
        <v>3.5</v>
      </c>
      <c r="AQ36" s="17">
        <v>15.2</v>
      </c>
      <c r="AR36" s="17">
        <v>0</v>
      </c>
      <c r="AS36" s="17">
        <v>-0.5</v>
      </c>
      <c r="AT36" s="17"/>
      <c r="AU36" s="17">
        <v>0.9</v>
      </c>
      <c r="AV36" s="17">
        <v>38.799999999999997</v>
      </c>
      <c r="AW36" s="17">
        <v>10.8</v>
      </c>
      <c r="AX36" s="17">
        <v>53</v>
      </c>
      <c r="AY36" s="17">
        <v>4.9000000000000004</v>
      </c>
      <c r="AZ36" s="17"/>
      <c r="BA36" s="17">
        <v>-0.8</v>
      </c>
      <c r="BB36" s="17">
        <v>-2.4</v>
      </c>
      <c r="BC36" s="17"/>
      <c r="BD36" s="17">
        <v>1</v>
      </c>
      <c r="BE36" s="17">
        <v>0.1</v>
      </c>
      <c r="BF36" s="17">
        <v>13.1</v>
      </c>
      <c r="BG36" s="17">
        <v>9.4</v>
      </c>
      <c r="BH36" s="17">
        <v>0</v>
      </c>
      <c r="BI36" s="17"/>
      <c r="BJ36" s="17">
        <v>-5.9</v>
      </c>
      <c r="BK36" s="17"/>
      <c r="BL36" s="17"/>
      <c r="BM36" s="17"/>
      <c r="BN36" s="17">
        <v>2.6</v>
      </c>
      <c r="BO36" s="17">
        <v>0</v>
      </c>
      <c r="BP36" s="17">
        <v>0</v>
      </c>
      <c r="BQ36" s="17">
        <v>0</v>
      </c>
      <c r="BR36" s="17">
        <v>27.4</v>
      </c>
      <c r="BS36" s="17">
        <v>4.5</v>
      </c>
      <c r="BT36" s="17">
        <v>4.0999999999999996</v>
      </c>
      <c r="BU36" s="17"/>
      <c r="BV36" s="17"/>
      <c r="BW36" s="17"/>
      <c r="BX36" s="17">
        <v>-3</v>
      </c>
      <c r="BY36" s="17"/>
      <c r="BZ36" s="17"/>
      <c r="CA36" s="17">
        <v>-0.2</v>
      </c>
      <c r="CB36" s="17">
        <v>110.5</v>
      </c>
      <c r="CC36" s="17">
        <v>61.5</v>
      </c>
      <c r="CD36" s="17">
        <v>14.7</v>
      </c>
      <c r="CE36" s="17">
        <v>7.1</v>
      </c>
      <c r="CF36" s="17"/>
      <c r="CG36" s="17">
        <v>2.5</v>
      </c>
      <c r="CH36" s="17">
        <v>5.7</v>
      </c>
      <c r="CI36" s="17">
        <v>5.2</v>
      </c>
      <c r="CJ36" s="17"/>
      <c r="CK36" s="17">
        <v>71</v>
      </c>
      <c r="CL36" s="17">
        <v>11</v>
      </c>
      <c r="CM36" s="17">
        <v>-11.3</v>
      </c>
      <c r="CN36" s="17"/>
      <c r="CO36" s="17"/>
      <c r="CP36" s="17"/>
      <c r="CQ36" s="17"/>
      <c r="CR36" s="17">
        <v>36.700000000000003</v>
      </c>
      <c r="CS36" s="17">
        <v>17.8</v>
      </c>
      <c r="CT36" s="17"/>
      <c r="CU36" s="17">
        <v>-4.2</v>
      </c>
      <c r="CV36" s="17">
        <v>8.8000000000000007</v>
      </c>
      <c r="CW36" s="17">
        <v>0</v>
      </c>
      <c r="CX36" s="17"/>
      <c r="CY36" s="17"/>
      <c r="CZ36" s="17">
        <v>0</v>
      </c>
      <c r="DA36" s="17">
        <v>-1</v>
      </c>
      <c r="DB36" s="17"/>
      <c r="DC36" s="17">
        <v>-0.5</v>
      </c>
      <c r="DD36" s="17">
        <v>0</v>
      </c>
      <c r="DE36" s="17">
        <v>1.6</v>
      </c>
      <c r="DF36" s="17">
        <v>-0.1</v>
      </c>
      <c r="DG36" s="17">
        <v>0.5</v>
      </c>
      <c r="DH36" s="17">
        <v>0.6</v>
      </c>
      <c r="DI36" s="17"/>
      <c r="DJ36" s="17">
        <v>-0.8</v>
      </c>
      <c r="DK36" s="17">
        <v>-2.2999999999999998</v>
      </c>
      <c r="DL36" s="17">
        <v>-3.4</v>
      </c>
      <c r="DM36" s="17">
        <v>-14.4</v>
      </c>
      <c r="DN36" s="17">
        <v>0.45</v>
      </c>
      <c r="DO36" s="17">
        <v>0.28999999999999998</v>
      </c>
      <c r="DP36" s="17">
        <v>0.83</v>
      </c>
      <c r="DQ36" s="17">
        <v>1</v>
      </c>
      <c r="DR36" s="17">
        <v>-4</v>
      </c>
      <c r="DS36" s="17">
        <v>0.1</v>
      </c>
      <c r="DT36" s="17">
        <v>-0.1</v>
      </c>
      <c r="DU36" s="17">
        <v>0.2</v>
      </c>
      <c r="DV36" s="17"/>
      <c r="DW36" s="17">
        <v>-4.8</v>
      </c>
      <c r="DX36" s="17"/>
      <c r="DY36" s="17">
        <v>3</v>
      </c>
      <c r="DZ36" s="17">
        <v>3.1</v>
      </c>
      <c r="EA36" s="17">
        <v>1.5</v>
      </c>
      <c r="EB36" s="17">
        <v>0.8</v>
      </c>
      <c r="EC36" s="17">
        <v>4.4000000000000004</v>
      </c>
      <c r="ED36" s="17">
        <v>2.2000000000000002</v>
      </c>
      <c r="EE36" s="17">
        <v>-2.8</v>
      </c>
      <c r="EF36" s="17">
        <v>-2</v>
      </c>
      <c r="EG36" s="17">
        <v>0.1</v>
      </c>
      <c r="EH36" s="17">
        <v>0</v>
      </c>
      <c r="EI36" s="17">
        <v>2.6</v>
      </c>
      <c r="EJ36" s="17">
        <v>-0.1</v>
      </c>
      <c r="EK36" s="17"/>
      <c r="EL36" s="17">
        <v>0.2</v>
      </c>
      <c r="EM36" s="17">
        <v>0.2</v>
      </c>
      <c r="EN36" s="17">
        <v>0.2</v>
      </c>
      <c r="EO36" s="17">
        <v>0</v>
      </c>
      <c r="EP36" s="17">
        <v>3.1</v>
      </c>
      <c r="EQ36" s="17">
        <v>17.2</v>
      </c>
      <c r="ER36" s="17"/>
      <c r="ES36" s="17">
        <v>-10.4</v>
      </c>
      <c r="ET36" s="17">
        <v>2.9</v>
      </c>
      <c r="EU36" s="17">
        <v>-6.3</v>
      </c>
      <c r="EV36" s="17">
        <v>3.1</v>
      </c>
      <c r="EW36" s="17">
        <v>0.7</v>
      </c>
      <c r="EX36" s="17">
        <v>1.8</v>
      </c>
      <c r="EY36" s="17"/>
      <c r="EZ36" s="17"/>
      <c r="FA36" s="17">
        <v>8.1</v>
      </c>
      <c r="FB36" s="17">
        <v>1.2</v>
      </c>
      <c r="FC36" s="17">
        <v>0.9</v>
      </c>
      <c r="FD36" s="17"/>
      <c r="FE36" s="17">
        <v>0.8</v>
      </c>
      <c r="FF36" s="17">
        <v>2</v>
      </c>
      <c r="FG36" s="17">
        <v>863.67</v>
      </c>
      <c r="FH36" s="15"/>
      <c r="FI36" s="17">
        <v>1.63469</v>
      </c>
      <c r="FJ36" s="17">
        <v>-1.589</v>
      </c>
      <c r="FK36" s="17"/>
      <c r="FL36" s="17">
        <v>1.7</v>
      </c>
      <c r="FM36" s="17"/>
      <c r="FN36" s="17">
        <v>2.6978399999999998</v>
      </c>
      <c r="FO36" s="17">
        <v>1.3</v>
      </c>
      <c r="FP36" s="17">
        <v>4</v>
      </c>
      <c r="FQ36" s="17">
        <v>9.7435299999999998</v>
      </c>
    </row>
    <row r="37" spans="1:173" ht="24" customHeight="1" x14ac:dyDescent="0.25">
      <c r="A37" s="16" t="s">
        <v>69</v>
      </c>
      <c r="B37" s="16" t="s">
        <v>741</v>
      </c>
      <c r="C37" s="17">
        <v>0.3</v>
      </c>
      <c r="D37" s="17">
        <v>0.1</v>
      </c>
      <c r="E37" s="17"/>
      <c r="F37" s="17"/>
      <c r="G37" s="17"/>
      <c r="H37" s="17"/>
      <c r="I37" s="17">
        <v>-9.9</v>
      </c>
      <c r="J37" s="17">
        <v>8.1</v>
      </c>
      <c r="K37" s="17">
        <v>0</v>
      </c>
      <c r="L37" s="17"/>
      <c r="M37" s="17">
        <v>27.8</v>
      </c>
      <c r="N37" s="17">
        <v>10.7</v>
      </c>
      <c r="O37" s="17">
        <v>10.4</v>
      </c>
      <c r="P37" s="17">
        <v>36.299999999999997</v>
      </c>
      <c r="Q37" s="17">
        <v>21.9</v>
      </c>
      <c r="R37" s="17">
        <v>15.5</v>
      </c>
      <c r="S37" s="17">
        <v>76.599999999999994</v>
      </c>
      <c r="T37" s="17">
        <v>-0.1</v>
      </c>
      <c r="U37" s="17"/>
      <c r="V37" s="17"/>
      <c r="W37" s="17"/>
      <c r="X37" s="17"/>
      <c r="Y37" s="17">
        <v>-0.1</v>
      </c>
      <c r="Z37" s="17">
        <v>1.1000000000000001</v>
      </c>
      <c r="AA37" s="17">
        <v>2.1</v>
      </c>
      <c r="AB37" s="17">
        <v>-3.3</v>
      </c>
      <c r="AC37" s="17"/>
      <c r="AD37" s="17">
        <v>13.7</v>
      </c>
      <c r="AE37" s="17">
        <v>1.5</v>
      </c>
      <c r="AF37" s="17"/>
      <c r="AG37" s="17"/>
      <c r="AH37" s="17"/>
      <c r="AI37" s="17">
        <v>12.4</v>
      </c>
      <c r="AJ37" s="17">
        <v>0.9</v>
      </c>
      <c r="AK37" s="17"/>
      <c r="AL37" s="17"/>
      <c r="AM37" s="17"/>
      <c r="AN37" s="17">
        <v>-1</v>
      </c>
      <c r="AO37" s="17">
        <v>41.1</v>
      </c>
      <c r="AP37" s="17">
        <v>3.4</v>
      </c>
      <c r="AQ37" s="17">
        <v>16.2</v>
      </c>
      <c r="AR37" s="17">
        <v>0</v>
      </c>
      <c r="AS37" s="17">
        <v>-0.4</v>
      </c>
      <c r="AT37" s="17"/>
      <c r="AU37" s="17">
        <v>2.1</v>
      </c>
      <c r="AV37" s="17">
        <v>33.700000000000003</v>
      </c>
      <c r="AW37" s="17">
        <v>5.8</v>
      </c>
      <c r="AX37" s="17">
        <v>47.9</v>
      </c>
      <c r="AY37" s="17">
        <v>2.9</v>
      </c>
      <c r="AZ37" s="17"/>
      <c r="BA37" s="17">
        <v>-0.7</v>
      </c>
      <c r="BB37" s="17">
        <v>-3.7</v>
      </c>
      <c r="BC37" s="17"/>
      <c r="BD37" s="17">
        <v>1</v>
      </c>
      <c r="BE37" s="17">
        <v>0.1</v>
      </c>
      <c r="BF37" s="17">
        <v>12</v>
      </c>
      <c r="BG37" s="17">
        <v>7.1</v>
      </c>
      <c r="BH37" s="17">
        <v>0</v>
      </c>
      <c r="BI37" s="17"/>
      <c r="BJ37" s="17">
        <v>-5.6</v>
      </c>
      <c r="BK37" s="17"/>
      <c r="BL37" s="17"/>
      <c r="BM37" s="17"/>
      <c r="BN37" s="17">
        <v>0.7</v>
      </c>
      <c r="BO37" s="17">
        <v>0</v>
      </c>
      <c r="BP37" s="17">
        <v>0</v>
      </c>
      <c r="BQ37" s="17">
        <v>0</v>
      </c>
      <c r="BR37" s="17">
        <v>24.3</v>
      </c>
      <c r="BS37" s="17">
        <v>3.5</v>
      </c>
      <c r="BT37" s="17">
        <v>3.6</v>
      </c>
      <c r="BU37" s="17"/>
      <c r="BV37" s="17"/>
      <c r="BW37" s="17"/>
      <c r="BX37" s="17">
        <v>-4.9000000000000004</v>
      </c>
      <c r="BY37" s="17"/>
      <c r="BZ37" s="17"/>
      <c r="CA37" s="17">
        <v>-0.4</v>
      </c>
      <c r="CB37" s="17">
        <v>111.7</v>
      </c>
      <c r="CC37" s="17">
        <v>31.3</v>
      </c>
      <c r="CD37" s="17">
        <v>15.3</v>
      </c>
      <c r="CE37" s="17">
        <v>5.2</v>
      </c>
      <c r="CF37" s="17"/>
      <c r="CG37" s="17">
        <v>-0.1</v>
      </c>
      <c r="CH37" s="17">
        <v>5</v>
      </c>
      <c r="CI37" s="17">
        <v>5.4</v>
      </c>
      <c r="CJ37" s="17"/>
      <c r="CK37" s="17">
        <v>66</v>
      </c>
      <c r="CL37" s="17">
        <v>4</v>
      </c>
      <c r="CM37" s="17">
        <v>-18.7</v>
      </c>
      <c r="CN37" s="17"/>
      <c r="CO37" s="17"/>
      <c r="CP37" s="17"/>
      <c r="CQ37" s="17"/>
      <c r="CR37" s="17">
        <v>32.299999999999997</v>
      </c>
      <c r="CS37" s="17">
        <v>15.3</v>
      </c>
      <c r="CT37" s="17"/>
      <c r="CU37" s="17">
        <v>-4.2</v>
      </c>
      <c r="CV37" s="17">
        <v>8.6</v>
      </c>
      <c r="CW37" s="17">
        <v>0</v>
      </c>
      <c r="CX37" s="17"/>
      <c r="CY37" s="17"/>
      <c r="CZ37" s="17">
        <v>-0.1</v>
      </c>
      <c r="DA37" s="17">
        <v>-1</v>
      </c>
      <c r="DB37" s="17"/>
      <c r="DC37" s="17">
        <v>-0.5</v>
      </c>
      <c r="DD37" s="17">
        <v>0</v>
      </c>
      <c r="DE37" s="17">
        <v>1.6</v>
      </c>
      <c r="DF37" s="17">
        <v>0.2</v>
      </c>
      <c r="DG37" s="17">
        <v>0.5</v>
      </c>
      <c r="DH37" s="17">
        <v>0.6</v>
      </c>
      <c r="DI37" s="17"/>
      <c r="DJ37" s="17">
        <v>-0.8</v>
      </c>
      <c r="DK37" s="17">
        <v>-2.2999999999999998</v>
      </c>
      <c r="DL37" s="17">
        <v>-4.5</v>
      </c>
      <c r="DM37" s="17">
        <v>-17.100000000000001</v>
      </c>
      <c r="DN37" s="17">
        <v>0.45</v>
      </c>
      <c r="DO37" s="17">
        <v>0.28999999999999998</v>
      </c>
      <c r="DP37" s="17">
        <v>0.85</v>
      </c>
      <c r="DQ37" s="17">
        <v>1</v>
      </c>
      <c r="DR37" s="17">
        <v>-3.8</v>
      </c>
      <c r="DS37" s="17">
        <v>0.2</v>
      </c>
      <c r="DT37" s="17">
        <v>0.1</v>
      </c>
      <c r="DU37" s="17">
        <v>0</v>
      </c>
      <c r="DV37" s="17"/>
      <c r="DW37" s="17">
        <v>-4.8</v>
      </c>
      <c r="DX37" s="17"/>
      <c r="DY37" s="17">
        <v>2.6</v>
      </c>
      <c r="DZ37" s="17">
        <v>3</v>
      </c>
      <c r="EA37" s="17">
        <v>1.3</v>
      </c>
      <c r="EB37" s="17">
        <v>0.8</v>
      </c>
      <c r="EC37" s="17">
        <v>14.4</v>
      </c>
      <c r="ED37" s="17">
        <v>3.3</v>
      </c>
      <c r="EE37" s="17">
        <v>-8</v>
      </c>
      <c r="EF37" s="17">
        <v>-6.7</v>
      </c>
      <c r="EG37" s="17">
        <v>0</v>
      </c>
      <c r="EH37" s="17">
        <v>0</v>
      </c>
      <c r="EI37" s="17">
        <v>2.6</v>
      </c>
      <c r="EJ37" s="17">
        <v>-0.1</v>
      </c>
      <c r="EK37" s="17"/>
      <c r="EL37" s="17">
        <v>0.2</v>
      </c>
      <c r="EM37" s="17">
        <v>0.2</v>
      </c>
      <c r="EN37" s="17">
        <v>0.2</v>
      </c>
      <c r="EO37" s="17">
        <v>0</v>
      </c>
      <c r="EP37" s="17">
        <v>2.9</v>
      </c>
      <c r="EQ37" s="17">
        <v>18.100000000000001</v>
      </c>
      <c r="ER37" s="17"/>
      <c r="ES37" s="17">
        <v>-11.2</v>
      </c>
      <c r="ET37" s="17">
        <v>2.8</v>
      </c>
      <c r="EU37" s="17">
        <v>-6.3</v>
      </c>
      <c r="EV37" s="17">
        <v>2.8</v>
      </c>
      <c r="EW37" s="17">
        <v>0.8</v>
      </c>
      <c r="EX37" s="17">
        <v>1.6</v>
      </c>
      <c r="EY37" s="17"/>
      <c r="EZ37" s="17"/>
      <c r="FA37" s="17">
        <v>8</v>
      </c>
      <c r="FB37" s="17">
        <v>1.2</v>
      </c>
      <c r="FC37" s="17">
        <v>0.8</v>
      </c>
      <c r="FD37" s="17"/>
      <c r="FE37" s="17">
        <v>0.1</v>
      </c>
      <c r="FF37" s="17">
        <v>2.2999999999999998</v>
      </c>
      <c r="FG37" s="17">
        <v>700.39</v>
      </c>
      <c r="FH37" s="15"/>
      <c r="FI37" s="17">
        <v>1.5263500000000001</v>
      </c>
      <c r="FJ37" s="17">
        <v>-1.2669999999999999</v>
      </c>
      <c r="FK37" s="17"/>
      <c r="FL37" s="17">
        <v>1.7</v>
      </c>
      <c r="FM37" s="17"/>
      <c r="FN37" s="17">
        <v>2.6987999999999999</v>
      </c>
      <c r="FO37" s="17">
        <v>2</v>
      </c>
      <c r="FP37" s="17">
        <v>3.9</v>
      </c>
      <c r="FQ37" s="17">
        <v>10.558149999999999</v>
      </c>
    </row>
    <row r="38" spans="1:173" ht="24" customHeight="1" x14ac:dyDescent="0.25">
      <c r="A38" s="16" t="s">
        <v>69</v>
      </c>
      <c r="B38" s="16" t="s">
        <v>742</v>
      </c>
      <c r="C38" s="17">
        <v>0.2</v>
      </c>
      <c r="D38" s="17">
        <v>0.1</v>
      </c>
      <c r="E38" s="17"/>
      <c r="F38" s="17"/>
      <c r="G38" s="17"/>
      <c r="H38" s="17"/>
      <c r="I38" s="17">
        <v>-8.6</v>
      </c>
      <c r="J38" s="17">
        <v>13.6</v>
      </c>
      <c r="K38" s="17">
        <v>0</v>
      </c>
      <c r="L38" s="17"/>
      <c r="M38" s="17">
        <v>45.2</v>
      </c>
      <c r="N38" s="17">
        <v>28.1</v>
      </c>
      <c r="O38" s="17">
        <v>28</v>
      </c>
      <c r="P38" s="17">
        <v>57.8</v>
      </c>
      <c r="Q38" s="17">
        <v>26.8</v>
      </c>
      <c r="R38" s="17">
        <v>18.7</v>
      </c>
      <c r="S38" s="17">
        <v>107.1</v>
      </c>
      <c r="T38" s="17">
        <v>0</v>
      </c>
      <c r="U38" s="17"/>
      <c r="V38" s="17"/>
      <c r="W38" s="17"/>
      <c r="X38" s="17"/>
      <c r="Y38" s="17">
        <v>6.9</v>
      </c>
      <c r="Z38" s="17">
        <v>2.5</v>
      </c>
      <c r="AA38" s="17">
        <v>1.3</v>
      </c>
      <c r="AB38" s="17">
        <v>-3.4</v>
      </c>
      <c r="AC38" s="17"/>
      <c r="AD38" s="17">
        <v>13.8</v>
      </c>
      <c r="AE38" s="17">
        <v>1.5</v>
      </c>
      <c r="AF38" s="17"/>
      <c r="AG38" s="17"/>
      <c r="AH38" s="17"/>
      <c r="AI38" s="17">
        <v>15.5</v>
      </c>
      <c r="AJ38" s="17">
        <v>17.600000000000001</v>
      </c>
      <c r="AK38" s="17"/>
      <c r="AL38" s="17"/>
      <c r="AM38" s="17"/>
      <c r="AN38" s="17">
        <v>-0.9</v>
      </c>
      <c r="AO38" s="17">
        <v>47.1</v>
      </c>
      <c r="AP38" s="17">
        <v>4.9000000000000004</v>
      </c>
      <c r="AQ38" s="17">
        <v>15.4</v>
      </c>
      <c r="AR38" s="17">
        <v>-2.2000000000000002</v>
      </c>
      <c r="AS38" s="17">
        <v>-0.2</v>
      </c>
      <c r="AT38" s="17"/>
      <c r="AU38" s="17">
        <v>1</v>
      </c>
      <c r="AV38" s="17">
        <v>42.3</v>
      </c>
      <c r="AW38" s="17">
        <v>14.2</v>
      </c>
      <c r="AX38" s="17">
        <v>51.4</v>
      </c>
      <c r="AY38" s="17">
        <v>4.5999999999999996</v>
      </c>
      <c r="AZ38" s="17"/>
      <c r="BA38" s="17">
        <v>-0.3</v>
      </c>
      <c r="BB38" s="17">
        <v>-1.3</v>
      </c>
      <c r="BC38" s="17"/>
      <c r="BD38" s="17">
        <v>1</v>
      </c>
      <c r="BE38" s="17">
        <v>0.1</v>
      </c>
      <c r="BF38" s="17">
        <v>10.7</v>
      </c>
      <c r="BG38" s="17">
        <v>11.5</v>
      </c>
      <c r="BH38" s="17">
        <v>0</v>
      </c>
      <c r="BI38" s="17"/>
      <c r="BJ38" s="17">
        <v>-1.4</v>
      </c>
      <c r="BK38" s="17"/>
      <c r="BL38" s="17"/>
      <c r="BM38" s="17"/>
      <c r="BN38" s="17">
        <v>5.8</v>
      </c>
      <c r="BO38" s="17">
        <v>0</v>
      </c>
      <c r="BP38" s="17">
        <v>0</v>
      </c>
      <c r="BQ38" s="17">
        <v>0</v>
      </c>
      <c r="BR38" s="17">
        <v>29.7</v>
      </c>
      <c r="BS38" s="17">
        <v>4</v>
      </c>
      <c r="BT38" s="17">
        <v>4.4000000000000004</v>
      </c>
      <c r="BU38" s="17"/>
      <c r="BV38" s="17"/>
      <c r="BW38" s="17"/>
      <c r="BX38" s="17">
        <v>-4.7</v>
      </c>
      <c r="BY38" s="17"/>
      <c r="BZ38" s="17"/>
      <c r="CA38" s="17">
        <v>-0.3</v>
      </c>
      <c r="CB38" s="17">
        <v>65.2</v>
      </c>
      <c r="CC38" s="17">
        <v>32.200000000000003</v>
      </c>
      <c r="CD38" s="17">
        <v>15</v>
      </c>
      <c r="CE38" s="17">
        <v>5.2</v>
      </c>
      <c r="CF38" s="17"/>
      <c r="CG38" s="17">
        <v>7.7</v>
      </c>
      <c r="CH38" s="17">
        <v>6.8</v>
      </c>
      <c r="CI38" s="17">
        <v>8</v>
      </c>
      <c r="CJ38" s="17"/>
      <c r="CK38" s="17">
        <v>76.599999999999994</v>
      </c>
      <c r="CL38" s="17">
        <v>19</v>
      </c>
      <c r="CM38" s="17">
        <v>-2.8</v>
      </c>
      <c r="CN38" s="17"/>
      <c r="CO38" s="17"/>
      <c r="CP38" s="17"/>
      <c r="CQ38" s="17"/>
      <c r="CR38" s="17">
        <v>35.200000000000003</v>
      </c>
      <c r="CS38" s="17">
        <v>18</v>
      </c>
      <c r="CT38" s="17"/>
      <c r="CU38" s="17">
        <v>-4.0999999999999996</v>
      </c>
      <c r="CV38" s="17">
        <v>8</v>
      </c>
      <c r="CW38" s="17">
        <v>0.1</v>
      </c>
      <c r="CX38" s="17"/>
      <c r="CY38" s="17"/>
      <c r="CZ38" s="17">
        <v>-0.1</v>
      </c>
      <c r="DA38" s="17">
        <v>-1</v>
      </c>
      <c r="DB38" s="17"/>
      <c r="DC38" s="17">
        <v>-0.4</v>
      </c>
      <c r="DD38" s="17">
        <v>0</v>
      </c>
      <c r="DE38" s="17">
        <v>1.6</v>
      </c>
      <c r="DF38" s="17">
        <v>-0.1</v>
      </c>
      <c r="DG38" s="17">
        <v>0.5</v>
      </c>
      <c r="DH38" s="17">
        <v>0.6</v>
      </c>
      <c r="DI38" s="17"/>
      <c r="DJ38" s="17">
        <v>-0.8</v>
      </c>
      <c r="DK38" s="17">
        <v>-2.2999999999999998</v>
      </c>
      <c r="DL38" s="17">
        <v>-3.1</v>
      </c>
      <c r="DM38" s="17">
        <v>-13.1</v>
      </c>
      <c r="DN38" s="17">
        <v>0.45</v>
      </c>
      <c r="DO38" s="17">
        <v>0.54</v>
      </c>
      <c r="DP38" s="17">
        <v>0.85</v>
      </c>
      <c r="DQ38" s="17">
        <v>1</v>
      </c>
      <c r="DR38" s="17">
        <v>-3.7</v>
      </c>
      <c r="DS38" s="17">
        <v>0.2</v>
      </c>
      <c r="DT38" s="17">
        <v>-0.1</v>
      </c>
      <c r="DU38" s="17">
        <v>0.4</v>
      </c>
      <c r="DV38" s="17"/>
      <c r="DW38" s="17">
        <v>-4.8</v>
      </c>
      <c r="DX38" s="17"/>
      <c r="DY38" s="17">
        <v>2.8</v>
      </c>
      <c r="DZ38" s="17">
        <v>3</v>
      </c>
      <c r="EA38" s="17">
        <v>1.5</v>
      </c>
      <c r="EB38" s="17">
        <v>0.8</v>
      </c>
      <c r="EC38" s="17">
        <v>10.5</v>
      </c>
      <c r="ED38" s="17">
        <v>3.4</v>
      </c>
      <c r="EE38" s="17">
        <v>1.1000000000000001</v>
      </c>
      <c r="EF38" s="17">
        <v>0.4</v>
      </c>
      <c r="EG38" s="17">
        <v>0.6</v>
      </c>
      <c r="EH38" s="17">
        <v>0.2</v>
      </c>
      <c r="EI38" s="17">
        <v>2.6</v>
      </c>
      <c r="EJ38" s="17">
        <v>-0.1</v>
      </c>
      <c r="EK38" s="17"/>
      <c r="EL38" s="17">
        <v>0.2</v>
      </c>
      <c r="EM38" s="17">
        <v>0.2</v>
      </c>
      <c r="EN38" s="17">
        <v>0.2</v>
      </c>
      <c r="EO38" s="17">
        <v>0</v>
      </c>
      <c r="EP38" s="17">
        <v>2.7</v>
      </c>
      <c r="EQ38" s="17">
        <v>18.3</v>
      </c>
      <c r="ER38" s="17"/>
      <c r="ES38" s="17">
        <v>-5.8</v>
      </c>
      <c r="ET38" s="17">
        <v>2.5</v>
      </c>
      <c r="EU38" s="17">
        <v>-6.1</v>
      </c>
      <c r="EV38" s="17">
        <v>2.2999999999999998</v>
      </c>
      <c r="EW38" s="17">
        <v>0.8</v>
      </c>
      <c r="EX38" s="17">
        <v>1.8</v>
      </c>
      <c r="EY38" s="17"/>
      <c r="EZ38" s="17"/>
      <c r="FA38" s="17">
        <v>11.6</v>
      </c>
      <c r="FB38" s="17">
        <v>1.2</v>
      </c>
      <c r="FC38" s="17">
        <v>1.7</v>
      </c>
      <c r="FD38" s="17"/>
      <c r="FE38" s="17">
        <v>0.4</v>
      </c>
      <c r="FF38" s="17">
        <v>2.7</v>
      </c>
      <c r="FG38" s="17">
        <v>937.74</v>
      </c>
      <c r="FH38" s="15"/>
      <c r="FI38" s="17">
        <v>2.0134699999999999</v>
      </c>
      <c r="FJ38" s="17">
        <v>-1.125</v>
      </c>
      <c r="FK38" s="17"/>
      <c r="FL38" s="17">
        <v>1.8</v>
      </c>
      <c r="FM38" s="17"/>
      <c r="FN38" s="17">
        <v>2.7716500000000002</v>
      </c>
      <c r="FO38" s="17">
        <v>0.7</v>
      </c>
      <c r="FP38" s="17">
        <v>3.9</v>
      </c>
      <c r="FQ38" s="17">
        <v>10.06012</v>
      </c>
    </row>
    <row r="39" spans="1:173" ht="24" customHeight="1" x14ac:dyDescent="0.25">
      <c r="A39" s="16" t="s">
        <v>69</v>
      </c>
      <c r="B39" s="16" t="s">
        <v>743</v>
      </c>
      <c r="C39" s="17">
        <v>0.2</v>
      </c>
      <c r="D39" s="17">
        <v>0.1</v>
      </c>
      <c r="E39" s="17"/>
      <c r="F39" s="17"/>
      <c r="G39" s="17"/>
      <c r="H39" s="17"/>
      <c r="I39" s="17">
        <v>-1.9</v>
      </c>
      <c r="J39" s="17">
        <v>37.6</v>
      </c>
      <c r="K39" s="17">
        <v>0</v>
      </c>
      <c r="L39" s="17"/>
      <c r="M39" s="17">
        <v>54.7</v>
      </c>
      <c r="N39" s="17">
        <v>39.6</v>
      </c>
      <c r="O39" s="17">
        <v>39.6</v>
      </c>
      <c r="P39" s="17">
        <v>69.8</v>
      </c>
      <c r="Q39" s="17">
        <v>33.799999999999997</v>
      </c>
      <c r="R39" s="17">
        <v>22.5</v>
      </c>
      <c r="S39" s="17">
        <v>114.9</v>
      </c>
      <c r="T39" s="17">
        <v>0</v>
      </c>
      <c r="U39" s="17"/>
      <c r="V39" s="17"/>
      <c r="W39" s="17"/>
      <c r="X39" s="17"/>
      <c r="Y39" s="17">
        <v>9.6999999999999993</v>
      </c>
      <c r="Z39" s="17">
        <v>1.8</v>
      </c>
      <c r="AA39" s="17">
        <v>2</v>
      </c>
      <c r="AB39" s="17">
        <v>-3.3</v>
      </c>
      <c r="AC39" s="17"/>
      <c r="AD39" s="17">
        <v>16</v>
      </c>
      <c r="AE39" s="17">
        <v>1.7</v>
      </c>
      <c r="AF39" s="17"/>
      <c r="AG39" s="17"/>
      <c r="AH39" s="17"/>
      <c r="AI39" s="17">
        <v>16.2</v>
      </c>
      <c r="AJ39" s="17">
        <v>22</v>
      </c>
      <c r="AK39" s="17"/>
      <c r="AL39" s="17"/>
      <c r="AM39" s="17"/>
      <c r="AN39" s="17">
        <v>-0.6</v>
      </c>
      <c r="AO39" s="17">
        <v>54.1</v>
      </c>
      <c r="AP39" s="17">
        <v>11.8</v>
      </c>
      <c r="AQ39" s="17">
        <v>14.7</v>
      </c>
      <c r="AR39" s="17">
        <v>1.8</v>
      </c>
      <c r="AS39" s="17">
        <v>1</v>
      </c>
      <c r="AT39" s="17"/>
      <c r="AU39" s="17">
        <v>0.6</v>
      </c>
      <c r="AV39" s="17">
        <v>53.5</v>
      </c>
      <c r="AW39" s="17">
        <v>25.3</v>
      </c>
      <c r="AX39" s="17">
        <v>62.4</v>
      </c>
      <c r="AY39" s="17">
        <v>7.1</v>
      </c>
      <c r="AZ39" s="17"/>
      <c r="BA39" s="17">
        <v>-0.3</v>
      </c>
      <c r="BB39" s="17">
        <v>-0.4</v>
      </c>
      <c r="BC39" s="17"/>
      <c r="BD39" s="17">
        <v>1</v>
      </c>
      <c r="BE39" s="17">
        <v>0.2</v>
      </c>
      <c r="BF39" s="17">
        <v>12.7</v>
      </c>
      <c r="BG39" s="17">
        <v>16.600000000000001</v>
      </c>
      <c r="BH39" s="17">
        <v>0</v>
      </c>
      <c r="BI39" s="17"/>
      <c r="BJ39" s="17">
        <v>1.9</v>
      </c>
      <c r="BK39" s="17"/>
      <c r="BL39" s="17"/>
      <c r="BM39" s="17"/>
      <c r="BN39" s="17">
        <v>10.5</v>
      </c>
      <c r="BO39" s="17">
        <v>0</v>
      </c>
      <c r="BP39" s="17">
        <v>0</v>
      </c>
      <c r="BQ39" s="17">
        <v>0</v>
      </c>
      <c r="BR39" s="17">
        <v>36.200000000000003</v>
      </c>
      <c r="BS39" s="17">
        <v>7.3</v>
      </c>
      <c r="BT39" s="17">
        <v>5.8</v>
      </c>
      <c r="BU39" s="17"/>
      <c r="BV39" s="17"/>
      <c r="BW39" s="17"/>
      <c r="BX39" s="17">
        <v>3</v>
      </c>
      <c r="BY39" s="17"/>
      <c r="BZ39" s="17"/>
      <c r="CA39" s="17">
        <v>0</v>
      </c>
      <c r="CB39" s="17">
        <v>65.400000000000006</v>
      </c>
      <c r="CC39" s="17">
        <v>33</v>
      </c>
      <c r="CD39" s="17">
        <v>15</v>
      </c>
      <c r="CE39" s="17">
        <v>5.3</v>
      </c>
      <c r="CF39" s="17"/>
      <c r="CG39" s="17">
        <v>15.4</v>
      </c>
      <c r="CH39" s="17">
        <v>8.4</v>
      </c>
      <c r="CI39" s="17">
        <v>10.7</v>
      </c>
      <c r="CJ39" s="17"/>
      <c r="CK39" s="17">
        <v>84.2</v>
      </c>
      <c r="CL39" s="17">
        <v>40</v>
      </c>
      <c r="CM39" s="17">
        <v>15.5</v>
      </c>
      <c r="CN39" s="17"/>
      <c r="CO39" s="17"/>
      <c r="CP39" s="17"/>
      <c r="CQ39" s="17"/>
      <c r="CR39" s="17">
        <v>43.3</v>
      </c>
      <c r="CS39" s="17">
        <v>22.7</v>
      </c>
      <c r="CT39" s="17"/>
      <c r="CU39" s="17">
        <v>-4</v>
      </c>
      <c r="CV39" s="17">
        <v>8.1999999999999993</v>
      </c>
      <c r="CW39" s="17">
        <v>0</v>
      </c>
      <c r="CX39" s="17"/>
      <c r="CY39" s="17"/>
      <c r="CZ39" s="17">
        <v>-0.1</v>
      </c>
      <c r="DA39" s="17">
        <v>-1</v>
      </c>
      <c r="DB39" s="17"/>
      <c r="DC39" s="17">
        <v>-0.4</v>
      </c>
      <c r="DD39" s="17">
        <v>0</v>
      </c>
      <c r="DE39" s="17">
        <v>1.6</v>
      </c>
      <c r="DF39" s="17">
        <v>1.4</v>
      </c>
      <c r="DG39" s="17">
        <v>0</v>
      </c>
      <c r="DH39" s="17">
        <v>0.6</v>
      </c>
      <c r="DI39" s="17"/>
      <c r="DJ39" s="17">
        <v>-0.8</v>
      </c>
      <c r="DK39" s="17">
        <v>-2.2000000000000002</v>
      </c>
      <c r="DL39" s="17">
        <v>-2.9</v>
      </c>
      <c r="DM39" s="17">
        <v>-11.9</v>
      </c>
      <c r="DN39" s="17">
        <v>0.45</v>
      </c>
      <c r="DO39" s="17">
        <v>0.54</v>
      </c>
      <c r="DP39" s="17">
        <v>0.85</v>
      </c>
      <c r="DQ39" s="17">
        <v>1</v>
      </c>
      <c r="DR39" s="17">
        <v>-4</v>
      </c>
      <c r="DS39" s="17">
        <v>0.2</v>
      </c>
      <c r="DT39" s="17">
        <v>-0.1</v>
      </c>
      <c r="DU39" s="17">
        <v>0.1</v>
      </c>
      <c r="DV39" s="17"/>
      <c r="DW39" s="17">
        <v>-4.8</v>
      </c>
      <c r="DX39" s="17"/>
      <c r="DY39" s="17">
        <v>3</v>
      </c>
      <c r="DZ39" s="17">
        <v>3.1</v>
      </c>
      <c r="EA39" s="17">
        <v>1.9</v>
      </c>
      <c r="EB39" s="17">
        <v>0.8</v>
      </c>
      <c r="EC39" s="17">
        <v>0</v>
      </c>
      <c r="ED39" s="17">
        <v>3.4</v>
      </c>
      <c r="EE39" s="17">
        <v>2.2999999999999998</v>
      </c>
      <c r="EF39" s="17">
        <v>2.1</v>
      </c>
      <c r="EG39" s="17">
        <v>0.6</v>
      </c>
      <c r="EH39" s="17">
        <v>0.5</v>
      </c>
      <c r="EI39" s="17">
        <v>2.6</v>
      </c>
      <c r="EJ39" s="17">
        <v>-0.1</v>
      </c>
      <c r="EK39" s="17"/>
      <c r="EL39" s="17">
        <v>0.2</v>
      </c>
      <c r="EM39" s="17">
        <v>0.2</v>
      </c>
      <c r="EN39" s="17">
        <v>0.2</v>
      </c>
      <c r="EO39" s="17">
        <v>0</v>
      </c>
      <c r="EP39" s="17">
        <v>2.2999999999999998</v>
      </c>
      <c r="EQ39" s="17">
        <v>18.3</v>
      </c>
      <c r="ER39" s="17"/>
      <c r="ES39" s="17">
        <v>-2.6</v>
      </c>
      <c r="ET39" s="17">
        <v>2.6</v>
      </c>
      <c r="EU39" s="17">
        <v>-6.2</v>
      </c>
      <c r="EV39" s="17">
        <v>1.1000000000000001</v>
      </c>
      <c r="EW39" s="17">
        <v>0.8</v>
      </c>
      <c r="EX39" s="17">
        <v>2.2999999999999998</v>
      </c>
      <c r="EY39" s="17"/>
      <c r="EZ39" s="17"/>
      <c r="FA39" s="17">
        <v>13.8</v>
      </c>
      <c r="FB39" s="17">
        <v>1.2</v>
      </c>
      <c r="FC39" s="17">
        <v>1.8</v>
      </c>
      <c r="FD39" s="17"/>
      <c r="FE39" s="17">
        <v>2.7</v>
      </c>
      <c r="FF39" s="17">
        <v>2</v>
      </c>
      <c r="FG39" s="17">
        <v>1205.74</v>
      </c>
      <c r="FH39" s="15"/>
      <c r="FI39" s="17">
        <v>2.8548300000000002</v>
      </c>
      <c r="FJ39" s="17">
        <v>-0.83699999999999997</v>
      </c>
      <c r="FK39" s="17"/>
      <c r="FL39" s="17">
        <v>1.9</v>
      </c>
      <c r="FM39" s="17"/>
      <c r="FN39" s="17">
        <v>3.84396</v>
      </c>
      <c r="FO39" s="17">
        <v>1.4</v>
      </c>
      <c r="FP39" s="17">
        <v>4</v>
      </c>
      <c r="FQ39" s="17">
        <v>13.16179</v>
      </c>
    </row>
    <row r="40" spans="1:173" ht="24" customHeight="1" x14ac:dyDescent="0.25">
      <c r="A40" s="16" t="s">
        <v>69</v>
      </c>
      <c r="B40" s="16" t="s">
        <v>744</v>
      </c>
      <c r="C40" s="17">
        <v>0.2</v>
      </c>
      <c r="D40" s="17">
        <v>0.1</v>
      </c>
      <c r="E40" s="17"/>
      <c r="F40" s="17"/>
      <c r="G40" s="17"/>
      <c r="H40" s="17"/>
      <c r="I40" s="17">
        <v>-3.3</v>
      </c>
      <c r="J40" s="17">
        <v>19.600000000000001</v>
      </c>
      <c r="K40" s="17">
        <v>0</v>
      </c>
      <c r="L40" s="17"/>
      <c r="M40" s="17">
        <v>47</v>
      </c>
      <c r="N40" s="17">
        <v>28.8</v>
      </c>
      <c r="O40" s="17">
        <v>28.4</v>
      </c>
      <c r="P40" s="17">
        <v>58.9</v>
      </c>
      <c r="Q40" s="17">
        <v>31.3</v>
      </c>
      <c r="R40" s="17">
        <v>22</v>
      </c>
      <c r="S40" s="17">
        <v>115.4</v>
      </c>
      <c r="T40" s="17">
        <v>-0.2</v>
      </c>
      <c r="U40" s="17"/>
      <c r="V40" s="17"/>
      <c r="W40" s="17"/>
      <c r="X40" s="17"/>
      <c r="Y40" s="17">
        <v>11.6</v>
      </c>
      <c r="Z40" s="17">
        <v>1.7</v>
      </c>
      <c r="AA40" s="17">
        <v>1.9</v>
      </c>
      <c r="AB40" s="17">
        <v>-2.7</v>
      </c>
      <c r="AC40" s="17"/>
      <c r="AD40" s="17">
        <v>18.8</v>
      </c>
      <c r="AE40" s="17">
        <v>1</v>
      </c>
      <c r="AF40" s="17"/>
      <c r="AG40" s="17"/>
      <c r="AH40" s="17"/>
      <c r="AI40" s="17">
        <v>16.7</v>
      </c>
      <c r="AJ40" s="17">
        <v>15.6</v>
      </c>
      <c r="AK40" s="17"/>
      <c r="AL40" s="17"/>
      <c r="AM40" s="17"/>
      <c r="AN40" s="17">
        <v>-0.7</v>
      </c>
      <c r="AO40" s="17">
        <v>53.1</v>
      </c>
      <c r="AP40" s="17">
        <v>11.2</v>
      </c>
      <c r="AQ40" s="17">
        <v>27.1</v>
      </c>
      <c r="AR40" s="17">
        <v>3.7</v>
      </c>
      <c r="AS40" s="17">
        <v>0.9</v>
      </c>
      <c r="AT40" s="17"/>
      <c r="AU40" s="17">
        <v>1.3</v>
      </c>
      <c r="AV40" s="17">
        <v>50.6</v>
      </c>
      <c r="AW40" s="17">
        <v>22.2</v>
      </c>
      <c r="AX40" s="17">
        <v>59.4</v>
      </c>
      <c r="AY40" s="17">
        <v>9.6</v>
      </c>
      <c r="AZ40" s="17"/>
      <c r="BA40" s="17">
        <v>-0.4</v>
      </c>
      <c r="BB40" s="17">
        <v>-2.5</v>
      </c>
      <c r="BC40" s="17"/>
      <c r="BD40" s="17">
        <v>1</v>
      </c>
      <c r="BE40" s="17">
        <v>0.1</v>
      </c>
      <c r="BF40" s="17">
        <v>8.6</v>
      </c>
      <c r="BG40" s="17">
        <v>15.9</v>
      </c>
      <c r="BH40" s="17">
        <v>0</v>
      </c>
      <c r="BI40" s="17"/>
      <c r="BJ40" s="17">
        <v>-2.7</v>
      </c>
      <c r="BK40" s="17"/>
      <c r="BL40" s="17"/>
      <c r="BM40" s="17"/>
      <c r="BN40" s="17">
        <v>9.8000000000000007</v>
      </c>
      <c r="BO40" s="17">
        <v>0</v>
      </c>
      <c r="BP40" s="17">
        <v>0</v>
      </c>
      <c r="BQ40" s="17">
        <v>0</v>
      </c>
      <c r="BR40" s="17">
        <v>35.299999999999997</v>
      </c>
      <c r="BS40" s="17">
        <v>7.7</v>
      </c>
      <c r="BT40" s="17">
        <v>5.5</v>
      </c>
      <c r="BU40" s="17"/>
      <c r="BV40" s="17"/>
      <c r="BW40" s="17"/>
      <c r="BX40" s="17">
        <v>-1.1000000000000001</v>
      </c>
      <c r="BY40" s="17"/>
      <c r="BZ40" s="17"/>
      <c r="CA40" s="17">
        <v>0</v>
      </c>
      <c r="CB40" s="17">
        <v>66.5</v>
      </c>
      <c r="CC40" s="17">
        <v>41.7</v>
      </c>
      <c r="CD40" s="17">
        <v>13.1</v>
      </c>
      <c r="CE40" s="17">
        <v>10.9</v>
      </c>
      <c r="CF40" s="17"/>
      <c r="CG40" s="17">
        <v>12.9</v>
      </c>
      <c r="CH40" s="17">
        <v>7.8</v>
      </c>
      <c r="CI40" s="17">
        <v>9.6999999999999993</v>
      </c>
      <c r="CJ40" s="17"/>
      <c r="CK40" s="17">
        <v>80.599999999999994</v>
      </c>
      <c r="CL40" s="17">
        <v>33.4</v>
      </c>
      <c r="CM40" s="17">
        <v>11.9</v>
      </c>
      <c r="CN40" s="17"/>
      <c r="CO40" s="17"/>
      <c r="CP40" s="17"/>
      <c r="CQ40" s="17"/>
      <c r="CR40" s="17">
        <v>47.6</v>
      </c>
      <c r="CS40" s="17">
        <v>24.3</v>
      </c>
      <c r="CT40" s="17"/>
      <c r="CU40" s="17">
        <v>-4</v>
      </c>
      <c r="CV40" s="17">
        <v>8.4</v>
      </c>
      <c r="CW40" s="17">
        <v>0</v>
      </c>
      <c r="CX40" s="17"/>
      <c r="CY40" s="17"/>
      <c r="CZ40" s="17">
        <v>-0.1</v>
      </c>
      <c r="DA40" s="17">
        <v>-1</v>
      </c>
      <c r="DB40" s="17"/>
      <c r="DC40" s="17">
        <v>-0.5</v>
      </c>
      <c r="DD40" s="17">
        <v>1</v>
      </c>
      <c r="DE40" s="17">
        <v>1.7</v>
      </c>
      <c r="DF40" s="17">
        <v>1.6</v>
      </c>
      <c r="DG40" s="17">
        <v>0</v>
      </c>
      <c r="DH40" s="17">
        <v>0.6</v>
      </c>
      <c r="DI40" s="17"/>
      <c r="DJ40" s="17">
        <v>-0.8</v>
      </c>
      <c r="DK40" s="17">
        <v>-2.1</v>
      </c>
      <c r="DL40" s="17">
        <v>-3.1</v>
      </c>
      <c r="DM40" s="17">
        <v>-12.3</v>
      </c>
      <c r="DN40" s="17">
        <v>0.45</v>
      </c>
      <c r="DO40" s="17">
        <v>0.53</v>
      </c>
      <c r="DP40" s="17">
        <v>0.85</v>
      </c>
      <c r="DQ40" s="17">
        <v>1</v>
      </c>
      <c r="DR40" s="17">
        <v>-3.5</v>
      </c>
      <c r="DS40" s="17">
        <v>0.1</v>
      </c>
      <c r="DT40" s="17">
        <v>-0.1</v>
      </c>
      <c r="DU40" s="17">
        <v>0.1</v>
      </c>
      <c r="DV40" s="17"/>
      <c r="DW40" s="17">
        <v>-4.8</v>
      </c>
      <c r="DX40" s="17"/>
      <c r="DY40" s="17">
        <v>3</v>
      </c>
      <c r="DZ40" s="17">
        <v>3.2</v>
      </c>
      <c r="EA40" s="17">
        <v>1.9</v>
      </c>
      <c r="EB40" s="17">
        <v>0.8</v>
      </c>
      <c r="EC40" s="17">
        <v>0</v>
      </c>
      <c r="ED40" s="17">
        <v>3.2</v>
      </c>
      <c r="EE40" s="17">
        <v>1</v>
      </c>
      <c r="EF40" s="17">
        <v>1.1000000000000001</v>
      </c>
      <c r="EG40" s="17">
        <v>0.4</v>
      </c>
      <c r="EH40" s="17">
        <v>0.4</v>
      </c>
      <c r="EI40" s="17">
        <v>2.6</v>
      </c>
      <c r="EJ40" s="17">
        <v>-0.1</v>
      </c>
      <c r="EK40" s="17"/>
      <c r="EL40" s="17">
        <v>0.2</v>
      </c>
      <c r="EM40" s="17">
        <v>0.2</v>
      </c>
      <c r="EN40" s="17">
        <v>0.2</v>
      </c>
      <c r="EO40" s="17">
        <v>0</v>
      </c>
      <c r="EP40" s="17">
        <v>2</v>
      </c>
      <c r="EQ40" s="17">
        <v>18.2</v>
      </c>
      <c r="ER40" s="17"/>
      <c r="ES40" s="17">
        <v>-2.9</v>
      </c>
      <c r="ET40" s="17">
        <v>2.5</v>
      </c>
      <c r="EU40" s="17">
        <v>-6.1</v>
      </c>
      <c r="EV40" s="17">
        <v>1.5</v>
      </c>
      <c r="EW40" s="17">
        <v>0.8</v>
      </c>
      <c r="EX40" s="17">
        <v>2.2000000000000002</v>
      </c>
      <c r="EY40" s="17"/>
      <c r="EZ40" s="17"/>
      <c r="FA40" s="17">
        <v>11.2</v>
      </c>
      <c r="FB40" s="17">
        <v>1.2</v>
      </c>
      <c r="FC40" s="17">
        <v>1.8</v>
      </c>
      <c r="FD40" s="17"/>
      <c r="FE40" s="17">
        <v>2.5</v>
      </c>
      <c r="FF40" s="17">
        <v>2.2000000000000002</v>
      </c>
      <c r="FG40" s="17">
        <v>1128.03</v>
      </c>
      <c r="FH40" s="15"/>
      <c r="FI40" s="17">
        <v>2.34599</v>
      </c>
      <c r="FJ40" s="17">
        <v>-0.80100000000000005</v>
      </c>
      <c r="FK40" s="17"/>
      <c r="FL40" s="17">
        <v>1.8</v>
      </c>
      <c r="FM40" s="17"/>
      <c r="FN40" s="17">
        <v>3.85616</v>
      </c>
      <c r="FO40" s="17">
        <v>1.4</v>
      </c>
      <c r="FP40" s="17">
        <v>3.8</v>
      </c>
      <c r="FQ40" s="17">
        <v>12.401149999999999</v>
      </c>
    </row>
    <row r="41" spans="1:173" ht="24" customHeight="1" x14ac:dyDescent="0.25">
      <c r="A41" s="16" t="s">
        <v>69</v>
      </c>
      <c r="B41" s="16" t="s">
        <v>745</v>
      </c>
      <c r="C41" s="17">
        <v>0.2</v>
      </c>
      <c r="D41" s="17">
        <v>0.1</v>
      </c>
      <c r="E41" s="17"/>
      <c r="F41" s="17"/>
      <c r="G41" s="17"/>
      <c r="H41" s="17"/>
      <c r="I41" s="17">
        <v>-4.9000000000000004</v>
      </c>
      <c r="J41" s="17">
        <v>21.5</v>
      </c>
      <c r="K41" s="17">
        <v>0</v>
      </c>
      <c r="L41" s="17"/>
      <c r="M41" s="17">
        <v>46.7</v>
      </c>
      <c r="N41" s="17">
        <v>26.4</v>
      </c>
      <c r="O41" s="17">
        <v>25.8</v>
      </c>
      <c r="P41" s="17">
        <v>60.2</v>
      </c>
      <c r="Q41" s="17">
        <v>31.3</v>
      </c>
      <c r="R41" s="17">
        <v>21.4</v>
      </c>
      <c r="S41" s="17">
        <v>108.5</v>
      </c>
      <c r="T41" s="17">
        <v>-0.1</v>
      </c>
      <c r="U41" s="17"/>
      <c r="V41" s="17"/>
      <c r="W41" s="17"/>
      <c r="X41" s="17"/>
      <c r="Y41" s="17">
        <v>8.9</v>
      </c>
      <c r="Z41" s="17">
        <v>1.5</v>
      </c>
      <c r="AA41" s="17">
        <v>2.1</v>
      </c>
      <c r="AB41" s="17">
        <v>-3.2</v>
      </c>
      <c r="AC41" s="17"/>
      <c r="AD41" s="17">
        <v>18</v>
      </c>
      <c r="AE41" s="17">
        <v>2.8</v>
      </c>
      <c r="AF41" s="17"/>
      <c r="AG41" s="17"/>
      <c r="AH41" s="17"/>
      <c r="AI41" s="17">
        <v>17.5</v>
      </c>
      <c r="AJ41" s="17">
        <v>20.6</v>
      </c>
      <c r="AK41" s="17"/>
      <c r="AL41" s="17"/>
      <c r="AM41" s="17"/>
      <c r="AN41" s="17">
        <v>-0.8</v>
      </c>
      <c r="AO41" s="17">
        <v>51.7</v>
      </c>
      <c r="AP41" s="17">
        <v>10.8</v>
      </c>
      <c r="AQ41" s="17">
        <v>17.5</v>
      </c>
      <c r="AR41" s="17">
        <v>4.0999999999999996</v>
      </c>
      <c r="AS41" s="17">
        <v>-1.3</v>
      </c>
      <c r="AT41" s="17"/>
      <c r="AU41" s="17">
        <v>1.3</v>
      </c>
      <c r="AV41" s="17">
        <v>48.8</v>
      </c>
      <c r="AW41" s="17">
        <v>20.5</v>
      </c>
      <c r="AX41" s="17">
        <v>57.8</v>
      </c>
      <c r="AY41" s="17">
        <v>5.7</v>
      </c>
      <c r="AZ41" s="17"/>
      <c r="BA41" s="17">
        <v>-0.6</v>
      </c>
      <c r="BB41" s="17">
        <v>-2.5</v>
      </c>
      <c r="BC41" s="17"/>
      <c r="BD41" s="17">
        <v>1</v>
      </c>
      <c r="BE41" s="17">
        <v>0.2</v>
      </c>
      <c r="BF41" s="17">
        <v>11.7</v>
      </c>
      <c r="BG41" s="17">
        <v>10.8</v>
      </c>
      <c r="BH41" s="17">
        <v>0</v>
      </c>
      <c r="BI41" s="17"/>
      <c r="BJ41" s="17">
        <v>-4.0999999999999996</v>
      </c>
      <c r="BK41" s="17"/>
      <c r="BL41" s="17"/>
      <c r="BM41" s="17"/>
      <c r="BN41" s="17">
        <v>8.5</v>
      </c>
      <c r="BO41" s="17">
        <v>0</v>
      </c>
      <c r="BP41" s="17">
        <v>0</v>
      </c>
      <c r="BQ41" s="17">
        <v>0</v>
      </c>
      <c r="BR41" s="17">
        <v>32.299999999999997</v>
      </c>
      <c r="BS41" s="17">
        <v>7.4</v>
      </c>
      <c r="BT41" s="17">
        <v>5.3</v>
      </c>
      <c r="BU41" s="17"/>
      <c r="BV41" s="17"/>
      <c r="BW41" s="17"/>
      <c r="BX41" s="17">
        <v>-0.1</v>
      </c>
      <c r="BY41" s="17"/>
      <c r="BZ41" s="17"/>
      <c r="CA41" s="17">
        <v>0</v>
      </c>
      <c r="CB41" s="17">
        <v>65.2</v>
      </c>
      <c r="CC41" s="17">
        <v>42.3</v>
      </c>
      <c r="CD41" s="17">
        <v>15.2</v>
      </c>
      <c r="CE41" s="17">
        <v>11</v>
      </c>
      <c r="CF41" s="17"/>
      <c r="CG41" s="17">
        <v>10.1</v>
      </c>
      <c r="CH41" s="17">
        <v>7.3</v>
      </c>
      <c r="CI41" s="17">
        <v>8.8000000000000007</v>
      </c>
      <c r="CJ41" s="17"/>
      <c r="CK41" s="17">
        <v>72.5</v>
      </c>
      <c r="CL41" s="17">
        <v>22.7</v>
      </c>
      <c r="CM41" s="17">
        <v>3.4</v>
      </c>
      <c r="CN41" s="17"/>
      <c r="CO41" s="17"/>
      <c r="CP41" s="17"/>
      <c r="CQ41" s="17"/>
      <c r="CR41" s="17">
        <v>41.3</v>
      </c>
      <c r="CS41" s="17">
        <v>20.8</v>
      </c>
      <c r="CT41" s="17"/>
      <c r="CU41" s="17">
        <v>-3.9</v>
      </c>
      <c r="CV41" s="17">
        <v>8</v>
      </c>
      <c r="CW41" s="17">
        <v>0</v>
      </c>
      <c r="CX41" s="17"/>
      <c r="CY41" s="17"/>
      <c r="CZ41" s="17">
        <v>0</v>
      </c>
      <c r="DA41" s="17">
        <v>-0.9</v>
      </c>
      <c r="DB41" s="17"/>
      <c r="DC41" s="17">
        <v>0</v>
      </c>
      <c r="DD41" s="17">
        <v>1.2</v>
      </c>
      <c r="DE41" s="17">
        <v>1.6</v>
      </c>
      <c r="DF41" s="17">
        <v>1.9</v>
      </c>
      <c r="DG41" s="17">
        <v>0</v>
      </c>
      <c r="DH41" s="17">
        <v>0.6</v>
      </c>
      <c r="DI41" s="17"/>
      <c r="DJ41" s="17">
        <v>-0.7</v>
      </c>
      <c r="DK41" s="17">
        <v>-1.9</v>
      </c>
      <c r="DL41" s="17">
        <v>-3</v>
      </c>
      <c r="DM41" s="17">
        <v>-12.6</v>
      </c>
      <c r="DN41" s="17">
        <v>0.62</v>
      </c>
      <c r="DO41" s="17">
        <v>0.53</v>
      </c>
      <c r="DP41" s="17">
        <v>0.67</v>
      </c>
      <c r="DQ41" s="17">
        <v>1.1000000000000001</v>
      </c>
      <c r="DR41" s="17">
        <v>-3.6</v>
      </c>
      <c r="DS41" s="17">
        <v>0.1</v>
      </c>
      <c r="DT41" s="17">
        <v>0.3</v>
      </c>
      <c r="DU41" s="17">
        <v>0</v>
      </c>
      <c r="DV41" s="17"/>
      <c r="DW41" s="17">
        <v>-4.8</v>
      </c>
      <c r="DX41" s="17"/>
      <c r="DY41" s="17">
        <v>2.9</v>
      </c>
      <c r="DZ41" s="17">
        <v>3.1</v>
      </c>
      <c r="EA41" s="17">
        <v>1.7</v>
      </c>
      <c r="EB41" s="17">
        <v>0.8</v>
      </c>
      <c r="EC41" s="17">
        <v>0.8</v>
      </c>
      <c r="ED41" s="17">
        <v>3</v>
      </c>
      <c r="EE41" s="17">
        <v>-1.7</v>
      </c>
      <c r="EF41" s="17">
        <v>-1.7</v>
      </c>
      <c r="EG41" s="17">
        <v>0.2</v>
      </c>
      <c r="EH41" s="17">
        <v>0</v>
      </c>
      <c r="EI41" s="17">
        <v>2.6</v>
      </c>
      <c r="EJ41" s="17">
        <v>-0.1</v>
      </c>
      <c r="EK41" s="17"/>
      <c r="EL41" s="17">
        <v>0.2</v>
      </c>
      <c r="EM41" s="17">
        <v>0.2</v>
      </c>
      <c r="EN41" s="17">
        <v>0.2</v>
      </c>
      <c r="EO41" s="17">
        <v>0</v>
      </c>
      <c r="EP41" s="17">
        <v>1.3</v>
      </c>
      <c r="EQ41" s="17">
        <v>17.2</v>
      </c>
      <c r="ER41" s="17"/>
      <c r="ES41" s="17">
        <v>-2.4</v>
      </c>
      <c r="ET41" s="17">
        <v>1.8</v>
      </c>
      <c r="EU41" s="17">
        <v>-5.7</v>
      </c>
      <c r="EV41" s="17">
        <v>0.2</v>
      </c>
      <c r="EW41" s="17">
        <v>0.8</v>
      </c>
      <c r="EX41" s="17">
        <v>2</v>
      </c>
      <c r="EY41" s="17"/>
      <c r="EZ41" s="17"/>
      <c r="FA41" s="17">
        <v>14</v>
      </c>
      <c r="FB41" s="17">
        <v>1.2</v>
      </c>
      <c r="FC41" s="17">
        <v>1.4</v>
      </c>
      <c r="FD41" s="17"/>
      <c r="FE41" s="17">
        <v>0.9</v>
      </c>
      <c r="FF41" s="17">
        <v>2.5</v>
      </c>
      <c r="FG41" s="17">
        <v>1044.52</v>
      </c>
      <c r="FH41" s="15"/>
      <c r="FI41" s="17">
        <v>2.2580100000000001</v>
      </c>
      <c r="FJ41" s="17">
        <v>-0.625</v>
      </c>
      <c r="FK41" s="17"/>
      <c r="FL41" s="17">
        <v>1.7</v>
      </c>
      <c r="FM41" s="17"/>
      <c r="FN41" s="17">
        <v>3.8407300000000002</v>
      </c>
      <c r="FO41" s="17">
        <v>1.4</v>
      </c>
      <c r="FP41" s="17">
        <v>4.2</v>
      </c>
      <c r="FQ41" s="17">
        <v>12.77374</v>
      </c>
    </row>
    <row r="42" spans="1:173" ht="24" customHeight="1" x14ac:dyDescent="0.25">
      <c r="A42" s="18" t="s">
        <v>69</v>
      </c>
      <c r="B42" s="18" t="s">
        <v>746</v>
      </c>
      <c r="C42" s="19">
        <v>0.2</v>
      </c>
      <c r="D42" s="19">
        <v>0.1</v>
      </c>
      <c r="E42" s="19"/>
      <c r="F42" s="19"/>
      <c r="G42" s="19"/>
      <c r="H42" s="19"/>
      <c r="I42" s="19">
        <v>-8</v>
      </c>
      <c r="J42" s="19">
        <v>4.8</v>
      </c>
      <c r="K42" s="19">
        <v>0</v>
      </c>
      <c r="L42" s="19"/>
      <c r="M42" s="19">
        <v>42.5</v>
      </c>
      <c r="N42" s="19">
        <v>26.3</v>
      </c>
      <c r="O42" s="19">
        <v>26.2</v>
      </c>
      <c r="P42" s="19">
        <v>55.5</v>
      </c>
      <c r="Q42" s="19">
        <v>29.6</v>
      </c>
      <c r="R42" s="19">
        <v>19.8</v>
      </c>
      <c r="S42" s="19">
        <v>104.7</v>
      </c>
      <c r="T42" s="19">
        <v>0</v>
      </c>
      <c r="U42" s="19"/>
      <c r="V42" s="19"/>
      <c r="W42" s="19"/>
      <c r="X42" s="19"/>
      <c r="Y42" s="19">
        <v>10.4</v>
      </c>
      <c r="Z42" s="19">
        <v>1.2</v>
      </c>
      <c r="AA42" s="19">
        <v>2.2999999999999998</v>
      </c>
      <c r="AB42" s="19">
        <v>-3.2</v>
      </c>
      <c r="AC42" s="19"/>
      <c r="AD42" s="19">
        <v>15.1</v>
      </c>
      <c r="AE42" s="19">
        <v>2.2999999999999998</v>
      </c>
      <c r="AF42" s="19"/>
      <c r="AG42" s="19"/>
      <c r="AH42" s="19"/>
      <c r="AI42" s="19">
        <v>16.7</v>
      </c>
      <c r="AJ42" s="19">
        <v>19.600000000000001</v>
      </c>
      <c r="AK42" s="19"/>
      <c r="AL42" s="19"/>
      <c r="AM42" s="19"/>
      <c r="AN42" s="19">
        <v>-0.7</v>
      </c>
      <c r="AO42" s="19">
        <v>52.8</v>
      </c>
      <c r="AP42" s="19">
        <v>10.7</v>
      </c>
      <c r="AQ42" s="19">
        <v>12.3</v>
      </c>
      <c r="AR42" s="19">
        <v>3.7</v>
      </c>
      <c r="AS42" s="19">
        <v>-1.1000000000000001</v>
      </c>
      <c r="AT42" s="19"/>
      <c r="AU42" s="19">
        <v>1.4</v>
      </c>
      <c r="AV42" s="19">
        <v>44.7</v>
      </c>
      <c r="AW42" s="19">
        <v>16.5</v>
      </c>
      <c r="AX42" s="19">
        <v>53.6</v>
      </c>
      <c r="AY42" s="19">
        <v>6.8</v>
      </c>
      <c r="AZ42" s="19"/>
      <c r="BA42" s="19">
        <v>-0.8</v>
      </c>
      <c r="BB42" s="19">
        <v>-2.5</v>
      </c>
      <c r="BC42" s="19"/>
      <c r="BD42" s="19">
        <v>1</v>
      </c>
      <c r="BE42" s="19">
        <v>0.1</v>
      </c>
      <c r="BF42" s="19">
        <v>12.4</v>
      </c>
      <c r="BG42" s="19">
        <v>9.3000000000000007</v>
      </c>
      <c r="BH42" s="19">
        <v>0</v>
      </c>
      <c r="BI42" s="19"/>
      <c r="BJ42" s="19">
        <v>-9.6999999999999993</v>
      </c>
      <c r="BK42" s="19"/>
      <c r="BL42" s="19"/>
      <c r="BM42" s="19"/>
      <c r="BN42" s="19">
        <v>6.9</v>
      </c>
      <c r="BO42" s="19">
        <v>0</v>
      </c>
      <c r="BP42" s="19">
        <v>0</v>
      </c>
      <c r="BQ42" s="19">
        <v>0</v>
      </c>
      <c r="BR42" s="19">
        <v>32.4</v>
      </c>
      <c r="BS42" s="19">
        <v>6.4</v>
      </c>
      <c r="BT42" s="19">
        <v>5</v>
      </c>
      <c r="BU42" s="19"/>
      <c r="BV42" s="19"/>
      <c r="BW42" s="19"/>
      <c r="BX42" s="19">
        <v>1</v>
      </c>
      <c r="BY42" s="19"/>
      <c r="BZ42" s="19"/>
      <c r="CA42" s="19">
        <v>0</v>
      </c>
      <c r="CB42" s="19">
        <v>65</v>
      </c>
      <c r="CC42" s="19">
        <v>41.7</v>
      </c>
      <c r="CD42" s="19">
        <v>14.3</v>
      </c>
      <c r="CE42" s="19">
        <v>11.3</v>
      </c>
      <c r="CF42" s="19"/>
      <c r="CG42" s="19">
        <v>7.2</v>
      </c>
      <c r="CH42" s="19">
        <v>6.5</v>
      </c>
      <c r="CI42" s="19">
        <v>7.7</v>
      </c>
      <c r="CJ42" s="19"/>
      <c r="CK42" s="19">
        <v>67.3</v>
      </c>
      <c r="CL42" s="19">
        <v>15.8</v>
      </c>
      <c r="CM42" s="19">
        <v>2.5</v>
      </c>
      <c r="CN42" s="19"/>
      <c r="CO42" s="19"/>
      <c r="CP42" s="19"/>
      <c r="CQ42" s="19"/>
      <c r="CR42" s="19">
        <v>44.4</v>
      </c>
      <c r="CS42" s="19">
        <v>22.6</v>
      </c>
      <c r="CT42" s="19"/>
      <c r="CU42" s="19">
        <v>-3.8</v>
      </c>
      <c r="CV42" s="19">
        <v>4.9000000000000004</v>
      </c>
      <c r="CW42" s="19">
        <v>0</v>
      </c>
      <c r="CX42" s="19"/>
      <c r="CY42" s="19"/>
      <c r="CZ42" s="19">
        <v>-0.1</v>
      </c>
      <c r="DA42" s="19">
        <v>-0.9</v>
      </c>
      <c r="DB42" s="19"/>
      <c r="DC42" s="19">
        <v>-0.6</v>
      </c>
      <c r="DD42" s="19">
        <v>1.1000000000000001</v>
      </c>
      <c r="DE42" s="19">
        <v>1.6</v>
      </c>
      <c r="DF42" s="19">
        <v>1.8</v>
      </c>
      <c r="DG42" s="19">
        <v>0.4</v>
      </c>
      <c r="DH42" s="19">
        <v>0.5</v>
      </c>
      <c r="DI42" s="19"/>
      <c r="DJ42" s="19">
        <v>-0.7</v>
      </c>
      <c r="DK42" s="19">
        <v>-1.7</v>
      </c>
      <c r="DL42" s="19">
        <v>-3.2</v>
      </c>
      <c r="DM42" s="19">
        <v>-13.3</v>
      </c>
      <c r="DN42" s="19">
        <v>1.3</v>
      </c>
      <c r="DO42" s="19">
        <v>0.53</v>
      </c>
      <c r="DP42" s="19">
        <v>0.59</v>
      </c>
      <c r="DQ42" s="19">
        <v>0.9</v>
      </c>
      <c r="DR42" s="19">
        <v>-1.9</v>
      </c>
      <c r="DS42" s="19">
        <v>0</v>
      </c>
      <c r="DT42" s="19">
        <v>0.4</v>
      </c>
      <c r="DU42" s="19">
        <v>0</v>
      </c>
      <c r="DV42" s="19"/>
      <c r="DW42" s="19">
        <v>-4.8</v>
      </c>
      <c r="DX42" s="19"/>
      <c r="DY42" s="19">
        <v>2.9</v>
      </c>
      <c r="DZ42" s="19">
        <v>3.1</v>
      </c>
      <c r="EA42" s="19">
        <v>1.5</v>
      </c>
      <c r="EB42" s="19">
        <v>0.8</v>
      </c>
      <c r="EC42" s="19">
        <v>0.4</v>
      </c>
      <c r="ED42" s="19">
        <v>2.7</v>
      </c>
      <c r="EE42" s="19">
        <v>-3.3</v>
      </c>
      <c r="EF42" s="19">
        <v>-1.8</v>
      </c>
      <c r="EG42" s="19">
        <v>0.1</v>
      </c>
      <c r="EH42" s="19">
        <v>0</v>
      </c>
      <c r="EI42" s="19">
        <v>2.6</v>
      </c>
      <c r="EJ42" s="19">
        <v>-0.1</v>
      </c>
      <c r="EK42" s="19"/>
      <c r="EL42" s="19">
        <v>0.2</v>
      </c>
      <c r="EM42" s="19">
        <v>0.2</v>
      </c>
      <c r="EN42" s="19">
        <v>0.2</v>
      </c>
      <c r="EO42" s="19">
        <v>0</v>
      </c>
      <c r="EP42" s="19">
        <v>0.8</v>
      </c>
      <c r="EQ42" s="19">
        <v>12.9</v>
      </c>
      <c r="ER42" s="19"/>
      <c r="ES42" s="19">
        <v>-2.6</v>
      </c>
      <c r="ET42" s="19">
        <v>0.7</v>
      </c>
      <c r="EU42" s="19">
        <v>-4.2</v>
      </c>
      <c r="EV42" s="19">
        <v>0</v>
      </c>
      <c r="EW42" s="19">
        <v>0.8</v>
      </c>
      <c r="EX42" s="19">
        <v>1.8</v>
      </c>
      <c r="EY42" s="19"/>
      <c r="EZ42" s="19"/>
      <c r="FA42" s="19">
        <v>11.5</v>
      </c>
      <c r="FB42" s="19">
        <v>1.2</v>
      </c>
      <c r="FC42" s="19">
        <v>1.9</v>
      </c>
      <c r="FD42" s="19"/>
      <c r="FE42" s="19">
        <v>0.6</v>
      </c>
      <c r="FF42" s="19">
        <v>2.9</v>
      </c>
      <c r="FG42" s="19">
        <v>955.42</v>
      </c>
      <c r="FH42" s="15"/>
      <c r="FI42" s="19">
        <v>2.3390900000000001</v>
      </c>
      <c r="FJ42" s="19">
        <v>-0.54700000000000004</v>
      </c>
      <c r="FK42" s="19"/>
      <c r="FL42" s="19">
        <v>0.9</v>
      </c>
      <c r="FM42" s="19"/>
      <c r="FN42" s="19">
        <v>3.8414600000000001</v>
      </c>
      <c r="FO42" s="19">
        <v>0.1</v>
      </c>
      <c r="FP42" s="19">
        <v>3.9</v>
      </c>
      <c r="FQ42" s="19">
        <v>10.53355</v>
      </c>
    </row>
    <row r="43" spans="1:173" ht="24" customHeight="1" x14ac:dyDescent="0.25">
      <c r="A43" s="13" t="s">
        <v>69</v>
      </c>
      <c r="B43" s="13" t="s">
        <v>747</v>
      </c>
      <c r="C43" s="14">
        <v>0.2</v>
      </c>
      <c r="D43" s="14">
        <v>0.1</v>
      </c>
      <c r="E43" s="14"/>
      <c r="F43" s="14"/>
      <c r="G43" s="14"/>
      <c r="H43" s="14"/>
      <c r="I43" s="14">
        <v>-5.8</v>
      </c>
      <c r="J43" s="14">
        <v>22.4</v>
      </c>
      <c r="K43" s="14">
        <v>0</v>
      </c>
      <c r="L43" s="14"/>
      <c r="M43" s="14">
        <v>41.8</v>
      </c>
      <c r="N43" s="14">
        <v>27.4</v>
      </c>
      <c r="O43" s="14">
        <v>26.8</v>
      </c>
      <c r="P43" s="14">
        <v>52.3</v>
      </c>
      <c r="Q43" s="14">
        <v>29.2</v>
      </c>
      <c r="R43" s="14">
        <v>20.100000000000001</v>
      </c>
      <c r="S43" s="14">
        <v>109.9</v>
      </c>
      <c r="T43" s="14">
        <v>0.1</v>
      </c>
      <c r="U43" s="14"/>
      <c r="V43" s="14"/>
      <c r="W43" s="14"/>
      <c r="X43" s="14"/>
      <c r="Y43" s="14">
        <v>12.2</v>
      </c>
      <c r="Z43" s="14">
        <v>1.3</v>
      </c>
      <c r="AA43" s="14">
        <v>2</v>
      </c>
      <c r="AB43" s="14">
        <v>-3.2</v>
      </c>
      <c r="AC43" s="14"/>
      <c r="AD43" s="14">
        <v>16</v>
      </c>
      <c r="AE43" s="14">
        <v>2.2000000000000002</v>
      </c>
      <c r="AF43" s="14"/>
      <c r="AG43" s="14"/>
      <c r="AH43" s="14"/>
      <c r="AI43" s="14">
        <v>17.3</v>
      </c>
      <c r="AJ43" s="14">
        <v>16.600000000000001</v>
      </c>
      <c r="AK43" s="14"/>
      <c r="AL43" s="14"/>
      <c r="AM43" s="14"/>
      <c r="AN43" s="14">
        <v>-0.8</v>
      </c>
      <c r="AO43" s="14">
        <v>53.1</v>
      </c>
      <c r="AP43" s="14">
        <v>10.3</v>
      </c>
      <c r="AQ43" s="14">
        <v>13.3</v>
      </c>
      <c r="AR43" s="14">
        <v>3.7</v>
      </c>
      <c r="AS43" s="14">
        <v>-1.5</v>
      </c>
      <c r="AT43" s="14"/>
      <c r="AU43" s="14">
        <v>1.8</v>
      </c>
      <c r="AV43" s="14">
        <v>43.6</v>
      </c>
      <c r="AW43" s="14">
        <v>15.4</v>
      </c>
      <c r="AX43" s="14">
        <v>52.5</v>
      </c>
      <c r="AY43" s="14">
        <v>12.4</v>
      </c>
      <c r="AZ43" s="14"/>
      <c r="BA43" s="14">
        <v>-0.8</v>
      </c>
      <c r="BB43" s="14">
        <v>-2.1</v>
      </c>
      <c r="BC43" s="14"/>
      <c r="BD43" s="14">
        <v>1</v>
      </c>
      <c r="BE43" s="14">
        <v>0.2</v>
      </c>
      <c r="BF43" s="14">
        <v>15.6</v>
      </c>
      <c r="BG43" s="14">
        <v>8.3000000000000007</v>
      </c>
      <c r="BH43" s="14">
        <v>0</v>
      </c>
      <c r="BI43" s="14"/>
      <c r="BJ43" s="14">
        <v>-6.5</v>
      </c>
      <c r="BK43" s="14"/>
      <c r="BL43" s="14"/>
      <c r="BM43" s="14"/>
      <c r="BN43" s="14">
        <v>9.3000000000000007</v>
      </c>
      <c r="BO43" s="14">
        <v>0</v>
      </c>
      <c r="BP43" s="14">
        <v>0</v>
      </c>
      <c r="BQ43" s="14">
        <v>0</v>
      </c>
      <c r="BR43" s="14">
        <v>31.8</v>
      </c>
      <c r="BS43" s="14">
        <v>6.3</v>
      </c>
      <c r="BT43" s="14">
        <v>4.9000000000000004</v>
      </c>
      <c r="BU43" s="14"/>
      <c r="BV43" s="14"/>
      <c r="BW43" s="14"/>
      <c r="BX43" s="14">
        <v>3.4</v>
      </c>
      <c r="BY43" s="14"/>
      <c r="BZ43" s="14"/>
      <c r="CA43" s="14">
        <v>0.1</v>
      </c>
      <c r="CB43" s="14">
        <v>63.4</v>
      </c>
      <c r="CC43" s="14">
        <v>42.5</v>
      </c>
      <c r="CD43" s="14">
        <v>14.9</v>
      </c>
      <c r="CE43" s="14">
        <v>11</v>
      </c>
      <c r="CF43" s="14"/>
      <c r="CG43" s="14">
        <v>5</v>
      </c>
      <c r="CH43" s="14">
        <v>6.2</v>
      </c>
      <c r="CI43" s="14">
        <v>7.1</v>
      </c>
      <c r="CJ43" s="14"/>
      <c r="CK43" s="14">
        <v>64.5</v>
      </c>
      <c r="CL43" s="14">
        <v>10.9</v>
      </c>
      <c r="CM43" s="14">
        <v>-1.5</v>
      </c>
      <c r="CN43" s="14"/>
      <c r="CO43" s="14"/>
      <c r="CP43" s="14"/>
      <c r="CQ43" s="14"/>
      <c r="CR43" s="14">
        <v>40.9</v>
      </c>
      <c r="CS43" s="14">
        <v>20.5</v>
      </c>
      <c r="CT43" s="14"/>
      <c r="CU43" s="14">
        <v>-3.5</v>
      </c>
      <c r="CV43" s="14">
        <v>6.1</v>
      </c>
      <c r="CW43" s="14">
        <v>0</v>
      </c>
      <c r="CX43" s="14"/>
      <c r="CY43" s="14"/>
      <c r="CZ43" s="14">
        <v>0</v>
      </c>
      <c r="DA43" s="14">
        <v>-0.9</v>
      </c>
      <c r="DB43" s="14"/>
      <c r="DC43" s="14">
        <v>-0.7</v>
      </c>
      <c r="DD43" s="14">
        <v>1.1000000000000001</v>
      </c>
      <c r="DE43" s="14">
        <v>1.6</v>
      </c>
      <c r="DF43" s="14">
        <v>2.7</v>
      </c>
      <c r="DG43" s="14">
        <v>0.6</v>
      </c>
      <c r="DH43" s="14">
        <v>0.6</v>
      </c>
      <c r="DI43" s="14"/>
      <c r="DJ43" s="14">
        <v>-0.6</v>
      </c>
      <c r="DK43" s="14">
        <v>-1.2</v>
      </c>
      <c r="DL43" s="14">
        <v>-3.1</v>
      </c>
      <c r="DM43" s="14">
        <v>-13.2</v>
      </c>
      <c r="DN43" s="14">
        <v>1.4</v>
      </c>
      <c r="DO43" s="14">
        <v>0.53</v>
      </c>
      <c r="DP43" s="14">
        <v>0.57999999999999996</v>
      </c>
      <c r="DQ43" s="14">
        <v>0.9</v>
      </c>
      <c r="DR43" s="14">
        <v>0</v>
      </c>
      <c r="DS43" s="14">
        <v>0.1</v>
      </c>
      <c r="DT43" s="14">
        <v>0</v>
      </c>
      <c r="DU43" s="14">
        <v>0</v>
      </c>
      <c r="DV43" s="14"/>
      <c r="DW43" s="14">
        <v>-4.8</v>
      </c>
      <c r="DX43" s="14"/>
      <c r="DY43" s="14">
        <v>3</v>
      </c>
      <c r="DZ43" s="14">
        <v>3.1</v>
      </c>
      <c r="EA43" s="14">
        <v>1.5</v>
      </c>
      <c r="EB43" s="14">
        <v>0.8</v>
      </c>
      <c r="EC43" s="14">
        <v>4.3</v>
      </c>
      <c r="ED43" s="14">
        <v>0.3</v>
      </c>
      <c r="EE43" s="14">
        <v>-1</v>
      </c>
      <c r="EF43" s="14">
        <v>-0.6</v>
      </c>
      <c r="EG43" s="14">
        <v>0.3</v>
      </c>
      <c r="EH43" s="14">
        <v>0</v>
      </c>
      <c r="EI43" s="14">
        <v>2.6</v>
      </c>
      <c r="EJ43" s="14">
        <v>-0.1</v>
      </c>
      <c r="EK43" s="14"/>
      <c r="EL43" s="14">
        <v>0.2</v>
      </c>
      <c r="EM43" s="14">
        <v>0.2</v>
      </c>
      <c r="EN43" s="14">
        <v>0.2</v>
      </c>
      <c r="EO43" s="14">
        <v>0</v>
      </c>
      <c r="EP43" s="14">
        <v>0.1</v>
      </c>
      <c r="EQ43" s="14">
        <v>11</v>
      </c>
      <c r="ER43" s="14"/>
      <c r="ES43" s="14">
        <v>-3.9</v>
      </c>
      <c r="ET43" s="14">
        <v>2.4</v>
      </c>
      <c r="EU43" s="14">
        <v>-3.9</v>
      </c>
      <c r="EV43" s="14">
        <v>0</v>
      </c>
      <c r="EW43" s="14">
        <v>0.8</v>
      </c>
      <c r="EX43" s="14">
        <v>1.8</v>
      </c>
      <c r="EY43" s="14"/>
      <c r="EZ43" s="14"/>
      <c r="FA43" s="14">
        <v>12.7</v>
      </c>
      <c r="FB43" s="14">
        <v>1.2</v>
      </c>
      <c r="FC43" s="14">
        <v>1.6</v>
      </c>
      <c r="FD43" s="14"/>
      <c r="FE43" s="14">
        <v>0</v>
      </c>
      <c r="FF43" s="14">
        <v>2.8</v>
      </c>
      <c r="FG43" s="14">
        <v>979.21</v>
      </c>
      <c r="FH43" s="15"/>
      <c r="FI43" s="14">
        <v>2.8298199999999998</v>
      </c>
      <c r="FJ43" s="14">
        <v>-0.71399999999999997</v>
      </c>
      <c r="FK43" s="14"/>
      <c r="FL43" s="14">
        <v>0.9</v>
      </c>
      <c r="FM43" s="14"/>
      <c r="FN43" s="14">
        <v>3.8382499999999999</v>
      </c>
      <c r="FO43" s="14">
        <v>0.1</v>
      </c>
      <c r="FP43" s="14">
        <v>4</v>
      </c>
      <c r="FQ43" s="14">
        <v>10.95407</v>
      </c>
    </row>
    <row r="44" spans="1:173" ht="24" customHeight="1" x14ac:dyDescent="0.25">
      <c r="A44" s="16" t="s">
        <v>69</v>
      </c>
      <c r="B44" s="16" t="s">
        <v>748</v>
      </c>
      <c r="C44" s="17">
        <v>0.2</v>
      </c>
      <c r="D44" s="17">
        <v>0.1</v>
      </c>
      <c r="E44" s="17"/>
      <c r="F44" s="17"/>
      <c r="G44" s="17"/>
      <c r="H44" s="17"/>
      <c r="I44" s="17">
        <v>-5.7</v>
      </c>
      <c r="J44" s="17">
        <v>30.3</v>
      </c>
      <c r="K44" s="17">
        <v>0</v>
      </c>
      <c r="L44" s="17"/>
      <c r="M44" s="17">
        <v>30</v>
      </c>
      <c r="N44" s="17">
        <v>16.3</v>
      </c>
      <c r="O44" s="17">
        <v>16.3</v>
      </c>
      <c r="P44" s="17">
        <v>40.700000000000003</v>
      </c>
      <c r="Q44" s="17">
        <v>24.8</v>
      </c>
      <c r="R44" s="17">
        <v>17</v>
      </c>
      <c r="S44" s="17">
        <v>103.2</v>
      </c>
      <c r="T44" s="17">
        <v>0.1</v>
      </c>
      <c r="U44" s="17"/>
      <c r="V44" s="17"/>
      <c r="W44" s="17"/>
      <c r="X44" s="17"/>
      <c r="Y44" s="17">
        <v>11.7</v>
      </c>
      <c r="Z44" s="17">
        <v>1.5</v>
      </c>
      <c r="AA44" s="17">
        <v>2.1</v>
      </c>
      <c r="AB44" s="17">
        <v>-3.2</v>
      </c>
      <c r="AC44" s="17"/>
      <c r="AD44" s="17">
        <v>15</v>
      </c>
      <c r="AE44" s="17">
        <v>2.2000000000000002</v>
      </c>
      <c r="AF44" s="17"/>
      <c r="AG44" s="17"/>
      <c r="AH44" s="17"/>
      <c r="AI44" s="17">
        <v>16.8</v>
      </c>
      <c r="AJ44" s="17">
        <v>13.1</v>
      </c>
      <c r="AK44" s="17"/>
      <c r="AL44" s="17"/>
      <c r="AM44" s="17"/>
      <c r="AN44" s="17">
        <v>-0.9</v>
      </c>
      <c r="AO44" s="17">
        <v>48.4</v>
      </c>
      <c r="AP44" s="17">
        <v>8.8000000000000007</v>
      </c>
      <c r="AQ44" s="17">
        <v>9.1999999999999993</v>
      </c>
      <c r="AR44" s="17">
        <v>3.8</v>
      </c>
      <c r="AS44" s="17">
        <v>-0.8</v>
      </c>
      <c r="AT44" s="17"/>
      <c r="AU44" s="17">
        <v>0.3</v>
      </c>
      <c r="AV44" s="17">
        <v>37.5</v>
      </c>
      <c r="AW44" s="17">
        <v>9.4</v>
      </c>
      <c r="AX44" s="17">
        <v>46</v>
      </c>
      <c r="AY44" s="17">
        <v>9.9</v>
      </c>
      <c r="AZ44" s="17"/>
      <c r="BA44" s="17">
        <v>-1.1000000000000001</v>
      </c>
      <c r="BB44" s="17">
        <v>-2.7</v>
      </c>
      <c r="BC44" s="17"/>
      <c r="BD44" s="17">
        <v>1</v>
      </c>
      <c r="BE44" s="17">
        <v>-0.1</v>
      </c>
      <c r="BF44" s="17">
        <v>16.399999999999999</v>
      </c>
      <c r="BG44" s="17">
        <v>11.5</v>
      </c>
      <c r="BH44" s="17">
        <v>0</v>
      </c>
      <c r="BI44" s="17"/>
      <c r="BJ44" s="17">
        <v>-1.8</v>
      </c>
      <c r="BK44" s="17"/>
      <c r="BL44" s="17"/>
      <c r="BM44" s="17"/>
      <c r="BN44" s="17">
        <v>6.7</v>
      </c>
      <c r="BO44" s="17">
        <v>0</v>
      </c>
      <c r="BP44" s="17">
        <v>0</v>
      </c>
      <c r="BQ44" s="17">
        <v>0</v>
      </c>
      <c r="BR44" s="17">
        <v>28.4</v>
      </c>
      <c r="BS44" s="17">
        <v>4.4000000000000004</v>
      </c>
      <c r="BT44" s="17">
        <v>4.0999999999999996</v>
      </c>
      <c r="BU44" s="17"/>
      <c r="BV44" s="17"/>
      <c r="BW44" s="17"/>
      <c r="BX44" s="17">
        <v>4.2</v>
      </c>
      <c r="BY44" s="17"/>
      <c r="BZ44" s="17"/>
      <c r="CA44" s="17">
        <v>0</v>
      </c>
      <c r="CB44" s="17">
        <v>63.9</v>
      </c>
      <c r="CC44" s="17">
        <v>42.1</v>
      </c>
      <c r="CD44" s="17">
        <v>14.4</v>
      </c>
      <c r="CE44" s="17">
        <v>11</v>
      </c>
      <c r="CF44" s="17"/>
      <c r="CG44" s="17">
        <v>2.7</v>
      </c>
      <c r="CH44" s="17">
        <v>5.6</v>
      </c>
      <c r="CI44" s="17">
        <v>6.3</v>
      </c>
      <c r="CJ44" s="17"/>
      <c r="CK44" s="17">
        <v>67.7</v>
      </c>
      <c r="CL44" s="17">
        <v>15.4</v>
      </c>
      <c r="CM44" s="17">
        <v>-5.0999999999999996</v>
      </c>
      <c r="CN44" s="17"/>
      <c r="CO44" s="17"/>
      <c r="CP44" s="17"/>
      <c r="CQ44" s="17"/>
      <c r="CR44" s="17">
        <v>35.1</v>
      </c>
      <c r="CS44" s="17">
        <v>17.8</v>
      </c>
      <c r="CT44" s="17"/>
      <c r="CU44" s="17">
        <v>-4.0999999999999996</v>
      </c>
      <c r="CV44" s="17">
        <v>2.4</v>
      </c>
      <c r="CW44" s="17">
        <v>0</v>
      </c>
      <c r="CX44" s="17"/>
      <c r="CY44" s="17"/>
      <c r="CZ44" s="17">
        <v>-0.1</v>
      </c>
      <c r="DA44" s="17">
        <v>-0.9</v>
      </c>
      <c r="DB44" s="17"/>
      <c r="DC44" s="17">
        <v>-0.2</v>
      </c>
      <c r="DD44" s="17">
        <v>1</v>
      </c>
      <c r="DE44" s="17">
        <v>1.6</v>
      </c>
      <c r="DF44" s="17">
        <v>1.8</v>
      </c>
      <c r="DG44" s="17">
        <v>0.6</v>
      </c>
      <c r="DH44" s="17">
        <v>0.6</v>
      </c>
      <c r="DI44" s="17"/>
      <c r="DJ44" s="17">
        <v>-0.3</v>
      </c>
      <c r="DK44" s="17">
        <v>-0.4</v>
      </c>
      <c r="DL44" s="17">
        <v>-2.5</v>
      </c>
      <c r="DM44" s="17">
        <v>-11.4</v>
      </c>
      <c r="DN44" s="17">
        <v>1.4</v>
      </c>
      <c r="DO44" s="17">
        <v>0.53</v>
      </c>
      <c r="DP44" s="17">
        <v>0.57999999999999996</v>
      </c>
      <c r="DQ44" s="17">
        <v>0.9</v>
      </c>
      <c r="DR44" s="17">
        <v>0.3</v>
      </c>
      <c r="DS44" s="17">
        <v>0.1</v>
      </c>
      <c r="DT44" s="17">
        <v>0</v>
      </c>
      <c r="DU44" s="17">
        <v>0</v>
      </c>
      <c r="DV44" s="17"/>
      <c r="DW44" s="17">
        <v>-4.8</v>
      </c>
      <c r="DX44" s="17"/>
      <c r="DY44" s="17">
        <v>2.9</v>
      </c>
      <c r="DZ44" s="17">
        <v>3.1</v>
      </c>
      <c r="EA44" s="17">
        <v>1.5</v>
      </c>
      <c r="EB44" s="17">
        <v>0.8</v>
      </c>
      <c r="EC44" s="17">
        <v>6.2</v>
      </c>
      <c r="ED44" s="17">
        <v>0</v>
      </c>
      <c r="EE44" s="17">
        <v>-11.8</v>
      </c>
      <c r="EF44" s="17">
        <v>-11.3</v>
      </c>
      <c r="EG44" s="17">
        <v>0</v>
      </c>
      <c r="EH44" s="17">
        <v>0</v>
      </c>
      <c r="EI44" s="17">
        <v>2.6</v>
      </c>
      <c r="EJ44" s="17">
        <v>-0.1</v>
      </c>
      <c r="EK44" s="17"/>
      <c r="EL44" s="17">
        <v>0.2</v>
      </c>
      <c r="EM44" s="17">
        <v>0.2</v>
      </c>
      <c r="EN44" s="17">
        <v>0.2</v>
      </c>
      <c r="EO44" s="17">
        <v>0</v>
      </c>
      <c r="EP44" s="17">
        <v>0</v>
      </c>
      <c r="EQ44" s="17">
        <v>0</v>
      </c>
      <c r="ER44" s="17"/>
      <c r="ES44" s="17">
        <v>-10.5</v>
      </c>
      <c r="ET44" s="17">
        <v>2.2999999999999998</v>
      </c>
      <c r="EU44" s="17">
        <v>0.6</v>
      </c>
      <c r="EV44" s="17">
        <v>0</v>
      </c>
      <c r="EW44" s="17">
        <v>0.8</v>
      </c>
      <c r="EX44" s="17">
        <v>1.8</v>
      </c>
      <c r="EY44" s="17"/>
      <c r="EZ44" s="17"/>
      <c r="FA44" s="17">
        <v>12.4</v>
      </c>
      <c r="FB44" s="17">
        <v>1.2</v>
      </c>
      <c r="FC44" s="17">
        <v>2.2000000000000002</v>
      </c>
      <c r="FD44" s="17"/>
      <c r="FE44" s="17">
        <v>0</v>
      </c>
      <c r="FF44" s="17">
        <v>2.7</v>
      </c>
      <c r="FG44" s="17">
        <v>847.11</v>
      </c>
      <c r="FH44" s="15"/>
      <c r="FI44" s="17">
        <v>2.1612</v>
      </c>
      <c r="FJ44" s="17">
        <v>-0.39900000000000002</v>
      </c>
      <c r="FK44" s="17"/>
      <c r="FL44" s="17">
        <v>1.8</v>
      </c>
      <c r="FM44" s="17"/>
      <c r="FN44" s="17">
        <v>3.8386999999999998</v>
      </c>
      <c r="FO44" s="17">
        <v>0.1</v>
      </c>
      <c r="FP44" s="17">
        <v>4.0999999999999996</v>
      </c>
      <c r="FQ44" s="17">
        <v>11.600899999999999</v>
      </c>
    </row>
    <row r="45" spans="1:173" ht="24" customHeight="1" x14ac:dyDescent="0.25">
      <c r="A45" s="16" t="s">
        <v>69</v>
      </c>
      <c r="B45" s="16" t="s">
        <v>749</v>
      </c>
      <c r="C45" s="17">
        <v>0.2</v>
      </c>
      <c r="D45" s="17">
        <v>0.1</v>
      </c>
      <c r="E45" s="17"/>
      <c r="F45" s="17"/>
      <c r="G45" s="17"/>
      <c r="H45" s="17"/>
      <c r="I45" s="17">
        <v>-8.1999999999999993</v>
      </c>
      <c r="J45" s="17">
        <v>8</v>
      </c>
      <c r="K45" s="17">
        <v>0</v>
      </c>
      <c r="L45" s="17"/>
      <c r="M45" s="17">
        <v>26.1</v>
      </c>
      <c r="N45" s="17">
        <v>9.8000000000000007</v>
      </c>
      <c r="O45" s="17">
        <v>9.4</v>
      </c>
      <c r="P45" s="17">
        <v>35</v>
      </c>
      <c r="Q45" s="17">
        <v>22.3</v>
      </c>
      <c r="R45" s="17">
        <v>15.5</v>
      </c>
      <c r="S45" s="17">
        <v>84.8</v>
      </c>
      <c r="T45" s="17">
        <v>0.1</v>
      </c>
      <c r="U45" s="17"/>
      <c r="V45" s="17"/>
      <c r="W45" s="17"/>
      <c r="X45" s="17"/>
      <c r="Y45" s="17">
        <v>10.1</v>
      </c>
      <c r="Z45" s="17">
        <v>0.8</v>
      </c>
      <c r="AA45" s="17">
        <v>0</v>
      </c>
      <c r="AB45" s="17">
        <v>-3.1</v>
      </c>
      <c r="AC45" s="17"/>
      <c r="AD45" s="17">
        <v>10.6</v>
      </c>
      <c r="AE45" s="17">
        <v>2.1</v>
      </c>
      <c r="AF45" s="17"/>
      <c r="AG45" s="17"/>
      <c r="AH45" s="17"/>
      <c r="AI45" s="17">
        <v>16.600000000000001</v>
      </c>
      <c r="AJ45" s="17">
        <v>6.4</v>
      </c>
      <c r="AK45" s="17"/>
      <c r="AL45" s="17"/>
      <c r="AM45" s="17"/>
      <c r="AN45" s="17">
        <v>-1.1000000000000001</v>
      </c>
      <c r="AO45" s="17">
        <v>45.7</v>
      </c>
      <c r="AP45" s="17">
        <v>8.6999999999999993</v>
      </c>
      <c r="AQ45" s="17">
        <v>9.8000000000000007</v>
      </c>
      <c r="AR45" s="17">
        <v>-0.9</v>
      </c>
      <c r="AS45" s="17">
        <v>0.6</v>
      </c>
      <c r="AT45" s="17"/>
      <c r="AU45" s="17">
        <v>1.3</v>
      </c>
      <c r="AV45" s="17">
        <v>32.700000000000003</v>
      </c>
      <c r="AW45" s="17">
        <v>4.7</v>
      </c>
      <c r="AX45" s="17">
        <v>30.8</v>
      </c>
      <c r="AY45" s="17">
        <v>10.8</v>
      </c>
      <c r="AZ45" s="17"/>
      <c r="BA45" s="17">
        <v>-1</v>
      </c>
      <c r="BB45" s="17">
        <v>-3.8</v>
      </c>
      <c r="BC45" s="17"/>
      <c r="BD45" s="17">
        <v>1</v>
      </c>
      <c r="BE45" s="17">
        <v>0.2</v>
      </c>
      <c r="BF45" s="17">
        <v>13.2</v>
      </c>
      <c r="BG45" s="17">
        <v>9</v>
      </c>
      <c r="BH45" s="17">
        <v>0</v>
      </c>
      <c r="BI45" s="17"/>
      <c r="BJ45" s="17">
        <v>-4.5999999999999996</v>
      </c>
      <c r="BK45" s="17"/>
      <c r="BL45" s="17"/>
      <c r="BM45" s="17"/>
      <c r="BN45" s="17">
        <v>5.4</v>
      </c>
      <c r="BO45" s="17">
        <v>0</v>
      </c>
      <c r="BP45" s="17">
        <v>0</v>
      </c>
      <c r="BQ45" s="17">
        <v>0</v>
      </c>
      <c r="BR45" s="17">
        <v>25.9</v>
      </c>
      <c r="BS45" s="17">
        <v>3.5</v>
      </c>
      <c r="BT45" s="17">
        <v>3.6</v>
      </c>
      <c r="BU45" s="17"/>
      <c r="BV45" s="17"/>
      <c r="BW45" s="17"/>
      <c r="BX45" s="17">
        <v>-3.1</v>
      </c>
      <c r="BY45" s="17"/>
      <c r="BZ45" s="17"/>
      <c r="CA45" s="17">
        <v>-0.2</v>
      </c>
      <c r="CB45" s="17">
        <v>64.5</v>
      </c>
      <c r="CC45" s="17">
        <v>41.9</v>
      </c>
      <c r="CD45" s="17">
        <v>15.2</v>
      </c>
      <c r="CE45" s="17">
        <v>10.9</v>
      </c>
      <c r="CF45" s="17"/>
      <c r="CG45" s="17">
        <v>-2.4</v>
      </c>
      <c r="CH45" s="17">
        <v>5.5</v>
      </c>
      <c r="CI45" s="17">
        <v>4.9000000000000004</v>
      </c>
      <c r="CJ45" s="17"/>
      <c r="CK45" s="17">
        <v>60.4</v>
      </c>
      <c r="CL45" s="17">
        <v>5.3</v>
      </c>
      <c r="CM45" s="17">
        <v>-22.7</v>
      </c>
      <c r="CN45" s="17"/>
      <c r="CO45" s="17"/>
      <c r="CP45" s="17"/>
      <c r="CQ45" s="17"/>
      <c r="CR45" s="17">
        <v>20.2</v>
      </c>
      <c r="CS45" s="17">
        <v>9.4</v>
      </c>
      <c r="CT45" s="17"/>
      <c r="CU45" s="17">
        <v>-4.4000000000000004</v>
      </c>
      <c r="CV45" s="17">
        <v>4.4000000000000004</v>
      </c>
      <c r="CW45" s="17">
        <v>0</v>
      </c>
      <c r="CX45" s="17"/>
      <c r="CY45" s="17"/>
      <c r="CZ45" s="17">
        <v>0</v>
      </c>
      <c r="DA45" s="17">
        <v>-0.9</v>
      </c>
      <c r="DB45" s="17"/>
      <c r="DC45" s="17">
        <v>-0.3</v>
      </c>
      <c r="DD45" s="17">
        <v>0.8</v>
      </c>
      <c r="DE45" s="17">
        <v>1.6</v>
      </c>
      <c r="DF45" s="17">
        <v>-0.4</v>
      </c>
      <c r="DG45" s="17">
        <v>0.6</v>
      </c>
      <c r="DH45" s="17">
        <v>0.6</v>
      </c>
      <c r="DI45" s="17"/>
      <c r="DJ45" s="17">
        <v>-0.1</v>
      </c>
      <c r="DK45" s="17">
        <v>0</v>
      </c>
      <c r="DL45" s="17">
        <v>-3.1</v>
      </c>
      <c r="DM45" s="17">
        <v>-12.6</v>
      </c>
      <c r="DN45" s="17">
        <v>1.46</v>
      </c>
      <c r="DO45" s="17">
        <v>0.49</v>
      </c>
      <c r="DP45" s="17">
        <v>0.6</v>
      </c>
      <c r="DQ45" s="17">
        <v>0.9</v>
      </c>
      <c r="DR45" s="17">
        <v>0.3</v>
      </c>
      <c r="DS45" s="17">
        <v>0.1</v>
      </c>
      <c r="DT45" s="17">
        <v>0</v>
      </c>
      <c r="DU45" s="17">
        <v>0</v>
      </c>
      <c r="DV45" s="17"/>
      <c r="DW45" s="17">
        <v>-4.8</v>
      </c>
      <c r="DX45" s="17"/>
      <c r="DY45" s="17">
        <v>2.9</v>
      </c>
      <c r="DZ45" s="17">
        <v>3</v>
      </c>
      <c r="EA45" s="17">
        <v>1.7</v>
      </c>
      <c r="EB45" s="17">
        <v>0.8</v>
      </c>
      <c r="EC45" s="17">
        <v>2.2000000000000002</v>
      </c>
      <c r="ED45" s="17">
        <v>0</v>
      </c>
      <c r="EE45" s="17">
        <v>-12.3</v>
      </c>
      <c r="EF45" s="17">
        <v>-11.6</v>
      </c>
      <c r="EG45" s="17">
        <v>0</v>
      </c>
      <c r="EH45" s="17">
        <v>0</v>
      </c>
      <c r="EI45" s="17">
        <v>2.6</v>
      </c>
      <c r="EJ45" s="17">
        <v>-0.1</v>
      </c>
      <c r="EK45" s="17"/>
      <c r="EL45" s="17">
        <v>0.2</v>
      </c>
      <c r="EM45" s="17">
        <v>0.2</v>
      </c>
      <c r="EN45" s="17">
        <v>0.2</v>
      </c>
      <c r="EO45" s="17">
        <v>0</v>
      </c>
      <c r="EP45" s="17">
        <v>0</v>
      </c>
      <c r="EQ45" s="17">
        <v>0.6</v>
      </c>
      <c r="ER45" s="17"/>
      <c r="ES45" s="17">
        <v>-6</v>
      </c>
      <c r="ET45" s="17">
        <v>1.5</v>
      </c>
      <c r="EU45" s="17">
        <v>1</v>
      </c>
      <c r="EV45" s="17">
        <v>0</v>
      </c>
      <c r="EW45" s="17">
        <v>0.2</v>
      </c>
      <c r="EX45" s="17">
        <v>2</v>
      </c>
      <c r="EY45" s="17"/>
      <c r="EZ45" s="17"/>
      <c r="FA45" s="17">
        <v>11.1</v>
      </c>
      <c r="FB45" s="17">
        <v>1.2</v>
      </c>
      <c r="FC45" s="17">
        <v>2.2000000000000002</v>
      </c>
      <c r="FD45" s="17"/>
      <c r="FE45" s="17">
        <v>0</v>
      </c>
      <c r="FF45" s="17">
        <v>3</v>
      </c>
      <c r="FG45" s="17">
        <v>643.75</v>
      </c>
      <c r="FH45" s="15"/>
      <c r="FI45" s="17">
        <v>1.9276899999999999</v>
      </c>
      <c r="FJ45" s="17">
        <v>-0.44800000000000001</v>
      </c>
      <c r="FK45" s="17"/>
      <c r="FL45" s="17">
        <v>1.7</v>
      </c>
      <c r="FM45" s="17"/>
      <c r="FN45" s="17">
        <v>3.8380700000000001</v>
      </c>
      <c r="FO45" s="17">
        <v>-0.5</v>
      </c>
      <c r="FP45" s="17">
        <v>2.1</v>
      </c>
      <c r="FQ45" s="17">
        <v>8.6177600000000005</v>
      </c>
    </row>
    <row r="46" spans="1:173" ht="24" customHeight="1" x14ac:dyDescent="0.25">
      <c r="A46" s="16" t="s">
        <v>69</v>
      </c>
      <c r="B46" s="16" t="s">
        <v>750</v>
      </c>
      <c r="C46" s="17">
        <v>0.2</v>
      </c>
      <c r="D46" s="17">
        <v>0.1</v>
      </c>
      <c r="E46" s="17"/>
      <c r="F46" s="17"/>
      <c r="G46" s="17"/>
      <c r="H46" s="17"/>
      <c r="I46" s="17">
        <v>-12.3</v>
      </c>
      <c r="J46" s="17">
        <v>6.8</v>
      </c>
      <c r="K46" s="17">
        <v>0</v>
      </c>
      <c r="L46" s="17"/>
      <c r="M46" s="17">
        <v>22.1</v>
      </c>
      <c r="N46" s="17">
        <v>9.6</v>
      </c>
      <c r="O46" s="17">
        <v>9.6</v>
      </c>
      <c r="P46" s="17">
        <v>31.6</v>
      </c>
      <c r="Q46" s="17">
        <v>20.5</v>
      </c>
      <c r="R46" s="17">
        <v>14.6</v>
      </c>
      <c r="S46" s="17">
        <v>87.2</v>
      </c>
      <c r="T46" s="17">
        <v>0.2</v>
      </c>
      <c r="U46" s="17"/>
      <c r="V46" s="17"/>
      <c r="W46" s="17"/>
      <c r="X46" s="17"/>
      <c r="Y46" s="17">
        <v>11.7</v>
      </c>
      <c r="Z46" s="17">
        <v>1.3</v>
      </c>
      <c r="AA46" s="17">
        <v>0</v>
      </c>
      <c r="AB46" s="17">
        <v>-3.2</v>
      </c>
      <c r="AC46" s="17"/>
      <c r="AD46" s="17">
        <v>10.8</v>
      </c>
      <c r="AE46" s="17">
        <v>2.2000000000000002</v>
      </c>
      <c r="AF46" s="17"/>
      <c r="AG46" s="17"/>
      <c r="AH46" s="17"/>
      <c r="AI46" s="17">
        <v>19.100000000000001</v>
      </c>
      <c r="AJ46" s="17">
        <v>13</v>
      </c>
      <c r="AK46" s="17"/>
      <c r="AL46" s="17"/>
      <c r="AM46" s="17"/>
      <c r="AN46" s="17">
        <v>-1.2</v>
      </c>
      <c r="AO46" s="17">
        <v>47.8</v>
      </c>
      <c r="AP46" s="17">
        <v>9.8000000000000007</v>
      </c>
      <c r="AQ46" s="17">
        <v>9.6999999999999993</v>
      </c>
      <c r="AR46" s="17">
        <v>-1.7</v>
      </c>
      <c r="AS46" s="17">
        <v>0.5</v>
      </c>
      <c r="AT46" s="17"/>
      <c r="AU46" s="17">
        <v>0.8</v>
      </c>
      <c r="AV46" s="17">
        <v>29</v>
      </c>
      <c r="AW46" s="17">
        <v>1</v>
      </c>
      <c r="AX46" s="17">
        <v>27.3</v>
      </c>
      <c r="AY46" s="17">
        <v>10.7</v>
      </c>
      <c r="AZ46" s="17"/>
      <c r="BA46" s="17">
        <v>-1</v>
      </c>
      <c r="BB46" s="17">
        <v>-2.2000000000000002</v>
      </c>
      <c r="BC46" s="17"/>
      <c r="BD46" s="17">
        <v>1</v>
      </c>
      <c r="BE46" s="17">
        <v>0.2</v>
      </c>
      <c r="BF46" s="17">
        <v>14.5</v>
      </c>
      <c r="BG46" s="17">
        <v>6.8</v>
      </c>
      <c r="BH46" s="17">
        <v>0</v>
      </c>
      <c r="BI46" s="17"/>
      <c r="BJ46" s="17">
        <v>-7.3</v>
      </c>
      <c r="BK46" s="17"/>
      <c r="BL46" s="17"/>
      <c r="BM46" s="17"/>
      <c r="BN46" s="17">
        <v>2.6</v>
      </c>
      <c r="BO46" s="17">
        <v>0</v>
      </c>
      <c r="BP46" s="17">
        <v>0</v>
      </c>
      <c r="BQ46" s="17">
        <v>0</v>
      </c>
      <c r="BR46" s="17">
        <v>24.1</v>
      </c>
      <c r="BS46" s="17">
        <v>2.5</v>
      </c>
      <c r="BT46" s="17">
        <v>3.2</v>
      </c>
      <c r="BU46" s="17"/>
      <c r="BV46" s="17"/>
      <c r="BW46" s="17"/>
      <c r="BX46" s="17">
        <v>0</v>
      </c>
      <c r="BY46" s="17"/>
      <c r="BZ46" s="17"/>
      <c r="CA46" s="17">
        <v>-0.4</v>
      </c>
      <c r="CB46" s="17">
        <v>63.3</v>
      </c>
      <c r="CC46" s="17">
        <v>41.6</v>
      </c>
      <c r="CD46" s="17">
        <v>15</v>
      </c>
      <c r="CE46" s="17">
        <v>11</v>
      </c>
      <c r="CF46" s="17"/>
      <c r="CG46" s="17">
        <v>-5</v>
      </c>
      <c r="CH46" s="17">
        <v>4.9000000000000004</v>
      </c>
      <c r="CI46" s="17">
        <v>4.0999999999999996</v>
      </c>
      <c r="CJ46" s="17"/>
      <c r="CK46" s="17">
        <v>56.5</v>
      </c>
      <c r="CL46" s="17">
        <v>-0.7</v>
      </c>
      <c r="CM46" s="17">
        <v>-33.9</v>
      </c>
      <c r="CN46" s="17"/>
      <c r="CO46" s="17"/>
      <c r="CP46" s="17"/>
      <c r="CQ46" s="17"/>
      <c r="CR46" s="17">
        <v>21.3</v>
      </c>
      <c r="CS46" s="17">
        <v>9.9</v>
      </c>
      <c r="CT46" s="17"/>
      <c r="CU46" s="17">
        <v>-4.0999999999999996</v>
      </c>
      <c r="CV46" s="17">
        <v>5.0999999999999996</v>
      </c>
      <c r="CW46" s="17">
        <v>0</v>
      </c>
      <c r="CX46" s="17"/>
      <c r="CY46" s="17"/>
      <c r="CZ46" s="17">
        <v>0</v>
      </c>
      <c r="DA46" s="17">
        <v>-0.9</v>
      </c>
      <c r="DB46" s="17"/>
      <c r="DC46" s="17">
        <v>-0.2</v>
      </c>
      <c r="DD46" s="17">
        <v>0.8</v>
      </c>
      <c r="DE46" s="17">
        <v>1.6</v>
      </c>
      <c r="DF46" s="17">
        <v>-0.5</v>
      </c>
      <c r="DG46" s="17">
        <v>0.6</v>
      </c>
      <c r="DH46" s="17">
        <v>0.6</v>
      </c>
      <c r="DI46" s="17"/>
      <c r="DJ46" s="17">
        <v>0</v>
      </c>
      <c r="DK46" s="17">
        <v>0</v>
      </c>
      <c r="DL46" s="17">
        <v>-2.6</v>
      </c>
      <c r="DM46" s="17">
        <v>-11</v>
      </c>
      <c r="DN46" s="17">
        <v>1.46</v>
      </c>
      <c r="DO46" s="17">
        <v>0.49</v>
      </c>
      <c r="DP46" s="17">
        <v>0.6</v>
      </c>
      <c r="DQ46" s="17">
        <v>0.9</v>
      </c>
      <c r="DR46" s="17">
        <v>0.7</v>
      </c>
      <c r="DS46" s="17">
        <v>-0.1</v>
      </c>
      <c r="DT46" s="17">
        <v>0</v>
      </c>
      <c r="DU46" s="17">
        <v>0.5</v>
      </c>
      <c r="DV46" s="17"/>
      <c r="DW46" s="17">
        <v>-4.8</v>
      </c>
      <c r="DX46" s="17"/>
      <c r="DY46" s="17">
        <v>3</v>
      </c>
      <c r="DZ46" s="17">
        <v>3.1</v>
      </c>
      <c r="EA46" s="17">
        <v>1.7</v>
      </c>
      <c r="EB46" s="17">
        <v>0.8</v>
      </c>
      <c r="EC46" s="17">
        <v>8.6999999999999993</v>
      </c>
      <c r="ED46" s="17">
        <v>0.3</v>
      </c>
      <c r="EE46" s="17">
        <v>-13.2</v>
      </c>
      <c r="EF46" s="17">
        <v>-12.2</v>
      </c>
      <c r="EG46" s="17">
        <v>0</v>
      </c>
      <c r="EH46" s="17">
        <v>0</v>
      </c>
      <c r="EI46" s="17">
        <v>2.4</v>
      </c>
      <c r="EJ46" s="17">
        <v>0.1</v>
      </c>
      <c r="EK46" s="17"/>
      <c r="EL46" s="17">
        <v>0.2</v>
      </c>
      <c r="EM46" s="17">
        <v>0.2</v>
      </c>
      <c r="EN46" s="17">
        <v>0.2</v>
      </c>
      <c r="EO46" s="17">
        <v>0</v>
      </c>
      <c r="EP46" s="17">
        <v>0</v>
      </c>
      <c r="EQ46" s="17">
        <v>0.1</v>
      </c>
      <c r="ER46" s="17"/>
      <c r="ES46" s="17">
        <v>-1.7</v>
      </c>
      <c r="ET46" s="17">
        <v>0.8</v>
      </c>
      <c r="EU46" s="17">
        <v>1.2</v>
      </c>
      <c r="EV46" s="17">
        <v>0</v>
      </c>
      <c r="EW46" s="17">
        <v>0.2</v>
      </c>
      <c r="EX46" s="17">
        <v>2</v>
      </c>
      <c r="EY46" s="17"/>
      <c r="EZ46" s="17"/>
      <c r="FA46" s="17">
        <v>12.2</v>
      </c>
      <c r="FB46" s="17">
        <v>1.2</v>
      </c>
      <c r="FC46" s="17">
        <v>2.4</v>
      </c>
      <c r="FD46" s="17"/>
      <c r="FE46" s="17">
        <v>0</v>
      </c>
      <c r="FF46" s="17">
        <v>1.8</v>
      </c>
      <c r="FG46" s="17">
        <v>615.45000000000005</v>
      </c>
      <c r="FH46" s="15"/>
      <c r="FI46" s="17">
        <v>2.0213899999999998</v>
      </c>
      <c r="FJ46" s="17">
        <v>-0.88700000000000001</v>
      </c>
      <c r="FK46" s="17"/>
      <c r="FL46" s="17">
        <v>1.7</v>
      </c>
      <c r="FM46" s="17"/>
      <c r="FN46" s="17">
        <v>3.8246699999999998</v>
      </c>
      <c r="FO46" s="17">
        <v>-1.1000000000000001</v>
      </c>
      <c r="FP46" s="17">
        <v>1.9</v>
      </c>
      <c r="FQ46" s="17">
        <v>7.45906</v>
      </c>
    </row>
    <row r="47" spans="1:173" ht="24" customHeight="1" x14ac:dyDescent="0.25">
      <c r="A47" s="16" t="s">
        <v>69</v>
      </c>
      <c r="B47" s="16" t="s">
        <v>751</v>
      </c>
      <c r="C47" s="17">
        <v>0.2</v>
      </c>
      <c r="D47" s="17">
        <v>0.1</v>
      </c>
      <c r="E47" s="17"/>
      <c r="F47" s="17"/>
      <c r="G47" s="17"/>
      <c r="H47" s="17"/>
      <c r="I47" s="17">
        <v>-12.7</v>
      </c>
      <c r="J47" s="17">
        <v>4.5</v>
      </c>
      <c r="K47" s="17">
        <v>0</v>
      </c>
      <c r="L47" s="17"/>
      <c r="M47" s="17">
        <v>27</v>
      </c>
      <c r="N47" s="17">
        <v>11.9</v>
      </c>
      <c r="O47" s="17">
        <v>12.2</v>
      </c>
      <c r="P47" s="17">
        <v>38</v>
      </c>
      <c r="Q47" s="17">
        <v>22.4</v>
      </c>
      <c r="R47" s="17">
        <v>14.8</v>
      </c>
      <c r="S47" s="17">
        <v>97.3</v>
      </c>
      <c r="T47" s="17">
        <v>0.1</v>
      </c>
      <c r="U47" s="17"/>
      <c r="V47" s="17"/>
      <c r="W47" s="17"/>
      <c r="X47" s="17"/>
      <c r="Y47" s="17">
        <v>10.5</v>
      </c>
      <c r="Z47" s="17">
        <v>1.6</v>
      </c>
      <c r="AA47" s="17">
        <v>1.6</v>
      </c>
      <c r="AB47" s="17">
        <v>-3.2</v>
      </c>
      <c r="AC47" s="17"/>
      <c r="AD47" s="17">
        <v>12</v>
      </c>
      <c r="AE47" s="17">
        <v>2.1</v>
      </c>
      <c r="AF47" s="17"/>
      <c r="AG47" s="17"/>
      <c r="AH47" s="17"/>
      <c r="AI47" s="17">
        <v>19.899999999999999</v>
      </c>
      <c r="AJ47" s="17">
        <v>14.2</v>
      </c>
      <c r="AK47" s="17"/>
      <c r="AL47" s="17"/>
      <c r="AM47" s="17"/>
      <c r="AN47" s="17">
        <v>-0.8</v>
      </c>
      <c r="AO47" s="17">
        <v>48.1</v>
      </c>
      <c r="AP47" s="17">
        <v>9.4</v>
      </c>
      <c r="AQ47" s="17">
        <v>7.9</v>
      </c>
      <c r="AR47" s="17">
        <v>-0.7</v>
      </c>
      <c r="AS47" s="17">
        <v>0.5</v>
      </c>
      <c r="AT47" s="17"/>
      <c r="AU47" s="17">
        <v>0.8</v>
      </c>
      <c r="AV47" s="17">
        <v>32.799999999999997</v>
      </c>
      <c r="AW47" s="17">
        <v>4.8</v>
      </c>
      <c r="AX47" s="17">
        <v>10.9</v>
      </c>
      <c r="AY47" s="17">
        <v>13.6</v>
      </c>
      <c r="AZ47" s="17"/>
      <c r="BA47" s="17">
        <v>-0.9</v>
      </c>
      <c r="BB47" s="17">
        <v>-2.9</v>
      </c>
      <c r="BC47" s="17"/>
      <c r="BD47" s="17">
        <v>1</v>
      </c>
      <c r="BE47" s="17">
        <v>0.2</v>
      </c>
      <c r="BF47" s="17">
        <v>12.5</v>
      </c>
      <c r="BG47" s="17">
        <v>7.2</v>
      </c>
      <c r="BH47" s="17">
        <v>0</v>
      </c>
      <c r="BI47" s="17"/>
      <c r="BJ47" s="17">
        <v>-6.6</v>
      </c>
      <c r="BK47" s="17"/>
      <c r="BL47" s="17"/>
      <c r="BM47" s="17"/>
      <c r="BN47" s="17">
        <v>3.8</v>
      </c>
      <c r="BO47" s="17">
        <v>0</v>
      </c>
      <c r="BP47" s="17">
        <v>0</v>
      </c>
      <c r="BQ47" s="17">
        <v>0</v>
      </c>
      <c r="BR47" s="17">
        <v>25.9</v>
      </c>
      <c r="BS47" s="17">
        <v>3</v>
      </c>
      <c r="BT47" s="17">
        <v>3.6</v>
      </c>
      <c r="BU47" s="17"/>
      <c r="BV47" s="17"/>
      <c r="BW47" s="17"/>
      <c r="BX47" s="17">
        <v>-0.4</v>
      </c>
      <c r="BY47" s="17"/>
      <c r="BZ47" s="17"/>
      <c r="CA47" s="17">
        <v>-0.2</v>
      </c>
      <c r="CB47" s="17">
        <v>75.5</v>
      </c>
      <c r="CC47" s="17">
        <v>41</v>
      </c>
      <c r="CD47" s="17">
        <v>11.9</v>
      </c>
      <c r="CE47" s="17">
        <v>11.3</v>
      </c>
      <c r="CF47" s="17"/>
      <c r="CG47" s="17">
        <v>-5.6</v>
      </c>
      <c r="CH47" s="17">
        <v>4.8</v>
      </c>
      <c r="CI47" s="17">
        <v>5.4</v>
      </c>
      <c r="CJ47" s="17"/>
      <c r="CK47" s="17">
        <v>53.9</v>
      </c>
      <c r="CL47" s="17">
        <v>-3.7</v>
      </c>
      <c r="CM47" s="17">
        <v>-35.299999999999997</v>
      </c>
      <c r="CN47" s="17"/>
      <c r="CO47" s="17"/>
      <c r="CP47" s="17"/>
      <c r="CQ47" s="17"/>
      <c r="CR47" s="17">
        <v>27.5</v>
      </c>
      <c r="CS47" s="17">
        <v>12.6</v>
      </c>
      <c r="CT47" s="17"/>
      <c r="CU47" s="17">
        <v>-3.9</v>
      </c>
      <c r="CV47" s="17">
        <v>0</v>
      </c>
      <c r="CW47" s="17">
        <v>0</v>
      </c>
      <c r="CX47" s="17"/>
      <c r="CY47" s="17"/>
      <c r="CZ47" s="17">
        <v>-0.1</v>
      </c>
      <c r="DA47" s="17">
        <v>-0.9</v>
      </c>
      <c r="DB47" s="17"/>
      <c r="DC47" s="17">
        <v>-0.3</v>
      </c>
      <c r="DD47" s="17">
        <v>0.8</v>
      </c>
      <c r="DE47" s="17">
        <v>1.6</v>
      </c>
      <c r="DF47" s="17">
        <v>0.2</v>
      </c>
      <c r="DG47" s="17">
        <v>0.6</v>
      </c>
      <c r="DH47" s="17">
        <v>0.5</v>
      </c>
      <c r="DI47" s="17"/>
      <c r="DJ47" s="17">
        <v>0</v>
      </c>
      <c r="DK47" s="17">
        <v>0</v>
      </c>
      <c r="DL47" s="17">
        <v>-2</v>
      </c>
      <c r="DM47" s="17">
        <v>-9.5</v>
      </c>
      <c r="DN47" s="17">
        <v>1.46</v>
      </c>
      <c r="DO47" s="17">
        <v>0.49</v>
      </c>
      <c r="DP47" s="17">
        <v>0.6</v>
      </c>
      <c r="DQ47" s="17">
        <v>0.9</v>
      </c>
      <c r="DR47" s="17">
        <v>0.2</v>
      </c>
      <c r="DS47" s="17">
        <v>0</v>
      </c>
      <c r="DT47" s="17">
        <v>0</v>
      </c>
      <c r="DU47" s="17">
        <v>0.4</v>
      </c>
      <c r="DV47" s="17"/>
      <c r="DW47" s="17">
        <v>-4.7</v>
      </c>
      <c r="DX47" s="17"/>
      <c r="DY47" s="17">
        <v>2.9</v>
      </c>
      <c r="DZ47" s="17">
        <v>3.1</v>
      </c>
      <c r="EA47" s="17">
        <v>1.5</v>
      </c>
      <c r="EB47" s="17">
        <v>0.8</v>
      </c>
      <c r="EC47" s="17">
        <v>21.1</v>
      </c>
      <c r="ED47" s="17">
        <v>0.3</v>
      </c>
      <c r="EE47" s="17">
        <v>-11.9</v>
      </c>
      <c r="EF47" s="17">
        <v>-11</v>
      </c>
      <c r="EG47" s="17">
        <v>0</v>
      </c>
      <c r="EH47" s="17">
        <v>0</v>
      </c>
      <c r="EI47" s="17">
        <v>0</v>
      </c>
      <c r="EJ47" s="17">
        <v>-0.1</v>
      </c>
      <c r="EK47" s="17"/>
      <c r="EL47" s="17">
        <v>0.2</v>
      </c>
      <c r="EM47" s="17">
        <v>0.2</v>
      </c>
      <c r="EN47" s="17">
        <v>0.2</v>
      </c>
      <c r="EO47" s="17">
        <v>0</v>
      </c>
      <c r="EP47" s="17">
        <v>0</v>
      </c>
      <c r="EQ47" s="17">
        <v>0</v>
      </c>
      <c r="ER47" s="17"/>
      <c r="ES47" s="17">
        <v>1.6</v>
      </c>
      <c r="ET47" s="17">
        <v>1.3</v>
      </c>
      <c r="EU47" s="17">
        <v>0</v>
      </c>
      <c r="EV47" s="17">
        <v>0</v>
      </c>
      <c r="EW47" s="17">
        <v>0.2</v>
      </c>
      <c r="EX47" s="17">
        <v>1.8</v>
      </c>
      <c r="EY47" s="17"/>
      <c r="EZ47" s="17"/>
      <c r="FA47" s="17">
        <v>13.8</v>
      </c>
      <c r="FB47" s="17">
        <v>1.2</v>
      </c>
      <c r="FC47" s="17">
        <v>1.9</v>
      </c>
      <c r="FD47" s="17"/>
      <c r="FE47" s="17">
        <v>0</v>
      </c>
      <c r="FF47" s="17">
        <v>2.8</v>
      </c>
      <c r="FG47" s="17">
        <v>665.55</v>
      </c>
      <c r="FH47" s="15"/>
      <c r="FI47" s="17">
        <v>1.9411499999999999</v>
      </c>
      <c r="FJ47" s="17">
        <v>-0.505</v>
      </c>
      <c r="FK47" s="17"/>
      <c r="FL47" s="17">
        <v>1.8</v>
      </c>
      <c r="FM47" s="17"/>
      <c r="FN47" s="17">
        <v>3.8181099999999999</v>
      </c>
      <c r="FO47" s="17">
        <v>-0.4</v>
      </c>
      <c r="FP47" s="17">
        <v>1.9</v>
      </c>
      <c r="FQ47" s="17">
        <v>8.5542599999999993</v>
      </c>
    </row>
    <row r="48" spans="1:173" ht="24" customHeight="1" x14ac:dyDescent="0.25">
      <c r="A48" s="16" t="s">
        <v>69</v>
      </c>
      <c r="B48" s="16" t="s">
        <v>752</v>
      </c>
      <c r="C48" s="17">
        <v>0.3</v>
      </c>
      <c r="D48" s="17">
        <v>0.1</v>
      </c>
      <c r="E48" s="17"/>
      <c r="F48" s="17"/>
      <c r="G48" s="17"/>
      <c r="H48" s="17"/>
      <c r="I48" s="17">
        <v>-7</v>
      </c>
      <c r="J48" s="17">
        <v>10.199999999999999</v>
      </c>
      <c r="K48" s="17">
        <v>0</v>
      </c>
      <c r="L48" s="17"/>
      <c r="M48" s="17">
        <v>27.3</v>
      </c>
      <c r="N48" s="17">
        <v>11.8</v>
      </c>
      <c r="O48" s="17">
        <v>11.8</v>
      </c>
      <c r="P48" s="17">
        <v>37.700000000000003</v>
      </c>
      <c r="Q48" s="17">
        <v>22.6</v>
      </c>
      <c r="R48" s="17">
        <v>15.5</v>
      </c>
      <c r="S48" s="17">
        <v>98.9</v>
      </c>
      <c r="T48" s="17">
        <v>0.1</v>
      </c>
      <c r="U48" s="17"/>
      <c r="V48" s="17"/>
      <c r="W48" s="17"/>
      <c r="X48" s="17"/>
      <c r="Y48" s="17">
        <v>11.2</v>
      </c>
      <c r="Z48" s="17">
        <v>1</v>
      </c>
      <c r="AA48" s="17">
        <v>2.2000000000000002</v>
      </c>
      <c r="AB48" s="17">
        <v>-3.1</v>
      </c>
      <c r="AC48" s="17"/>
      <c r="AD48" s="17">
        <v>12.2</v>
      </c>
      <c r="AE48" s="17">
        <v>2</v>
      </c>
      <c r="AF48" s="17"/>
      <c r="AG48" s="17"/>
      <c r="AH48" s="17"/>
      <c r="AI48" s="17">
        <v>19.8</v>
      </c>
      <c r="AJ48" s="17">
        <v>13</v>
      </c>
      <c r="AK48" s="17"/>
      <c r="AL48" s="17"/>
      <c r="AM48" s="17"/>
      <c r="AN48" s="17">
        <v>-0.7</v>
      </c>
      <c r="AO48" s="17">
        <v>47.7</v>
      </c>
      <c r="AP48" s="17">
        <v>8.6</v>
      </c>
      <c r="AQ48" s="17">
        <v>8.9</v>
      </c>
      <c r="AR48" s="17">
        <v>-1.5</v>
      </c>
      <c r="AS48" s="17">
        <v>0.4</v>
      </c>
      <c r="AT48" s="17"/>
      <c r="AU48" s="17">
        <v>0.7</v>
      </c>
      <c r="AV48" s="17">
        <v>34.4</v>
      </c>
      <c r="AW48" s="17">
        <v>6.5</v>
      </c>
      <c r="AX48" s="17">
        <v>12.1</v>
      </c>
      <c r="AY48" s="17">
        <v>10.7</v>
      </c>
      <c r="AZ48" s="17"/>
      <c r="BA48" s="17">
        <v>-1.1000000000000001</v>
      </c>
      <c r="BB48" s="17">
        <v>-3.4</v>
      </c>
      <c r="BC48" s="17"/>
      <c r="BD48" s="17">
        <v>1</v>
      </c>
      <c r="BE48" s="17">
        <v>0.3</v>
      </c>
      <c r="BF48" s="17">
        <v>14.2</v>
      </c>
      <c r="BG48" s="17">
        <v>8.6999999999999993</v>
      </c>
      <c r="BH48" s="17">
        <v>0</v>
      </c>
      <c r="BI48" s="17"/>
      <c r="BJ48" s="17">
        <v>0.4</v>
      </c>
      <c r="BK48" s="17"/>
      <c r="BL48" s="17"/>
      <c r="BM48" s="17"/>
      <c r="BN48" s="17">
        <v>3.8</v>
      </c>
      <c r="BO48" s="17">
        <v>0</v>
      </c>
      <c r="BP48" s="17">
        <v>0</v>
      </c>
      <c r="BQ48" s="17">
        <v>0</v>
      </c>
      <c r="BR48" s="17">
        <v>27.1</v>
      </c>
      <c r="BS48" s="17">
        <v>3.4</v>
      </c>
      <c r="BT48" s="17">
        <v>3.6</v>
      </c>
      <c r="BU48" s="17"/>
      <c r="BV48" s="17"/>
      <c r="BW48" s="17"/>
      <c r="BX48" s="17">
        <v>0.9</v>
      </c>
      <c r="BY48" s="17"/>
      <c r="BZ48" s="17"/>
      <c r="CA48" s="17">
        <v>0</v>
      </c>
      <c r="CB48" s="17">
        <v>75.3</v>
      </c>
      <c r="CC48" s="17">
        <v>40.799999999999997</v>
      </c>
      <c r="CD48" s="17">
        <v>12.9</v>
      </c>
      <c r="CE48" s="17">
        <v>11</v>
      </c>
      <c r="CF48" s="17"/>
      <c r="CG48" s="17">
        <v>-4.9000000000000004</v>
      </c>
      <c r="CH48" s="17">
        <v>4.9000000000000004</v>
      </c>
      <c r="CI48" s="17">
        <v>5.6</v>
      </c>
      <c r="CJ48" s="17"/>
      <c r="CK48" s="17">
        <v>56.7</v>
      </c>
      <c r="CL48" s="17">
        <v>-0.3</v>
      </c>
      <c r="CM48" s="17">
        <v>-30.9</v>
      </c>
      <c r="CN48" s="17"/>
      <c r="CO48" s="17"/>
      <c r="CP48" s="17"/>
      <c r="CQ48" s="17"/>
      <c r="CR48" s="17">
        <v>26.3</v>
      </c>
      <c r="CS48" s="17">
        <v>11.9</v>
      </c>
      <c r="CT48" s="17"/>
      <c r="CU48" s="17">
        <v>-4.5</v>
      </c>
      <c r="CV48" s="17">
        <v>0</v>
      </c>
      <c r="CW48" s="17">
        <v>0</v>
      </c>
      <c r="CX48" s="17"/>
      <c r="CY48" s="17"/>
      <c r="CZ48" s="17">
        <v>-0.1</v>
      </c>
      <c r="DA48" s="17">
        <v>-0.9</v>
      </c>
      <c r="DB48" s="17"/>
      <c r="DC48" s="17">
        <v>-0.2</v>
      </c>
      <c r="DD48" s="17">
        <v>0.7</v>
      </c>
      <c r="DE48" s="17">
        <v>1.6</v>
      </c>
      <c r="DF48" s="17">
        <v>-1</v>
      </c>
      <c r="DG48" s="17">
        <v>0.5</v>
      </c>
      <c r="DH48" s="17">
        <v>0.6</v>
      </c>
      <c r="DI48" s="17"/>
      <c r="DJ48" s="17">
        <v>0</v>
      </c>
      <c r="DK48" s="17">
        <v>0</v>
      </c>
      <c r="DL48" s="17">
        <v>-1.3</v>
      </c>
      <c r="DM48" s="17">
        <v>-7.3</v>
      </c>
      <c r="DN48" s="17">
        <v>1.52</v>
      </c>
      <c r="DO48" s="17">
        <v>0.5</v>
      </c>
      <c r="DP48" s="17">
        <v>0.63</v>
      </c>
      <c r="DQ48" s="17">
        <v>0.9</v>
      </c>
      <c r="DR48" s="17">
        <v>0.2</v>
      </c>
      <c r="DS48" s="17">
        <v>-0.1</v>
      </c>
      <c r="DT48" s="17">
        <v>0</v>
      </c>
      <c r="DU48" s="17">
        <v>0.3</v>
      </c>
      <c r="DV48" s="17"/>
      <c r="DW48" s="17">
        <v>-4.5999999999999996</v>
      </c>
      <c r="DX48" s="17"/>
      <c r="DY48" s="17">
        <v>3</v>
      </c>
      <c r="DZ48" s="17">
        <v>3.2</v>
      </c>
      <c r="EA48" s="17">
        <v>1.5</v>
      </c>
      <c r="EB48" s="17">
        <v>0.8</v>
      </c>
      <c r="EC48" s="17">
        <v>9.1999999999999993</v>
      </c>
      <c r="ED48" s="17">
        <v>0.3</v>
      </c>
      <c r="EE48" s="17">
        <v>-10.4</v>
      </c>
      <c r="EF48" s="17">
        <v>-9.6999999999999993</v>
      </c>
      <c r="EG48" s="17">
        <v>0</v>
      </c>
      <c r="EH48" s="17">
        <v>0</v>
      </c>
      <c r="EI48" s="17">
        <v>0</v>
      </c>
      <c r="EJ48" s="17">
        <v>-0.1</v>
      </c>
      <c r="EK48" s="17"/>
      <c r="EL48" s="17">
        <v>0.2</v>
      </c>
      <c r="EM48" s="17">
        <v>0.2</v>
      </c>
      <c r="EN48" s="17">
        <v>0.2</v>
      </c>
      <c r="EO48" s="17">
        <v>0</v>
      </c>
      <c r="EP48" s="17">
        <v>0</v>
      </c>
      <c r="EQ48" s="17">
        <v>0</v>
      </c>
      <c r="ER48" s="17"/>
      <c r="ES48" s="17">
        <v>3.8</v>
      </c>
      <c r="ET48" s="17">
        <v>1</v>
      </c>
      <c r="EU48" s="17">
        <v>0</v>
      </c>
      <c r="EV48" s="17">
        <v>0</v>
      </c>
      <c r="EW48" s="17">
        <v>0.2</v>
      </c>
      <c r="EX48" s="17">
        <v>1.8</v>
      </c>
      <c r="EY48" s="17"/>
      <c r="EZ48" s="17"/>
      <c r="FA48" s="17">
        <v>17.600000000000001</v>
      </c>
      <c r="FB48" s="17">
        <v>1.1000000000000001</v>
      </c>
      <c r="FC48" s="17">
        <v>1.8</v>
      </c>
      <c r="FD48" s="17"/>
      <c r="FE48" s="17">
        <v>0.9</v>
      </c>
      <c r="FF48" s="17">
        <v>2.8</v>
      </c>
      <c r="FG48" s="17">
        <v>700.45</v>
      </c>
      <c r="FH48" s="15"/>
      <c r="FI48" s="17">
        <v>1.77196</v>
      </c>
      <c r="FJ48" s="17">
        <v>2.5000000000000001E-2</v>
      </c>
      <c r="FK48" s="17"/>
      <c r="FL48" s="17">
        <v>1.8</v>
      </c>
      <c r="FM48" s="17"/>
      <c r="FN48" s="17">
        <v>3.81873</v>
      </c>
      <c r="FO48" s="17">
        <v>0.8</v>
      </c>
      <c r="FP48" s="17">
        <v>2.1</v>
      </c>
      <c r="FQ48" s="17">
        <v>10.31569</v>
      </c>
    </row>
    <row r="49" spans="1:173" ht="24" customHeight="1" x14ac:dyDescent="0.25">
      <c r="A49" s="16" t="s">
        <v>69</v>
      </c>
      <c r="B49" s="16" t="s">
        <v>753</v>
      </c>
      <c r="C49" s="17">
        <v>0.3</v>
      </c>
      <c r="D49" s="17">
        <v>0.1</v>
      </c>
      <c r="E49" s="17"/>
      <c r="F49" s="17"/>
      <c r="G49" s="17"/>
      <c r="H49" s="17"/>
      <c r="I49" s="17">
        <v>-6</v>
      </c>
      <c r="J49" s="17">
        <v>11.6</v>
      </c>
      <c r="K49" s="17">
        <v>1.8</v>
      </c>
      <c r="L49" s="17"/>
      <c r="M49" s="17">
        <v>28.6</v>
      </c>
      <c r="N49" s="17">
        <v>13</v>
      </c>
      <c r="O49" s="17">
        <v>13.2</v>
      </c>
      <c r="P49" s="17">
        <v>41.2</v>
      </c>
      <c r="Q49" s="17">
        <v>23.9</v>
      </c>
      <c r="R49" s="17">
        <v>16.100000000000001</v>
      </c>
      <c r="S49" s="17">
        <v>102.2</v>
      </c>
      <c r="T49" s="17">
        <v>-0.1</v>
      </c>
      <c r="U49" s="17"/>
      <c r="V49" s="17"/>
      <c r="W49" s="17"/>
      <c r="X49" s="17"/>
      <c r="Y49" s="17">
        <v>11.6</v>
      </c>
      <c r="Z49" s="17">
        <v>1</v>
      </c>
      <c r="AA49" s="17">
        <v>2.2000000000000002</v>
      </c>
      <c r="AB49" s="17">
        <v>-3.1</v>
      </c>
      <c r="AC49" s="17"/>
      <c r="AD49" s="17">
        <v>11.7</v>
      </c>
      <c r="AE49" s="17">
        <v>2.1</v>
      </c>
      <c r="AF49" s="17"/>
      <c r="AG49" s="17"/>
      <c r="AH49" s="17"/>
      <c r="AI49" s="17">
        <v>18.100000000000001</v>
      </c>
      <c r="AJ49" s="17">
        <v>13.1</v>
      </c>
      <c r="AK49" s="17"/>
      <c r="AL49" s="17"/>
      <c r="AM49" s="17"/>
      <c r="AN49" s="17">
        <v>-1</v>
      </c>
      <c r="AO49" s="17">
        <v>45.3</v>
      </c>
      <c r="AP49" s="17">
        <v>8.1999999999999993</v>
      </c>
      <c r="AQ49" s="17">
        <v>8.5</v>
      </c>
      <c r="AR49" s="17">
        <v>-0.8</v>
      </c>
      <c r="AS49" s="17">
        <v>-0.3</v>
      </c>
      <c r="AT49" s="17"/>
      <c r="AU49" s="17">
        <v>0.6</v>
      </c>
      <c r="AV49" s="17">
        <v>37.200000000000003</v>
      </c>
      <c r="AW49" s="17">
        <v>9.1</v>
      </c>
      <c r="AX49" s="17">
        <v>-10.1</v>
      </c>
      <c r="AY49" s="17">
        <v>10.4</v>
      </c>
      <c r="AZ49" s="17"/>
      <c r="BA49" s="17">
        <v>-0.9</v>
      </c>
      <c r="BB49" s="17">
        <v>-4.2</v>
      </c>
      <c r="BC49" s="17"/>
      <c r="BD49" s="17">
        <v>1</v>
      </c>
      <c r="BE49" s="17">
        <v>0.4</v>
      </c>
      <c r="BF49" s="17">
        <v>12.6</v>
      </c>
      <c r="BG49" s="17">
        <v>7.9</v>
      </c>
      <c r="BH49" s="17">
        <v>0</v>
      </c>
      <c r="BI49" s="17"/>
      <c r="BJ49" s="17">
        <v>1.5</v>
      </c>
      <c r="BK49" s="17"/>
      <c r="BL49" s="17"/>
      <c r="BM49" s="17"/>
      <c r="BN49" s="17">
        <v>8.6999999999999993</v>
      </c>
      <c r="BO49" s="17">
        <v>0</v>
      </c>
      <c r="BP49" s="17">
        <v>0</v>
      </c>
      <c r="BQ49" s="17">
        <v>0</v>
      </c>
      <c r="BR49" s="17">
        <v>26.7</v>
      </c>
      <c r="BS49" s="17">
        <v>3.8</v>
      </c>
      <c r="BT49" s="17">
        <v>3.9</v>
      </c>
      <c r="BU49" s="17"/>
      <c r="BV49" s="17"/>
      <c r="BW49" s="17"/>
      <c r="BX49" s="17">
        <v>-1.1000000000000001</v>
      </c>
      <c r="BY49" s="17"/>
      <c r="BZ49" s="17"/>
      <c r="CA49" s="17">
        <v>0</v>
      </c>
      <c r="CB49" s="17">
        <v>76.7</v>
      </c>
      <c r="CC49" s="17">
        <v>52.4</v>
      </c>
      <c r="CD49" s="17">
        <v>8.1</v>
      </c>
      <c r="CE49" s="17">
        <v>11.2</v>
      </c>
      <c r="CF49" s="17"/>
      <c r="CG49" s="17">
        <v>-4.4000000000000004</v>
      </c>
      <c r="CH49" s="17">
        <v>4.5999999999999996</v>
      </c>
      <c r="CI49" s="17">
        <v>5.3</v>
      </c>
      <c r="CJ49" s="17"/>
      <c r="CK49" s="17">
        <v>56</v>
      </c>
      <c r="CL49" s="17">
        <v>-0.8</v>
      </c>
      <c r="CM49" s="17">
        <v>-31.7</v>
      </c>
      <c r="CN49" s="17"/>
      <c r="CO49" s="17"/>
      <c r="CP49" s="17"/>
      <c r="CQ49" s="17"/>
      <c r="CR49" s="17">
        <v>26.5</v>
      </c>
      <c r="CS49" s="17">
        <v>12</v>
      </c>
      <c r="CT49" s="17"/>
      <c r="CU49" s="17">
        <v>-4.8</v>
      </c>
      <c r="CV49" s="17">
        <v>0</v>
      </c>
      <c r="CW49" s="17">
        <v>0</v>
      </c>
      <c r="CX49" s="17"/>
      <c r="CY49" s="17"/>
      <c r="CZ49" s="17">
        <v>0</v>
      </c>
      <c r="DA49" s="17">
        <v>-0.8</v>
      </c>
      <c r="DB49" s="17"/>
      <c r="DC49" s="17">
        <v>-0.1</v>
      </c>
      <c r="DD49" s="17">
        <v>0.7</v>
      </c>
      <c r="DE49" s="17">
        <v>1.7</v>
      </c>
      <c r="DF49" s="17">
        <v>-0.5</v>
      </c>
      <c r="DG49" s="17">
        <v>0.6</v>
      </c>
      <c r="DH49" s="17">
        <v>0.6</v>
      </c>
      <c r="DI49" s="17"/>
      <c r="DJ49" s="17">
        <v>0</v>
      </c>
      <c r="DK49" s="17">
        <v>0</v>
      </c>
      <c r="DL49" s="17">
        <v>-0.3</v>
      </c>
      <c r="DM49" s="17">
        <v>-5.0999999999999996</v>
      </c>
      <c r="DN49" s="17">
        <v>1.52</v>
      </c>
      <c r="DO49" s="17">
        <v>0.5</v>
      </c>
      <c r="DP49" s="17">
        <v>0.63</v>
      </c>
      <c r="DQ49" s="17">
        <v>0.9</v>
      </c>
      <c r="DR49" s="17">
        <v>0.2</v>
      </c>
      <c r="DS49" s="17">
        <v>0.2</v>
      </c>
      <c r="DT49" s="17">
        <v>0.2</v>
      </c>
      <c r="DU49" s="17">
        <v>0.3</v>
      </c>
      <c r="DV49" s="17"/>
      <c r="DW49" s="17">
        <v>-4.7</v>
      </c>
      <c r="DX49" s="17"/>
      <c r="DY49" s="17">
        <v>3</v>
      </c>
      <c r="DZ49" s="17">
        <v>3.1</v>
      </c>
      <c r="EA49" s="17">
        <v>1.5</v>
      </c>
      <c r="EB49" s="17">
        <v>0.8</v>
      </c>
      <c r="EC49" s="17">
        <v>2.2000000000000002</v>
      </c>
      <c r="ED49" s="17">
        <v>0.4</v>
      </c>
      <c r="EE49" s="17">
        <v>-9.6999999999999993</v>
      </c>
      <c r="EF49" s="17">
        <v>-9.1</v>
      </c>
      <c r="EG49" s="17">
        <v>0</v>
      </c>
      <c r="EH49" s="17">
        <v>0</v>
      </c>
      <c r="EI49" s="17">
        <v>0</v>
      </c>
      <c r="EJ49" s="17">
        <v>-0.1</v>
      </c>
      <c r="EK49" s="17"/>
      <c r="EL49" s="17">
        <v>0.2</v>
      </c>
      <c r="EM49" s="17">
        <v>0.2</v>
      </c>
      <c r="EN49" s="17">
        <v>0.2</v>
      </c>
      <c r="EO49" s="17">
        <v>0</v>
      </c>
      <c r="EP49" s="17">
        <v>0</v>
      </c>
      <c r="EQ49" s="17">
        <v>0</v>
      </c>
      <c r="ER49" s="17"/>
      <c r="ES49" s="17">
        <v>2.7</v>
      </c>
      <c r="ET49" s="17">
        <v>2</v>
      </c>
      <c r="EU49" s="17">
        <v>0</v>
      </c>
      <c r="EV49" s="17">
        <v>0</v>
      </c>
      <c r="EW49" s="17">
        <v>0.2</v>
      </c>
      <c r="EX49" s="17">
        <v>1.8</v>
      </c>
      <c r="EY49" s="17"/>
      <c r="EZ49" s="17"/>
      <c r="FA49" s="17">
        <v>18.7</v>
      </c>
      <c r="FB49" s="17">
        <v>1.1000000000000001</v>
      </c>
      <c r="FC49" s="17">
        <v>2.2999999999999998</v>
      </c>
      <c r="FD49" s="17"/>
      <c r="FE49" s="17">
        <v>2</v>
      </c>
      <c r="FF49" s="17">
        <v>2.8</v>
      </c>
      <c r="FG49" s="17">
        <v>703.95</v>
      </c>
      <c r="FH49" s="15"/>
      <c r="FI49" s="17">
        <v>1.68296</v>
      </c>
      <c r="FJ49" s="17">
        <v>7.8E-2</v>
      </c>
      <c r="FK49" s="17"/>
      <c r="FL49" s="17">
        <v>1.8</v>
      </c>
      <c r="FM49" s="17"/>
      <c r="FN49" s="17">
        <v>3.81955</v>
      </c>
      <c r="FO49" s="17">
        <v>1.1000000000000001</v>
      </c>
      <c r="FP49" s="17">
        <v>3</v>
      </c>
      <c r="FQ49" s="17">
        <v>11.480510000000001</v>
      </c>
    </row>
    <row r="50" spans="1:173" ht="24" customHeight="1" x14ac:dyDescent="0.25">
      <c r="A50" s="18" t="s">
        <v>69</v>
      </c>
      <c r="B50" s="18" t="s">
        <v>754</v>
      </c>
      <c r="C50" s="19">
        <v>0.3</v>
      </c>
      <c r="D50" s="19">
        <v>0.1</v>
      </c>
      <c r="E50" s="19"/>
      <c r="F50" s="19"/>
      <c r="G50" s="19"/>
      <c r="H50" s="19"/>
      <c r="I50" s="19">
        <v>-6.6</v>
      </c>
      <c r="J50" s="19">
        <v>12.7</v>
      </c>
      <c r="K50" s="19">
        <v>1.4</v>
      </c>
      <c r="L50" s="19"/>
      <c r="M50" s="19">
        <v>26.3</v>
      </c>
      <c r="N50" s="19">
        <v>9.6</v>
      </c>
      <c r="O50" s="19">
        <v>9.6</v>
      </c>
      <c r="P50" s="19">
        <v>37.4</v>
      </c>
      <c r="Q50" s="19">
        <v>23.7</v>
      </c>
      <c r="R50" s="19">
        <v>16.399999999999999</v>
      </c>
      <c r="S50" s="19">
        <v>102.6</v>
      </c>
      <c r="T50" s="19">
        <v>0</v>
      </c>
      <c r="U50" s="19"/>
      <c r="V50" s="19"/>
      <c r="W50" s="19"/>
      <c r="X50" s="19"/>
      <c r="Y50" s="19">
        <v>11.4</v>
      </c>
      <c r="Z50" s="19">
        <v>1.4</v>
      </c>
      <c r="AA50" s="19">
        <v>2.1</v>
      </c>
      <c r="AB50" s="19">
        <v>-3.1</v>
      </c>
      <c r="AC50" s="19"/>
      <c r="AD50" s="19">
        <v>11.7</v>
      </c>
      <c r="AE50" s="19">
        <v>2</v>
      </c>
      <c r="AF50" s="19"/>
      <c r="AG50" s="19"/>
      <c r="AH50" s="19"/>
      <c r="AI50" s="19">
        <v>18.100000000000001</v>
      </c>
      <c r="AJ50" s="19">
        <v>12.5</v>
      </c>
      <c r="AK50" s="19"/>
      <c r="AL50" s="19"/>
      <c r="AM50" s="19"/>
      <c r="AN50" s="19">
        <v>-1.1000000000000001</v>
      </c>
      <c r="AO50" s="19">
        <v>45.5</v>
      </c>
      <c r="AP50" s="19">
        <v>8</v>
      </c>
      <c r="AQ50" s="19">
        <v>8.9</v>
      </c>
      <c r="AR50" s="19">
        <v>-1.2</v>
      </c>
      <c r="AS50" s="19">
        <v>-0.1</v>
      </c>
      <c r="AT50" s="19"/>
      <c r="AU50" s="19">
        <v>0.7</v>
      </c>
      <c r="AV50" s="19">
        <v>37.9</v>
      </c>
      <c r="AW50" s="19">
        <v>9.9</v>
      </c>
      <c r="AX50" s="19">
        <v>-28.8</v>
      </c>
      <c r="AY50" s="19">
        <v>9.9</v>
      </c>
      <c r="AZ50" s="19"/>
      <c r="BA50" s="19">
        <v>-1.1000000000000001</v>
      </c>
      <c r="BB50" s="19">
        <v>-4.5999999999999996</v>
      </c>
      <c r="BC50" s="19"/>
      <c r="BD50" s="19">
        <v>1</v>
      </c>
      <c r="BE50" s="19">
        <v>0.3</v>
      </c>
      <c r="BF50" s="19">
        <v>12.9</v>
      </c>
      <c r="BG50" s="19">
        <v>7.9</v>
      </c>
      <c r="BH50" s="19">
        <v>0</v>
      </c>
      <c r="BI50" s="19"/>
      <c r="BJ50" s="19">
        <v>0.9</v>
      </c>
      <c r="BK50" s="19"/>
      <c r="BL50" s="19"/>
      <c r="BM50" s="19"/>
      <c r="BN50" s="19">
        <v>8.1999999999999993</v>
      </c>
      <c r="BO50" s="19">
        <v>0</v>
      </c>
      <c r="BP50" s="19">
        <v>0</v>
      </c>
      <c r="BQ50" s="19">
        <v>0</v>
      </c>
      <c r="BR50" s="19">
        <v>26.9</v>
      </c>
      <c r="BS50" s="19">
        <v>3.9</v>
      </c>
      <c r="BT50" s="19">
        <v>3.8</v>
      </c>
      <c r="BU50" s="19"/>
      <c r="BV50" s="19"/>
      <c r="BW50" s="19"/>
      <c r="BX50" s="19">
        <v>-0.7</v>
      </c>
      <c r="BY50" s="19"/>
      <c r="BZ50" s="19"/>
      <c r="CA50" s="19">
        <v>0</v>
      </c>
      <c r="CB50" s="19">
        <v>76</v>
      </c>
      <c r="CC50" s="19">
        <v>52.3</v>
      </c>
      <c r="CD50" s="19">
        <v>8.1999999999999993</v>
      </c>
      <c r="CE50" s="19">
        <v>11</v>
      </c>
      <c r="CF50" s="19"/>
      <c r="CG50" s="19">
        <v>-4.5999999999999996</v>
      </c>
      <c r="CH50" s="19">
        <v>4.4000000000000004</v>
      </c>
      <c r="CI50" s="19">
        <v>5</v>
      </c>
      <c r="CJ50" s="19"/>
      <c r="CK50" s="19">
        <v>54.9</v>
      </c>
      <c r="CL50" s="19">
        <v>-2.5</v>
      </c>
      <c r="CM50" s="19">
        <v>-34.700000000000003</v>
      </c>
      <c r="CN50" s="19"/>
      <c r="CO50" s="19"/>
      <c r="CP50" s="19"/>
      <c r="CQ50" s="19"/>
      <c r="CR50" s="19">
        <v>28.4</v>
      </c>
      <c r="CS50" s="19">
        <v>13.1</v>
      </c>
      <c r="CT50" s="19"/>
      <c r="CU50" s="19">
        <v>-4.9000000000000004</v>
      </c>
      <c r="CV50" s="19">
        <v>0</v>
      </c>
      <c r="CW50" s="19">
        <v>0</v>
      </c>
      <c r="CX50" s="19"/>
      <c r="CY50" s="19"/>
      <c r="CZ50" s="19">
        <v>-0.1</v>
      </c>
      <c r="DA50" s="19">
        <v>-0.9</v>
      </c>
      <c r="DB50" s="19"/>
      <c r="DC50" s="19">
        <v>-0.1</v>
      </c>
      <c r="DD50" s="19">
        <v>0.8</v>
      </c>
      <c r="DE50" s="19">
        <v>1.6</v>
      </c>
      <c r="DF50" s="19">
        <v>-1</v>
      </c>
      <c r="DG50" s="19">
        <v>0.6</v>
      </c>
      <c r="DH50" s="19">
        <v>0.6</v>
      </c>
      <c r="DI50" s="19"/>
      <c r="DJ50" s="19">
        <v>0</v>
      </c>
      <c r="DK50" s="19">
        <v>0</v>
      </c>
      <c r="DL50" s="19">
        <v>0</v>
      </c>
      <c r="DM50" s="19">
        <v>-4.2</v>
      </c>
      <c r="DN50" s="19">
        <v>1.54</v>
      </c>
      <c r="DO50" s="19">
        <v>0.5</v>
      </c>
      <c r="DP50" s="19">
        <v>0.63</v>
      </c>
      <c r="DQ50" s="19">
        <v>0.9</v>
      </c>
      <c r="DR50" s="19">
        <v>0</v>
      </c>
      <c r="DS50" s="19">
        <v>0.1</v>
      </c>
      <c r="DT50" s="19">
        <v>0.2</v>
      </c>
      <c r="DU50" s="19">
        <v>0.3</v>
      </c>
      <c r="DV50" s="19"/>
      <c r="DW50" s="19">
        <v>-4.5999999999999996</v>
      </c>
      <c r="DX50" s="19"/>
      <c r="DY50" s="19">
        <v>3</v>
      </c>
      <c r="DZ50" s="19">
        <v>3.1</v>
      </c>
      <c r="EA50" s="19">
        <v>1.5</v>
      </c>
      <c r="EB50" s="19">
        <v>0.8</v>
      </c>
      <c r="EC50" s="19">
        <v>0.3</v>
      </c>
      <c r="ED50" s="19">
        <v>0</v>
      </c>
      <c r="EE50" s="19">
        <v>-9.1999999999999993</v>
      </c>
      <c r="EF50" s="19">
        <v>-9.1999999999999993</v>
      </c>
      <c r="EG50" s="19">
        <v>0</v>
      </c>
      <c r="EH50" s="19">
        <v>0</v>
      </c>
      <c r="EI50" s="19">
        <v>0</v>
      </c>
      <c r="EJ50" s="19">
        <v>-0.1</v>
      </c>
      <c r="EK50" s="19"/>
      <c r="EL50" s="19">
        <v>0.2</v>
      </c>
      <c r="EM50" s="19">
        <v>0.2</v>
      </c>
      <c r="EN50" s="19">
        <v>0.2</v>
      </c>
      <c r="EO50" s="19">
        <v>0</v>
      </c>
      <c r="EP50" s="19">
        <v>0</v>
      </c>
      <c r="EQ50" s="19">
        <v>0</v>
      </c>
      <c r="ER50" s="19"/>
      <c r="ES50" s="19">
        <v>2.8</v>
      </c>
      <c r="ET50" s="19">
        <v>2.2999999999999998</v>
      </c>
      <c r="EU50" s="19">
        <v>0</v>
      </c>
      <c r="EV50" s="19">
        <v>0</v>
      </c>
      <c r="EW50" s="19">
        <v>0.2</v>
      </c>
      <c r="EX50" s="19">
        <v>1.8</v>
      </c>
      <c r="EY50" s="19"/>
      <c r="EZ50" s="19"/>
      <c r="FA50" s="19">
        <v>18</v>
      </c>
      <c r="FB50" s="19">
        <v>1.1000000000000001</v>
      </c>
      <c r="FC50" s="19">
        <v>2.2000000000000002</v>
      </c>
      <c r="FD50" s="19"/>
      <c r="FE50" s="19">
        <v>2.2999999999999998</v>
      </c>
      <c r="FF50" s="19">
        <v>2.6</v>
      </c>
      <c r="FG50" s="19">
        <v>666.17</v>
      </c>
      <c r="FH50" s="15"/>
      <c r="FI50" s="19">
        <v>1.64866</v>
      </c>
      <c r="FJ50" s="19">
        <v>-0.193</v>
      </c>
      <c r="FK50" s="19"/>
      <c r="FL50" s="19">
        <v>1.8</v>
      </c>
      <c r="FM50" s="19"/>
      <c r="FN50" s="19">
        <v>3.82131</v>
      </c>
      <c r="FO50" s="19">
        <v>1</v>
      </c>
      <c r="FP50" s="19">
        <v>2.9</v>
      </c>
      <c r="FQ50" s="19">
        <v>10.97697</v>
      </c>
    </row>
    <row r="51" spans="1:173" ht="24" customHeight="1" x14ac:dyDescent="0.25">
      <c r="A51" s="13" t="s">
        <v>69</v>
      </c>
      <c r="B51" s="13" t="s">
        <v>755</v>
      </c>
      <c r="C51" s="14">
        <v>0.2</v>
      </c>
      <c r="D51" s="14">
        <v>0.1</v>
      </c>
      <c r="E51" s="14"/>
      <c r="F51" s="14"/>
      <c r="G51" s="14"/>
      <c r="H51" s="14"/>
      <c r="I51" s="14">
        <v>-6.5</v>
      </c>
      <c r="J51" s="14">
        <v>14.1</v>
      </c>
      <c r="K51" s="14">
        <v>2.1</v>
      </c>
      <c r="L51" s="14"/>
      <c r="M51" s="14">
        <v>33.799999999999997</v>
      </c>
      <c r="N51" s="14">
        <v>12.5</v>
      </c>
      <c r="O51" s="14">
        <v>12</v>
      </c>
      <c r="P51" s="14">
        <v>45.6</v>
      </c>
      <c r="Q51" s="14">
        <v>28.1</v>
      </c>
      <c r="R51" s="14">
        <v>19.3</v>
      </c>
      <c r="S51" s="14">
        <v>112.6</v>
      </c>
      <c r="T51" s="14">
        <v>-0.1</v>
      </c>
      <c r="U51" s="14"/>
      <c r="V51" s="14"/>
      <c r="W51" s="14"/>
      <c r="X51" s="14"/>
      <c r="Y51" s="14">
        <v>13.1</v>
      </c>
      <c r="Z51" s="14">
        <v>0.9</v>
      </c>
      <c r="AA51" s="14">
        <v>2.2000000000000002</v>
      </c>
      <c r="AB51" s="14">
        <v>-3.1</v>
      </c>
      <c r="AC51" s="14"/>
      <c r="AD51" s="14">
        <v>12.2</v>
      </c>
      <c r="AE51" s="14">
        <v>2</v>
      </c>
      <c r="AF51" s="14"/>
      <c r="AG51" s="14"/>
      <c r="AH51" s="14"/>
      <c r="AI51" s="14">
        <v>18.2</v>
      </c>
      <c r="AJ51" s="14">
        <v>14.3</v>
      </c>
      <c r="AK51" s="14"/>
      <c r="AL51" s="14"/>
      <c r="AM51" s="14"/>
      <c r="AN51" s="14">
        <v>-1.1000000000000001</v>
      </c>
      <c r="AO51" s="14">
        <v>48.9</v>
      </c>
      <c r="AP51" s="14">
        <v>7.7</v>
      </c>
      <c r="AQ51" s="14">
        <v>9.8000000000000007</v>
      </c>
      <c r="AR51" s="14">
        <v>0.8</v>
      </c>
      <c r="AS51" s="14">
        <v>0.2</v>
      </c>
      <c r="AT51" s="14"/>
      <c r="AU51" s="14">
        <v>1</v>
      </c>
      <c r="AV51" s="14">
        <v>47.5</v>
      </c>
      <c r="AW51" s="14">
        <v>19.3</v>
      </c>
      <c r="AX51" s="14">
        <v>-19.5</v>
      </c>
      <c r="AY51" s="14">
        <v>9.1999999999999993</v>
      </c>
      <c r="AZ51" s="14"/>
      <c r="BA51" s="14">
        <v>-1</v>
      </c>
      <c r="BB51" s="14">
        <v>-4</v>
      </c>
      <c r="BC51" s="14"/>
      <c r="BD51" s="14">
        <v>1</v>
      </c>
      <c r="BE51" s="14">
        <v>0.2</v>
      </c>
      <c r="BF51" s="14">
        <v>12.3</v>
      </c>
      <c r="BG51" s="14">
        <v>10.6</v>
      </c>
      <c r="BH51" s="14">
        <v>0</v>
      </c>
      <c r="BI51" s="14"/>
      <c r="BJ51" s="14">
        <v>-0.6</v>
      </c>
      <c r="BK51" s="14"/>
      <c r="BL51" s="14"/>
      <c r="BM51" s="14"/>
      <c r="BN51" s="14">
        <v>12</v>
      </c>
      <c r="BO51" s="14">
        <v>0</v>
      </c>
      <c r="BP51" s="14">
        <v>0</v>
      </c>
      <c r="BQ51" s="14">
        <v>0</v>
      </c>
      <c r="BR51" s="14">
        <v>31.1</v>
      </c>
      <c r="BS51" s="14">
        <v>6.2</v>
      </c>
      <c r="BT51" s="14">
        <v>4.8</v>
      </c>
      <c r="BU51" s="14"/>
      <c r="BV51" s="14"/>
      <c r="BW51" s="14"/>
      <c r="BX51" s="14">
        <v>-3.5</v>
      </c>
      <c r="BY51" s="14"/>
      <c r="BZ51" s="14"/>
      <c r="CA51" s="14">
        <v>0</v>
      </c>
      <c r="CB51" s="14">
        <v>58.7</v>
      </c>
      <c r="CC51" s="14">
        <v>53.3</v>
      </c>
      <c r="CD51" s="14">
        <v>8</v>
      </c>
      <c r="CE51" s="14">
        <v>11</v>
      </c>
      <c r="CF51" s="14"/>
      <c r="CG51" s="14">
        <v>0.3</v>
      </c>
      <c r="CH51" s="14">
        <v>5.6</v>
      </c>
      <c r="CI51" s="14">
        <v>6.8</v>
      </c>
      <c r="CJ51" s="14"/>
      <c r="CK51" s="14">
        <v>62.7</v>
      </c>
      <c r="CL51" s="14">
        <v>8.6</v>
      </c>
      <c r="CM51" s="14">
        <v>-29.3</v>
      </c>
      <c r="CN51" s="14"/>
      <c r="CO51" s="14"/>
      <c r="CP51" s="14"/>
      <c r="CQ51" s="14"/>
      <c r="CR51" s="14">
        <v>36.5</v>
      </c>
      <c r="CS51" s="14">
        <v>18</v>
      </c>
      <c r="CT51" s="14"/>
      <c r="CU51" s="14">
        <v>-5.2</v>
      </c>
      <c r="CV51" s="14">
        <v>0</v>
      </c>
      <c r="CW51" s="14">
        <v>0</v>
      </c>
      <c r="CX51" s="14"/>
      <c r="CY51" s="14"/>
      <c r="CZ51" s="14">
        <v>0</v>
      </c>
      <c r="DA51" s="14">
        <v>-0.9</v>
      </c>
      <c r="DB51" s="14"/>
      <c r="DC51" s="14">
        <v>0</v>
      </c>
      <c r="DD51" s="14">
        <v>0.8</v>
      </c>
      <c r="DE51" s="14">
        <v>1.6</v>
      </c>
      <c r="DF51" s="14">
        <v>-0.4</v>
      </c>
      <c r="DG51" s="14">
        <v>0.6</v>
      </c>
      <c r="DH51" s="14">
        <v>0.5</v>
      </c>
      <c r="DI51" s="14"/>
      <c r="DJ51" s="14">
        <v>0</v>
      </c>
      <c r="DK51" s="14">
        <v>0</v>
      </c>
      <c r="DL51" s="14">
        <v>0.5</v>
      </c>
      <c r="DM51" s="14">
        <v>-3</v>
      </c>
      <c r="DN51" s="14">
        <v>1.82</v>
      </c>
      <c r="DO51" s="14">
        <v>0.5</v>
      </c>
      <c r="DP51" s="14">
        <v>0.6</v>
      </c>
      <c r="DQ51" s="14">
        <v>0.9</v>
      </c>
      <c r="DR51" s="14">
        <v>0</v>
      </c>
      <c r="DS51" s="14">
        <v>0</v>
      </c>
      <c r="DT51" s="14">
        <v>0.2</v>
      </c>
      <c r="DU51" s="14">
        <v>0.3</v>
      </c>
      <c r="DV51" s="14"/>
      <c r="DW51" s="14">
        <v>-4.7</v>
      </c>
      <c r="DX51" s="14"/>
      <c r="DY51" s="14">
        <v>2.9</v>
      </c>
      <c r="DZ51" s="14">
        <v>3.2</v>
      </c>
      <c r="EA51" s="14">
        <v>1.5</v>
      </c>
      <c r="EB51" s="14">
        <v>0.8</v>
      </c>
      <c r="EC51" s="14">
        <v>0.7</v>
      </c>
      <c r="ED51" s="14">
        <v>0</v>
      </c>
      <c r="EE51" s="14">
        <v>-7.6</v>
      </c>
      <c r="EF51" s="14">
        <v>-7.6</v>
      </c>
      <c r="EG51" s="14">
        <v>0</v>
      </c>
      <c r="EH51" s="14">
        <v>0</v>
      </c>
      <c r="EI51" s="14">
        <v>0</v>
      </c>
      <c r="EJ51" s="14">
        <v>-0.1</v>
      </c>
      <c r="EK51" s="14"/>
      <c r="EL51" s="14">
        <v>0.2</v>
      </c>
      <c r="EM51" s="14">
        <v>0.2</v>
      </c>
      <c r="EN51" s="14">
        <v>0.2</v>
      </c>
      <c r="EO51" s="14">
        <v>0</v>
      </c>
      <c r="EP51" s="14">
        <v>0</v>
      </c>
      <c r="EQ51" s="14">
        <v>0</v>
      </c>
      <c r="ER51" s="14"/>
      <c r="ES51" s="14">
        <v>2.4</v>
      </c>
      <c r="ET51" s="14">
        <v>2.4</v>
      </c>
      <c r="EU51" s="14">
        <v>0</v>
      </c>
      <c r="EV51" s="14">
        <v>0</v>
      </c>
      <c r="EW51" s="14">
        <v>0.2</v>
      </c>
      <c r="EX51" s="14">
        <v>1.8</v>
      </c>
      <c r="EY51" s="14"/>
      <c r="EZ51" s="14"/>
      <c r="FA51" s="14">
        <v>17.3</v>
      </c>
      <c r="FB51" s="14">
        <v>1.1000000000000001</v>
      </c>
      <c r="FC51" s="14">
        <v>1.3</v>
      </c>
      <c r="FD51" s="14"/>
      <c r="FE51" s="14">
        <v>1.3</v>
      </c>
      <c r="FF51" s="14">
        <v>2.6</v>
      </c>
      <c r="FG51" s="14">
        <v>785.62</v>
      </c>
      <c r="FH51" s="15"/>
      <c r="FI51" s="14">
        <v>1.71726</v>
      </c>
      <c r="FJ51" s="14">
        <v>-0.47699999999999998</v>
      </c>
      <c r="FK51" s="14"/>
      <c r="FL51" s="14">
        <v>1.8</v>
      </c>
      <c r="FM51" s="14"/>
      <c r="FN51" s="14">
        <v>3.8134700000000001</v>
      </c>
      <c r="FO51" s="14">
        <v>0.5</v>
      </c>
      <c r="FP51" s="14">
        <v>3</v>
      </c>
      <c r="FQ51" s="14">
        <v>10.353730000000001</v>
      </c>
    </row>
    <row r="52" spans="1:173" ht="24" customHeight="1" x14ac:dyDescent="0.25">
      <c r="A52" s="16" t="s">
        <v>69</v>
      </c>
      <c r="B52" s="16" t="s">
        <v>756</v>
      </c>
      <c r="C52" s="17">
        <v>0.2</v>
      </c>
      <c r="D52" s="17">
        <v>0.1</v>
      </c>
      <c r="E52" s="17"/>
      <c r="F52" s="17"/>
      <c r="G52" s="17"/>
      <c r="H52" s="17"/>
      <c r="I52" s="17">
        <v>-7.1</v>
      </c>
      <c r="J52" s="17">
        <v>28.9</v>
      </c>
      <c r="K52" s="17">
        <v>0.9</v>
      </c>
      <c r="L52" s="17"/>
      <c r="M52" s="17">
        <v>32.4</v>
      </c>
      <c r="N52" s="17">
        <v>19.2</v>
      </c>
      <c r="O52" s="17">
        <v>19.3</v>
      </c>
      <c r="P52" s="17">
        <v>44.3</v>
      </c>
      <c r="Q52" s="17">
        <v>27.9</v>
      </c>
      <c r="R52" s="17">
        <v>19.600000000000001</v>
      </c>
      <c r="S52" s="17">
        <v>106.3</v>
      </c>
      <c r="T52" s="17">
        <v>0.2</v>
      </c>
      <c r="U52" s="17"/>
      <c r="V52" s="17"/>
      <c r="W52" s="17"/>
      <c r="X52" s="17"/>
      <c r="Y52" s="17">
        <v>11.7</v>
      </c>
      <c r="Z52" s="17">
        <v>1.1000000000000001</v>
      </c>
      <c r="AA52" s="17">
        <v>2.2000000000000002</v>
      </c>
      <c r="AB52" s="17">
        <v>-3.2</v>
      </c>
      <c r="AC52" s="17"/>
      <c r="AD52" s="17">
        <v>11.1</v>
      </c>
      <c r="AE52" s="17">
        <v>2</v>
      </c>
      <c r="AF52" s="17"/>
      <c r="AG52" s="17"/>
      <c r="AH52" s="17"/>
      <c r="AI52" s="17">
        <v>17.899999999999999</v>
      </c>
      <c r="AJ52" s="17">
        <v>14.1</v>
      </c>
      <c r="AK52" s="17"/>
      <c r="AL52" s="17"/>
      <c r="AM52" s="17"/>
      <c r="AN52" s="17">
        <v>-1.1000000000000001</v>
      </c>
      <c r="AO52" s="17">
        <v>50.1</v>
      </c>
      <c r="AP52" s="17">
        <v>8.3000000000000007</v>
      </c>
      <c r="AQ52" s="17">
        <v>10.8</v>
      </c>
      <c r="AR52" s="17">
        <v>1.1000000000000001</v>
      </c>
      <c r="AS52" s="17">
        <v>-0.3</v>
      </c>
      <c r="AT52" s="17"/>
      <c r="AU52" s="17">
        <v>0.8</v>
      </c>
      <c r="AV52" s="17">
        <v>46.1</v>
      </c>
      <c r="AW52" s="17">
        <v>18</v>
      </c>
      <c r="AX52" s="17">
        <v>-20.8</v>
      </c>
      <c r="AY52" s="17">
        <v>9.1999999999999993</v>
      </c>
      <c r="AZ52" s="17"/>
      <c r="BA52" s="17">
        <v>-0.7</v>
      </c>
      <c r="BB52" s="17">
        <v>-1.9</v>
      </c>
      <c r="BC52" s="17"/>
      <c r="BD52" s="17">
        <v>1</v>
      </c>
      <c r="BE52" s="17">
        <v>0.2</v>
      </c>
      <c r="BF52" s="17">
        <v>14.3</v>
      </c>
      <c r="BG52" s="17">
        <v>11.2</v>
      </c>
      <c r="BH52" s="17">
        <v>0</v>
      </c>
      <c r="BI52" s="17"/>
      <c r="BJ52" s="17">
        <v>-1.2</v>
      </c>
      <c r="BK52" s="17"/>
      <c r="BL52" s="17"/>
      <c r="BM52" s="17"/>
      <c r="BN52" s="17">
        <v>10.7</v>
      </c>
      <c r="BO52" s="17">
        <v>0</v>
      </c>
      <c r="BP52" s="17">
        <v>0</v>
      </c>
      <c r="BQ52" s="17">
        <v>0</v>
      </c>
      <c r="BR52" s="17">
        <v>32.9</v>
      </c>
      <c r="BS52" s="17">
        <v>6</v>
      </c>
      <c r="BT52" s="17">
        <v>4.7</v>
      </c>
      <c r="BU52" s="17"/>
      <c r="BV52" s="17"/>
      <c r="BW52" s="17"/>
      <c r="BX52" s="17">
        <v>3.8</v>
      </c>
      <c r="BY52" s="17"/>
      <c r="BZ52" s="17"/>
      <c r="CA52" s="17">
        <v>0</v>
      </c>
      <c r="CB52" s="17">
        <v>67.099999999999994</v>
      </c>
      <c r="CC52" s="17">
        <v>51.9</v>
      </c>
      <c r="CD52" s="17">
        <v>7.3</v>
      </c>
      <c r="CE52" s="17">
        <v>10.9</v>
      </c>
      <c r="CF52" s="17"/>
      <c r="CG52" s="17">
        <v>1</v>
      </c>
      <c r="CH52" s="17">
        <v>5.6</v>
      </c>
      <c r="CI52" s="17">
        <v>6.9</v>
      </c>
      <c r="CJ52" s="17"/>
      <c r="CK52" s="17">
        <v>62.3</v>
      </c>
      <c r="CL52" s="17">
        <v>7.7</v>
      </c>
      <c r="CM52" s="17">
        <v>-19.8</v>
      </c>
      <c r="CN52" s="17"/>
      <c r="CO52" s="17"/>
      <c r="CP52" s="17"/>
      <c r="CQ52" s="17"/>
      <c r="CR52" s="17">
        <v>37</v>
      </c>
      <c r="CS52" s="17">
        <v>18.2</v>
      </c>
      <c r="CT52" s="17"/>
      <c r="CU52" s="17">
        <v>-5.4</v>
      </c>
      <c r="CV52" s="17">
        <v>0</v>
      </c>
      <c r="CW52" s="17">
        <v>0</v>
      </c>
      <c r="CX52" s="17"/>
      <c r="CY52" s="17"/>
      <c r="CZ52" s="17">
        <v>0</v>
      </c>
      <c r="DA52" s="17">
        <v>-0.9</v>
      </c>
      <c r="DB52" s="17"/>
      <c r="DC52" s="17">
        <v>0</v>
      </c>
      <c r="DD52" s="17">
        <v>0.9</v>
      </c>
      <c r="DE52" s="17">
        <v>1.5</v>
      </c>
      <c r="DF52" s="17">
        <v>0</v>
      </c>
      <c r="DG52" s="17">
        <v>0.6</v>
      </c>
      <c r="DH52" s="17">
        <v>0.6</v>
      </c>
      <c r="DI52" s="17"/>
      <c r="DJ52" s="17">
        <v>0</v>
      </c>
      <c r="DK52" s="17">
        <v>0</v>
      </c>
      <c r="DL52" s="17">
        <v>-0.2</v>
      </c>
      <c r="DM52" s="17">
        <v>0.5</v>
      </c>
      <c r="DN52" s="17">
        <v>1.82</v>
      </c>
      <c r="DO52" s="17">
        <v>0.5</v>
      </c>
      <c r="DP52" s="17">
        <v>0.6</v>
      </c>
      <c r="DQ52" s="17">
        <v>0.9</v>
      </c>
      <c r="DR52" s="17">
        <v>0</v>
      </c>
      <c r="DS52" s="17">
        <v>0.1</v>
      </c>
      <c r="DT52" s="17">
        <v>0.3</v>
      </c>
      <c r="DU52" s="17">
        <v>0.3</v>
      </c>
      <c r="DV52" s="17"/>
      <c r="DW52" s="17">
        <v>-4.5999999999999996</v>
      </c>
      <c r="DX52" s="17"/>
      <c r="DY52" s="17">
        <v>3</v>
      </c>
      <c r="DZ52" s="17">
        <v>3.1</v>
      </c>
      <c r="EA52" s="17">
        <v>1.5</v>
      </c>
      <c r="EB52" s="17">
        <v>0.8</v>
      </c>
      <c r="EC52" s="17">
        <v>1.4</v>
      </c>
      <c r="ED52" s="17">
        <v>0</v>
      </c>
      <c r="EE52" s="17">
        <v>-7.9</v>
      </c>
      <c r="EF52" s="17">
        <v>-7.8</v>
      </c>
      <c r="EG52" s="17">
        <v>0</v>
      </c>
      <c r="EH52" s="17">
        <v>0</v>
      </c>
      <c r="EI52" s="17">
        <v>0</v>
      </c>
      <c r="EJ52" s="17">
        <v>-0.1</v>
      </c>
      <c r="EK52" s="17"/>
      <c r="EL52" s="17">
        <v>0.2</v>
      </c>
      <c r="EM52" s="17">
        <v>0.2</v>
      </c>
      <c r="EN52" s="17">
        <v>0.2</v>
      </c>
      <c r="EO52" s="17">
        <v>0</v>
      </c>
      <c r="EP52" s="17">
        <v>0</v>
      </c>
      <c r="EQ52" s="17">
        <v>0</v>
      </c>
      <c r="ER52" s="17"/>
      <c r="ES52" s="17">
        <v>-1.3</v>
      </c>
      <c r="ET52" s="17">
        <v>3.1</v>
      </c>
      <c r="EU52" s="17">
        <v>0</v>
      </c>
      <c r="EV52" s="17">
        <v>0</v>
      </c>
      <c r="EW52" s="17">
        <v>0.2</v>
      </c>
      <c r="EX52" s="17">
        <v>1.8</v>
      </c>
      <c r="EY52" s="17"/>
      <c r="EZ52" s="17"/>
      <c r="FA52" s="17">
        <v>16.899999999999999</v>
      </c>
      <c r="FB52" s="17">
        <v>1.1000000000000001</v>
      </c>
      <c r="FC52" s="17">
        <v>1.3</v>
      </c>
      <c r="FD52" s="17"/>
      <c r="FE52" s="17">
        <v>0.9</v>
      </c>
      <c r="FF52" s="17">
        <v>2.1</v>
      </c>
      <c r="FG52" s="17">
        <v>826.62</v>
      </c>
      <c r="FH52" s="15"/>
      <c r="FI52" s="17">
        <v>1.88659</v>
      </c>
      <c r="FJ52" s="17">
        <v>-0.44600000000000001</v>
      </c>
      <c r="FK52" s="17"/>
      <c r="FL52" s="17">
        <v>1.7</v>
      </c>
      <c r="FM52" s="17"/>
      <c r="FN52" s="17">
        <v>3.8096999999999999</v>
      </c>
      <c r="FO52" s="17">
        <v>0.2</v>
      </c>
      <c r="FP52" s="17">
        <v>3.2</v>
      </c>
      <c r="FQ52" s="17">
        <v>10.350289999999999</v>
      </c>
    </row>
    <row r="53" spans="1:173" ht="24" customHeight="1" x14ac:dyDescent="0.25">
      <c r="A53" s="16" t="s">
        <v>69</v>
      </c>
      <c r="B53" s="16" t="s">
        <v>757</v>
      </c>
      <c r="C53" s="17">
        <v>0.2</v>
      </c>
      <c r="D53" s="17">
        <v>0.1</v>
      </c>
      <c r="E53" s="17"/>
      <c r="F53" s="17"/>
      <c r="G53" s="17"/>
      <c r="H53" s="17"/>
      <c r="I53" s="17">
        <v>-7.9</v>
      </c>
      <c r="J53" s="17">
        <v>25.2</v>
      </c>
      <c r="K53" s="17">
        <v>2</v>
      </c>
      <c r="L53" s="17"/>
      <c r="M53" s="17">
        <v>33.9</v>
      </c>
      <c r="N53" s="17">
        <v>13.3</v>
      </c>
      <c r="O53" s="17">
        <v>12.1</v>
      </c>
      <c r="P53" s="17">
        <v>46.9</v>
      </c>
      <c r="Q53" s="17">
        <v>29.4</v>
      </c>
      <c r="R53" s="17">
        <v>20.100000000000001</v>
      </c>
      <c r="S53" s="17">
        <v>115.6</v>
      </c>
      <c r="T53" s="17">
        <v>-0.1</v>
      </c>
      <c r="U53" s="17"/>
      <c r="V53" s="17"/>
      <c r="W53" s="17"/>
      <c r="X53" s="17"/>
      <c r="Y53" s="17">
        <v>10.5</v>
      </c>
      <c r="Z53" s="17">
        <v>1.2</v>
      </c>
      <c r="AA53" s="17">
        <v>2.1</v>
      </c>
      <c r="AB53" s="17">
        <v>-3.2</v>
      </c>
      <c r="AC53" s="17"/>
      <c r="AD53" s="17">
        <v>10.7</v>
      </c>
      <c r="AE53" s="17">
        <v>1.9</v>
      </c>
      <c r="AF53" s="17"/>
      <c r="AG53" s="17"/>
      <c r="AH53" s="17"/>
      <c r="AI53" s="17">
        <v>16.5</v>
      </c>
      <c r="AJ53" s="17">
        <v>15.9</v>
      </c>
      <c r="AK53" s="17"/>
      <c r="AL53" s="17"/>
      <c r="AM53" s="17"/>
      <c r="AN53" s="17">
        <v>-1.1000000000000001</v>
      </c>
      <c r="AO53" s="17">
        <v>52.2</v>
      </c>
      <c r="AP53" s="17">
        <v>8.5</v>
      </c>
      <c r="AQ53" s="17">
        <v>12.6</v>
      </c>
      <c r="AR53" s="17">
        <v>1</v>
      </c>
      <c r="AS53" s="17">
        <v>1.1000000000000001</v>
      </c>
      <c r="AT53" s="17"/>
      <c r="AU53" s="17">
        <v>1</v>
      </c>
      <c r="AV53" s="17">
        <v>47.8</v>
      </c>
      <c r="AW53" s="17">
        <v>19.5</v>
      </c>
      <c r="AX53" s="17">
        <v>-19.3</v>
      </c>
      <c r="AY53" s="17">
        <v>9.1</v>
      </c>
      <c r="AZ53" s="17"/>
      <c r="BA53" s="17">
        <v>-0.9</v>
      </c>
      <c r="BB53" s="17">
        <v>-3.7</v>
      </c>
      <c r="BC53" s="17"/>
      <c r="BD53" s="17">
        <v>1</v>
      </c>
      <c r="BE53" s="17">
        <v>0.4</v>
      </c>
      <c r="BF53" s="17">
        <v>12.2</v>
      </c>
      <c r="BG53" s="17">
        <v>10.199999999999999</v>
      </c>
      <c r="BH53" s="17">
        <v>0</v>
      </c>
      <c r="BI53" s="17"/>
      <c r="BJ53" s="17">
        <v>-2.5</v>
      </c>
      <c r="BK53" s="17"/>
      <c r="BL53" s="17"/>
      <c r="BM53" s="17"/>
      <c r="BN53" s="17">
        <v>13</v>
      </c>
      <c r="BO53" s="17">
        <v>0</v>
      </c>
      <c r="BP53" s="17">
        <v>0</v>
      </c>
      <c r="BQ53" s="17">
        <v>0</v>
      </c>
      <c r="BR53" s="17">
        <v>31.9</v>
      </c>
      <c r="BS53" s="17">
        <v>6.6</v>
      </c>
      <c r="BT53" s="17">
        <v>4.9000000000000004</v>
      </c>
      <c r="BU53" s="17"/>
      <c r="BV53" s="17"/>
      <c r="BW53" s="17"/>
      <c r="BX53" s="17">
        <v>-3.6</v>
      </c>
      <c r="BY53" s="17"/>
      <c r="BZ53" s="17"/>
      <c r="CA53" s="17">
        <v>0</v>
      </c>
      <c r="CB53" s="17">
        <v>51</v>
      </c>
      <c r="CC53" s="17">
        <v>53.9</v>
      </c>
      <c r="CD53" s="17">
        <v>8.6</v>
      </c>
      <c r="CE53" s="17">
        <v>11</v>
      </c>
      <c r="CF53" s="17"/>
      <c r="CG53" s="17">
        <v>2.7</v>
      </c>
      <c r="CH53" s="17">
        <v>0</v>
      </c>
      <c r="CI53" s="17">
        <v>0</v>
      </c>
      <c r="CJ53" s="17"/>
      <c r="CK53" s="17">
        <v>63.3</v>
      </c>
      <c r="CL53" s="17">
        <v>8.9</v>
      </c>
      <c r="CM53" s="17">
        <v>-25.3</v>
      </c>
      <c r="CN53" s="17"/>
      <c r="CO53" s="17"/>
      <c r="CP53" s="17"/>
      <c r="CQ53" s="17"/>
      <c r="CR53" s="17">
        <v>37.799999999999997</v>
      </c>
      <c r="CS53" s="17">
        <v>18.7</v>
      </c>
      <c r="CT53" s="17"/>
      <c r="CU53" s="17">
        <v>-5.4</v>
      </c>
      <c r="CV53" s="17">
        <v>0</v>
      </c>
      <c r="CW53" s="17">
        <v>0</v>
      </c>
      <c r="CX53" s="17"/>
      <c r="CY53" s="17"/>
      <c r="CZ53" s="17">
        <v>0</v>
      </c>
      <c r="DA53" s="17">
        <v>-0.9</v>
      </c>
      <c r="DB53" s="17"/>
      <c r="DC53" s="17">
        <v>0</v>
      </c>
      <c r="DD53" s="17">
        <v>1</v>
      </c>
      <c r="DE53" s="17">
        <v>1.6</v>
      </c>
      <c r="DF53" s="17">
        <v>0.3</v>
      </c>
      <c r="DG53" s="17">
        <v>0.6</v>
      </c>
      <c r="DH53" s="17">
        <v>0.5</v>
      </c>
      <c r="DI53" s="17"/>
      <c r="DJ53" s="17">
        <v>0</v>
      </c>
      <c r="DK53" s="17">
        <v>0</v>
      </c>
      <c r="DL53" s="17">
        <v>0.7</v>
      </c>
      <c r="DM53" s="17">
        <v>2.9</v>
      </c>
      <c r="DN53" s="17">
        <v>1.82</v>
      </c>
      <c r="DO53" s="17">
        <v>0.51</v>
      </c>
      <c r="DP53" s="17">
        <v>0.6</v>
      </c>
      <c r="DQ53" s="17">
        <v>0.9</v>
      </c>
      <c r="DR53" s="17">
        <v>0</v>
      </c>
      <c r="DS53" s="17">
        <v>0.1</v>
      </c>
      <c r="DT53" s="17">
        <v>0.4</v>
      </c>
      <c r="DU53" s="17">
        <v>0.3</v>
      </c>
      <c r="DV53" s="17"/>
      <c r="DW53" s="17">
        <v>-4.7</v>
      </c>
      <c r="DX53" s="17"/>
      <c r="DY53" s="17">
        <v>3.1</v>
      </c>
      <c r="DZ53" s="17">
        <v>3.1</v>
      </c>
      <c r="EA53" s="17">
        <v>1.5</v>
      </c>
      <c r="EB53" s="17">
        <v>0.8</v>
      </c>
      <c r="EC53" s="17">
        <v>2.6</v>
      </c>
      <c r="ED53" s="17">
        <v>0</v>
      </c>
      <c r="EE53" s="17">
        <v>-6.3</v>
      </c>
      <c r="EF53" s="17">
        <v>-6.3</v>
      </c>
      <c r="EG53" s="17">
        <v>0</v>
      </c>
      <c r="EH53" s="17">
        <v>0</v>
      </c>
      <c r="EI53" s="17">
        <v>0</v>
      </c>
      <c r="EJ53" s="17">
        <v>-0.1</v>
      </c>
      <c r="EK53" s="17"/>
      <c r="EL53" s="17">
        <v>0.2</v>
      </c>
      <c r="EM53" s="17">
        <v>0.2</v>
      </c>
      <c r="EN53" s="17">
        <v>0.2</v>
      </c>
      <c r="EO53" s="17">
        <v>0</v>
      </c>
      <c r="EP53" s="17">
        <v>0</v>
      </c>
      <c r="EQ53" s="17">
        <v>0</v>
      </c>
      <c r="ER53" s="17"/>
      <c r="ES53" s="17">
        <v>-0.7</v>
      </c>
      <c r="ET53" s="17">
        <v>3.2</v>
      </c>
      <c r="EU53" s="17">
        <v>0</v>
      </c>
      <c r="EV53" s="17">
        <v>0</v>
      </c>
      <c r="EW53" s="17">
        <v>0.2</v>
      </c>
      <c r="EX53" s="17">
        <v>1.8</v>
      </c>
      <c r="EY53" s="17"/>
      <c r="EZ53" s="17"/>
      <c r="FA53" s="17">
        <v>15.3</v>
      </c>
      <c r="FB53" s="17">
        <v>1.1000000000000001</v>
      </c>
      <c r="FC53" s="17">
        <v>1.4</v>
      </c>
      <c r="FD53" s="17"/>
      <c r="FE53" s="17">
        <v>0.5</v>
      </c>
      <c r="FF53" s="17">
        <v>3.2</v>
      </c>
      <c r="FG53" s="17">
        <v>805.13</v>
      </c>
      <c r="FH53" s="15"/>
      <c r="FI53" s="17">
        <v>1.9253</v>
      </c>
      <c r="FJ53" s="17">
        <v>-0.53900000000000003</v>
      </c>
      <c r="FK53" s="17"/>
      <c r="FL53" s="17">
        <v>1.8</v>
      </c>
      <c r="FM53" s="17"/>
      <c r="FN53" s="17">
        <v>3.81887</v>
      </c>
      <c r="FO53" s="17">
        <v>-0.2</v>
      </c>
      <c r="FP53" s="17">
        <v>3.1</v>
      </c>
      <c r="FQ53" s="17">
        <v>9.90517</v>
      </c>
    </row>
    <row r="54" spans="1:173" ht="24" customHeight="1" x14ac:dyDescent="0.25">
      <c r="A54" s="16" t="s">
        <v>69</v>
      </c>
      <c r="B54" s="16" t="s">
        <v>758</v>
      </c>
      <c r="C54" s="17">
        <v>0.2</v>
      </c>
      <c r="D54" s="17">
        <v>0.1</v>
      </c>
      <c r="E54" s="17"/>
      <c r="F54" s="17"/>
      <c r="G54" s="17"/>
      <c r="H54" s="17"/>
      <c r="I54" s="17">
        <v>-10.3</v>
      </c>
      <c r="J54" s="17">
        <v>21.4</v>
      </c>
      <c r="K54" s="17">
        <v>0</v>
      </c>
      <c r="L54" s="17"/>
      <c r="M54" s="17">
        <v>30.9</v>
      </c>
      <c r="N54" s="17">
        <v>14.1</v>
      </c>
      <c r="O54" s="17">
        <v>13.4</v>
      </c>
      <c r="P54" s="17">
        <v>41.2</v>
      </c>
      <c r="Q54" s="17">
        <v>28.5</v>
      </c>
      <c r="R54" s="17">
        <v>19.899999999999999</v>
      </c>
      <c r="S54" s="17">
        <v>117.8</v>
      </c>
      <c r="T54" s="17">
        <v>0</v>
      </c>
      <c r="U54" s="17"/>
      <c r="V54" s="17"/>
      <c r="W54" s="17"/>
      <c r="X54" s="17"/>
      <c r="Y54" s="17">
        <v>12.8</v>
      </c>
      <c r="Z54" s="17">
        <v>1.2</v>
      </c>
      <c r="AA54" s="17">
        <v>2.1</v>
      </c>
      <c r="AB54" s="17">
        <v>-3.2</v>
      </c>
      <c r="AC54" s="17"/>
      <c r="AD54" s="17">
        <v>8.5</v>
      </c>
      <c r="AE54" s="17">
        <v>2</v>
      </c>
      <c r="AF54" s="17"/>
      <c r="AG54" s="17"/>
      <c r="AH54" s="17"/>
      <c r="AI54" s="17">
        <v>16.600000000000001</v>
      </c>
      <c r="AJ54" s="17">
        <v>14.7</v>
      </c>
      <c r="AK54" s="17"/>
      <c r="AL54" s="17"/>
      <c r="AM54" s="17"/>
      <c r="AN54" s="17">
        <v>-1.4</v>
      </c>
      <c r="AO54" s="17">
        <v>50.7</v>
      </c>
      <c r="AP54" s="17">
        <v>8.3000000000000007</v>
      </c>
      <c r="AQ54" s="17">
        <v>11.8</v>
      </c>
      <c r="AR54" s="17">
        <v>0.7</v>
      </c>
      <c r="AS54" s="17">
        <v>1.1000000000000001</v>
      </c>
      <c r="AT54" s="17"/>
      <c r="AU54" s="17">
        <v>0.5</v>
      </c>
      <c r="AV54" s="17">
        <v>47.5</v>
      </c>
      <c r="AW54" s="17">
        <v>19.3</v>
      </c>
      <c r="AX54" s="17">
        <v>-19.5</v>
      </c>
      <c r="AY54" s="17">
        <v>10</v>
      </c>
      <c r="AZ54" s="17"/>
      <c r="BA54" s="17">
        <v>-0.7</v>
      </c>
      <c r="BB54" s="17">
        <v>-2.2999999999999998</v>
      </c>
      <c r="BC54" s="17"/>
      <c r="BD54" s="17">
        <v>1</v>
      </c>
      <c r="BE54" s="17">
        <v>0.2</v>
      </c>
      <c r="BF54" s="17">
        <v>13.6</v>
      </c>
      <c r="BG54" s="17">
        <v>11.2</v>
      </c>
      <c r="BH54" s="17">
        <v>0</v>
      </c>
      <c r="BI54" s="17"/>
      <c r="BJ54" s="17">
        <v>-6.1</v>
      </c>
      <c r="BK54" s="17"/>
      <c r="BL54" s="17"/>
      <c r="BM54" s="17"/>
      <c r="BN54" s="17">
        <v>12.6</v>
      </c>
      <c r="BO54" s="17">
        <v>0</v>
      </c>
      <c r="BP54" s="17">
        <v>0</v>
      </c>
      <c r="BQ54" s="17">
        <v>0</v>
      </c>
      <c r="BR54" s="17">
        <v>31.2</v>
      </c>
      <c r="BS54" s="17">
        <v>6.3</v>
      </c>
      <c r="BT54" s="17">
        <v>4.8</v>
      </c>
      <c r="BU54" s="17"/>
      <c r="BV54" s="17"/>
      <c r="BW54" s="17"/>
      <c r="BX54" s="17">
        <v>-2.2999999999999998</v>
      </c>
      <c r="BY54" s="17"/>
      <c r="BZ54" s="17"/>
      <c r="CA54" s="17">
        <v>0</v>
      </c>
      <c r="CB54" s="17">
        <v>50.7</v>
      </c>
      <c r="CC54" s="17">
        <v>52.9</v>
      </c>
      <c r="CD54" s="17">
        <v>8</v>
      </c>
      <c r="CE54" s="17">
        <v>11</v>
      </c>
      <c r="CF54" s="17"/>
      <c r="CG54" s="17">
        <v>1.9</v>
      </c>
      <c r="CH54" s="17">
        <v>0</v>
      </c>
      <c r="CI54" s="17">
        <v>0</v>
      </c>
      <c r="CJ54" s="17"/>
      <c r="CK54" s="17">
        <v>62.8</v>
      </c>
      <c r="CL54" s="17">
        <v>8.6999999999999993</v>
      </c>
      <c r="CM54" s="17">
        <v>-22.2</v>
      </c>
      <c r="CN54" s="17"/>
      <c r="CO54" s="17"/>
      <c r="CP54" s="17"/>
      <c r="CQ54" s="17"/>
      <c r="CR54" s="17">
        <v>31.8</v>
      </c>
      <c r="CS54" s="17">
        <v>15.5</v>
      </c>
      <c r="CT54" s="17"/>
      <c r="CU54" s="17">
        <v>-5.4</v>
      </c>
      <c r="CV54" s="17">
        <v>0</v>
      </c>
      <c r="CW54" s="17">
        <v>0</v>
      </c>
      <c r="CX54" s="17"/>
      <c r="CY54" s="17"/>
      <c r="CZ54" s="17">
        <v>-0.1</v>
      </c>
      <c r="DA54" s="17">
        <v>-0.9</v>
      </c>
      <c r="DB54" s="17"/>
      <c r="DC54" s="17">
        <v>-0.1</v>
      </c>
      <c r="DD54" s="17">
        <v>0.9</v>
      </c>
      <c r="DE54" s="17">
        <v>1.6</v>
      </c>
      <c r="DF54" s="17">
        <v>-0.2</v>
      </c>
      <c r="DG54" s="17">
        <v>0.6</v>
      </c>
      <c r="DH54" s="17">
        <v>0.6</v>
      </c>
      <c r="DI54" s="17"/>
      <c r="DJ54" s="17">
        <v>0</v>
      </c>
      <c r="DK54" s="17">
        <v>0</v>
      </c>
      <c r="DL54" s="17">
        <v>0.7</v>
      </c>
      <c r="DM54" s="17">
        <v>3.2</v>
      </c>
      <c r="DN54" s="17">
        <v>1.82</v>
      </c>
      <c r="DO54" s="17">
        <v>0.51</v>
      </c>
      <c r="DP54" s="17">
        <v>0.6</v>
      </c>
      <c r="DQ54" s="17">
        <v>0.9</v>
      </c>
      <c r="DR54" s="17">
        <v>0</v>
      </c>
      <c r="DS54" s="17">
        <v>-0.1</v>
      </c>
      <c r="DT54" s="17">
        <v>0.3</v>
      </c>
      <c r="DU54" s="17">
        <v>0.4</v>
      </c>
      <c r="DV54" s="17"/>
      <c r="DW54" s="17">
        <v>-4.5999999999999996</v>
      </c>
      <c r="DX54" s="17"/>
      <c r="DY54" s="17">
        <v>2.9</v>
      </c>
      <c r="DZ54" s="17">
        <v>3.1</v>
      </c>
      <c r="EA54" s="17">
        <v>1.5</v>
      </c>
      <c r="EB54" s="17">
        <v>0.8</v>
      </c>
      <c r="EC54" s="17">
        <v>9.8000000000000007</v>
      </c>
      <c r="ED54" s="17">
        <v>0</v>
      </c>
      <c r="EE54" s="17">
        <v>-3.2</v>
      </c>
      <c r="EF54" s="17">
        <v>-4.0999999999999996</v>
      </c>
      <c r="EG54" s="17">
        <v>0</v>
      </c>
      <c r="EH54" s="17">
        <v>0</v>
      </c>
      <c r="EI54" s="17">
        <v>1.6</v>
      </c>
      <c r="EJ54" s="17">
        <v>-0.1</v>
      </c>
      <c r="EK54" s="17"/>
      <c r="EL54" s="17">
        <v>0.2</v>
      </c>
      <c r="EM54" s="17">
        <v>0.2</v>
      </c>
      <c r="EN54" s="17">
        <v>0.2</v>
      </c>
      <c r="EO54" s="17">
        <v>0</v>
      </c>
      <c r="EP54" s="17">
        <v>0</v>
      </c>
      <c r="EQ54" s="17">
        <v>0</v>
      </c>
      <c r="ER54" s="17"/>
      <c r="ES54" s="17">
        <v>-1.7</v>
      </c>
      <c r="ET54" s="17">
        <v>3.4</v>
      </c>
      <c r="EU54" s="17">
        <v>0</v>
      </c>
      <c r="EV54" s="17">
        <v>0</v>
      </c>
      <c r="EW54" s="17">
        <v>0.2</v>
      </c>
      <c r="EX54" s="17">
        <v>1.8</v>
      </c>
      <c r="EY54" s="17"/>
      <c r="EZ54" s="17"/>
      <c r="FA54" s="17">
        <v>13</v>
      </c>
      <c r="FB54" s="17">
        <v>1.1000000000000001</v>
      </c>
      <c r="FC54" s="17">
        <v>1.6</v>
      </c>
      <c r="FD54" s="17"/>
      <c r="FE54" s="17">
        <v>0</v>
      </c>
      <c r="FF54" s="17">
        <v>2.4</v>
      </c>
      <c r="FG54" s="17">
        <v>786.93</v>
      </c>
      <c r="FH54" s="15"/>
      <c r="FI54" s="17">
        <v>1.9961199999999999</v>
      </c>
      <c r="FJ54" s="17">
        <v>-1.1359999999999999</v>
      </c>
      <c r="FK54" s="17"/>
      <c r="FL54" s="17">
        <v>1.6</v>
      </c>
      <c r="FM54" s="17"/>
      <c r="FN54" s="17">
        <v>3.8182700000000001</v>
      </c>
      <c r="FO54" s="17">
        <v>-0.8</v>
      </c>
      <c r="FP54" s="17">
        <v>3.1</v>
      </c>
      <c r="FQ54" s="17">
        <v>8.5783900000000006</v>
      </c>
    </row>
    <row r="55" spans="1:173" ht="24" customHeight="1" x14ac:dyDescent="0.25">
      <c r="A55" s="16" t="s">
        <v>69</v>
      </c>
      <c r="B55" s="16" t="s">
        <v>759</v>
      </c>
      <c r="C55" s="17">
        <v>0.2</v>
      </c>
      <c r="D55" s="17">
        <v>0.1</v>
      </c>
      <c r="E55" s="17"/>
      <c r="F55" s="17"/>
      <c r="G55" s="17"/>
      <c r="H55" s="17"/>
      <c r="I55" s="17">
        <v>-9.6</v>
      </c>
      <c r="J55" s="17">
        <v>10.1</v>
      </c>
      <c r="K55" s="17">
        <v>0</v>
      </c>
      <c r="L55" s="17"/>
      <c r="M55" s="17">
        <v>28.3</v>
      </c>
      <c r="N55" s="17">
        <v>6.3</v>
      </c>
      <c r="O55" s="17">
        <v>6.9</v>
      </c>
      <c r="P55" s="17">
        <v>41.8</v>
      </c>
      <c r="Q55" s="17">
        <v>27.1</v>
      </c>
      <c r="R55" s="17">
        <v>18.7</v>
      </c>
      <c r="S55" s="17">
        <v>114.3</v>
      </c>
      <c r="T55" s="17">
        <v>-0.2</v>
      </c>
      <c r="U55" s="17"/>
      <c r="V55" s="17"/>
      <c r="W55" s="17"/>
      <c r="X55" s="17"/>
      <c r="Y55" s="17">
        <v>12.2</v>
      </c>
      <c r="Z55" s="17">
        <v>1.2</v>
      </c>
      <c r="AA55" s="17">
        <v>2</v>
      </c>
      <c r="AB55" s="17">
        <v>-3.2</v>
      </c>
      <c r="AC55" s="17"/>
      <c r="AD55" s="17">
        <v>6.1</v>
      </c>
      <c r="AE55" s="17">
        <v>2</v>
      </c>
      <c r="AF55" s="17"/>
      <c r="AG55" s="17"/>
      <c r="AH55" s="17"/>
      <c r="AI55" s="17">
        <v>14.9</v>
      </c>
      <c r="AJ55" s="17">
        <v>14.1</v>
      </c>
      <c r="AK55" s="17"/>
      <c r="AL55" s="17"/>
      <c r="AM55" s="17"/>
      <c r="AN55" s="17">
        <v>-1.6</v>
      </c>
      <c r="AO55" s="17">
        <v>49.9</v>
      </c>
      <c r="AP55" s="17">
        <v>8.1999999999999993</v>
      </c>
      <c r="AQ55" s="17">
        <v>10.8</v>
      </c>
      <c r="AR55" s="17">
        <v>1.3</v>
      </c>
      <c r="AS55" s="17">
        <v>1.8</v>
      </c>
      <c r="AT55" s="17"/>
      <c r="AU55" s="17">
        <v>1.2</v>
      </c>
      <c r="AV55" s="17">
        <v>53.5</v>
      </c>
      <c r="AW55" s="17">
        <v>16.5</v>
      </c>
      <c r="AX55" s="17">
        <v>-31.7</v>
      </c>
      <c r="AY55" s="17">
        <v>9.1</v>
      </c>
      <c r="AZ55" s="17"/>
      <c r="BA55" s="17">
        <v>-0.5</v>
      </c>
      <c r="BB55" s="17">
        <v>-4.5</v>
      </c>
      <c r="BC55" s="17"/>
      <c r="BD55" s="17">
        <v>1</v>
      </c>
      <c r="BE55" s="17">
        <v>0.1</v>
      </c>
      <c r="BF55" s="17">
        <v>9.6</v>
      </c>
      <c r="BG55" s="17">
        <v>9</v>
      </c>
      <c r="BH55" s="17">
        <v>0</v>
      </c>
      <c r="BI55" s="17"/>
      <c r="BJ55" s="17">
        <v>-0.5</v>
      </c>
      <c r="BK55" s="17"/>
      <c r="BL55" s="17"/>
      <c r="BM55" s="17"/>
      <c r="BN55" s="17">
        <v>12.9</v>
      </c>
      <c r="BO55" s="17">
        <v>0</v>
      </c>
      <c r="BP55" s="17">
        <v>0</v>
      </c>
      <c r="BQ55" s="17">
        <v>0</v>
      </c>
      <c r="BR55" s="17">
        <v>30.1</v>
      </c>
      <c r="BS55" s="17">
        <v>5</v>
      </c>
      <c r="BT55" s="17">
        <v>4.5</v>
      </c>
      <c r="BU55" s="17"/>
      <c r="BV55" s="17"/>
      <c r="BW55" s="17"/>
      <c r="BX55" s="17">
        <v>-9</v>
      </c>
      <c r="BY55" s="17"/>
      <c r="BZ55" s="17"/>
      <c r="CA55" s="17">
        <v>0</v>
      </c>
      <c r="CB55" s="17">
        <v>51.8</v>
      </c>
      <c r="CC55" s="17">
        <v>51.1</v>
      </c>
      <c r="CD55" s="17">
        <v>8</v>
      </c>
      <c r="CE55" s="17">
        <v>11</v>
      </c>
      <c r="CF55" s="17"/>
      <c r="CG55" s="17">
        <v>-1.1000000000000001</v>
      </c>
      <c r="CH55" s="17">
        <v>0</v>
      </c>
      <c r="CI55" s="17">
        <v>0</v>
      </c>
      <c r="CJ55" s="17"/>
      <c r="CK55" s="17">
        <v>57.2</v>
      </c>
      <c r="CL55" s="17">
        <v>1.3</v>
      </c>
      <c r="CM55" s="17">
        <v>-31.9</v>
      </c>
      <c r="CN55" s="17"/>
      <c r="CO55" s="17"/>
      <c r="CP55" s="17"/>
      <c r="CQ55" s="17"/>
      <c r="CR55" s="17">
        <v>20.7</v>
      </c>
      <c r="CS55" s="17">
        <v>10.1</v>
      </c>
      <c r="CT55" s="17"/>
      <c r="CU55" s="17">
        <v>-5.2</v>
      </c>
      <c r="CV55" s="17">
        <v>0</v>
      </c>
      <c r="CW55" s="17">
        <v>0</v>
      </c>
      <c r="CX55" s="17"/>
      <c r="CY55" s="17"/>
      <c r="CZ55" s="17">
        <v>-0.1</v>
      </c>
      <c r="DA55" s="17">
        <v>-0.9</v>
      </c>
      <c r="DB55" s="17"/>
      <c r="DC55" s="17">
        <v>-0.1</v>
      </c>
      <c r="DD55" s="17">
        <v>1</v>
      </c>
      <c r="DE55" s="17">
        <v>1.7</v>
      </c>
      <c r="DF55" s="17">
        <v>0.6</v>
      </c>
      <c r="DG55" s="17">
        <v>0.6</v>
      </c>
      <c r="DH55" s="17">
        <v>0.6</v>
      </c>
      <c r="DI55" s="17"/>
      <c r="DJ55" s="17">
        <v>0</v>
      </c>
      <c r="DK55" s="17">
        <v>0</v>
      </c>
      <c r="DL55" s="17">
        <v>0.8</v>
      </c>
      <c r="DM55" s="17">
        <v>3.6</v>
      </c>
      <c r="DN55" s="17">
        <v>1.82</v>
      </c>
      <c r="DO55" s="17">
        <v>0.51</v>
      </c>
      <c r="DP55" s="17">
        <v>0.6</v>
      </c>
      <c r="DQ55" s="17">
        <v>0.9</v>
      </c>
      <c r="DR55" s="17">
        <v>0</v>
      </c>
      <c r="DS55" s="17">
        <v>-0.1</v>
      </c>
      <c r="DT55" s="17">
        <v>0.2</v>
      </c>
      <c r="DU55" s="17">
        <v>0.4</v>
      </c>
      <c r="DV55" s="17"/>
      <c r="DW55" s="17">
        <v>-4.5999999999999996</v>
      </c>
      <c r="DX55" s="17"/>
      <c r="DY55" s="17">
        <v>2.5</v>
      </c>
      <c r="DZ55" s="17">
        <v>3</v>
      </c>
      <c r="EA55" s="17">
        <v>1.3</v>
      </c>
      <c r="EB55" s="17">
        <v>0.8</v>
      </c>
      <c r="EC55" s="17">
        <v>7</v>
      </c>
      <c r="ED55" s="17">
        <v>0</v>
      </c>
      <c r="EE55" s="17">
        <v>-4.5</v>
      </c>
      <c r="EF55" s="17">
        <v>-4.8</v>
      </c>
      <c r="EG55" s="17">
        <v>0</v>
      </c>
      <c r="EH55" s="17">
        <v>0</v>
      </c>
      <c r="EI55" s="17">
        <v>2.5</v>
      </c>
      <c r="EJ55" s="17">
        <v>-0.1</v>
      </c>
      <c r="EK55" s="17"/>
      <c r="EL55" s="17">
        <v>0.2</v>
      </c>
      <c r="EM55" s="17">
        <v>0.2</v>
      </c>
      <c r="EN55" s="17">
        <v>0.2</v>
      </c>
      <c r="EO55" s="17">
        <v>0</v>
      </c>
      <c r="EP55" s="17">
        <v>0</v>
      </c>
      <c r="EQ55" s="17">
        <v>0</v>
      </c>
      <c r="ER55" s="17"/>
      <c r="ES55" s="17">
        <v>-2.7</v>
      </c>
      <c r="ET55" s="17">
        <v>3.5</v>
      </c>
      <c r="EU55" s="17">
        <v>0</v>
      </c>
      <c r="EV55" s="17">
        <v>0</v>
      </c>
      <c r="EW55" s="17">
        <v>0.2</v>
      </c>
      <c r="EX55" s="17">
        <v>1.6</v>
      </c>
      <c r="EY55" s="17"/>
      <c r="EZ55" s="17"/>
      <c r="FA55" s="17">
        <v>16</v>
      </c>
      <c r="FB55" s="17">
        <v>1.1000000000000001</v>
      </c>
      <c r="FC55" s="17">
        <v>1.9</v>
      </c>
      <c r="FD55" s="17"/>
      <c r="FE55" s="17">
        <v>0.5</v>
      </c>
      <c r="FF55" s="17">
        <v>2.7</v>
      </c>
      <c r="FG55" s="17">
        <v>683.63</v>
      </c>
      <c r="FH55" s="15"/>
      <c r="FI55" s="17">
        <v>1.96475</v>
      </c>
      <c r="FJ55" s="17">
        <v>-0.70399999999999996</v>
      </c>
      <c r="FK55" s="17"/>
      <c r="FL55" s="17">
        <v>1.9</v>
      </c>
      <c r="FM55" s="17"/>
      <c r="FN55" s="17">
        <v>2.7412200000000002</v>
      </c>
      <c r="FO55" s="17">
        <v>0.5</v>
      </c>
      <c r="FP55" s="17">
        <v>3</v>
      </c>
      <c r="FQ55" s="17">
        <v>9.4019700000000004</v>
      </c>
    </row>
    <row r="56" spans="1:173" ht="24" customHeight="1" x14ac:dyDescent="0.25">
      <c r="A56" s="16" t="s">
        <v>69</v>
      </c>
      <c r="B56" s="16" t="s">
        <v>760</v>
      </c>
      <c r="C56" s="17">
        <v>0.2</v>
      </c>
      <c r="D56" s="17">
        <v>0.1</v>
      </c>
      <c r="E56" s="17"/>
      <c r="F56" s="17"/>
      <c r="G56" s="17"/>
      <c r="H56" s="17"/>
      <c r="I56" s="17">
        <v>-9.6</v>
      </c>
      <c r="J56" s="17">
        <v>14.1</v>
      </c>
      <c r="K56" s="17">
        <v>0</v>
      </c>
      <c r="L56" s="17"/>
      <c r="M56" s="17">
        <v>23.6</v>
      </c>
      <c r="N56" s="17">
        <v>4.0999999999999996</v>
      </c>
      <c r="O56" s="17">
        <v>3.3</v>
      </c>
      <c r="P56" s="17">
        <v>31.7</v>
      </c>
      <c r="Q56" s="17">
        <v>24.2</v>
      </c>
      <c r="R56" s="17">
        <v>16.8</v>
      </c>
      <c r="S56" s="17">
        <v>107.3</v>
      </c>
      <c r="T56" s="17">
        <v>0.1</v>
      </c>
      <c r="U56" s="17"/>
      <c r="V56" s="17"/>
      <c r="W56" s="17"/>
      <c r="X56" s="17"/>
      <c r="Y56" s="17">
        <v>12.3</v>
      </c>
      <c r="Z56" s="17">
        <v>1</v>
      </c>
      <c r="AA56" s="17">
        <v>2.1</v>
      </c>
      <c r="AB56" s="17">
        <v>-3.2</v>
      </c>
      <c r="AC56" s="17"/>
      <c r="AD56" s="17">
        <v>6.1</v>
      </c>
      <c r="AE56" s="17">
        <v>2</v>
      </c>
      <c r="AF56" s="17"/>
      <c r="AG56" s="17"/>
      <c r="AH56" s="17"/>
      <c r="AI56" s="17">
        <v>14.8</v>
      </c>
      <c r="AJ56" s="17">
        <v>11.4</v>
      </c>
      <c r="AK56" s="17"/>
      <c r="AL56" s="17"/>
      <c r="AM56" s="17"/>
      <c r="AN56" s="17">
        <v>-1.7</v>
      </c>
      <c r="AO56" s="17">
        <v>43</v>
      </c>
      <c r="AP56" s="17">
        <v>1.9</v>
      </c>
      <c r="AQ56" s="17">
        <v>12.1</v>
      </c>
      <c r="AR56" s="17">
        <v>0.9</v>
      </c>
      <c r="AS56" s="17">
        <v>1.2</v>
      </c>
      <c r="AT56" s="17"/>
      <c r="AU56" s="17">
        <v>0.6</v>
      </c>
      <c r="AV56" s="17">
        <v>48.2</v>
      </c>
      <c r="AW56" s="17">
        <v>11.2</v>
      </c>
      <c r="AX56" s="17">
        <v>-36.9</v>
      </c>
      <c r="AY56" s="17">
        <v>8</v>
      </c>
      <c r="AZ56" s="17"/>
      <c r="BA56" s="17">
        <v>-0.8</v>
      </c>
      <c r="BB56" s="17">
        <v>-5.3</v>
      </c>
      <c r="BC56" s="17"/>
      <c r="BD56" s="17">
        <v>1</v>
      </c>
      <c r="BE56" s="17">
        <v>-0.2</v>
      </c>
      <c r="BF56" s="17">
        <v>14.2</v>
      </c>
      <c r="BG56" s="17">
        <v>4.9000000000000004</v>
      </c>
      <c r="BH56" s="17">
        <v>0</v>
      </c>
      <c r="BI56" s="17"/>
      <c r="BJ56" s="17">
        <v>-1.9</v>
      </c>
      <c r="BK56" s="17"/>
      <c r="BL56" s="17"/>
      <c r="BM56" s="17"/>
      <c r="BN56" s="17">
        <v>7</v>
      </c>
      <c r="BO56" s="17">
        <v>0</v>
      </c>
      <c r="BP56" s="17">
        <v>0</v>
      </c>
      <c r="BQ56" s="17">
        <v>0</v>
      </c>
      <c r="BR56" s="17">
        <v>27.3</v>
      </c>
      <c r="BS56" s="17">
        <v>4.3</v>
      </c>
      <c r="BT56" s="17">
        <v>3.9</v>
      </c>
      <c r="BU56" s="17"/>
      <c r="BV56" s="17"/>
      <c r="BW56" s="17"/>
      <c r="BX56" s="17">
        <v>-6.6</v>
      </c>
      <c r="BY56" s="17"/>
      <c r="BZ56" s="17"/>
      <c r="CA56" s="17">
        <v>0</v>
      </c>
      <c r="CB56" s="17">
        <v>49</v>
      </c>
      <c r="CC56" s="17">
        <v>52.7</v>
      </c>
      <c r="CD56" s="17">
        <v>7.7</v>
      </c>
      <c r="CE56" s="17">
        <v>10.9</v>
      </c>
      <c r="CF56" s="17"/>
      <c r="CG56" s="17">
        <v>-6.3</v>
      </c>
      <c r="CH56" s="17">
        <v>0</v>
      </c>
      <c r="CI56" s="17">
        <v>0</v>
      </c>
      <c r="CJ56" s="17"/>
      <c r="CK56" s="17">
        <v>49.7</v>
      </c>
      <c r="CL56" s="17">
        <v>-10.8</v>
      </c>
      <c r="CM56" s="17">
        <v>-40.700000000000003</v>
      </c>
      <c r="CN56" s="17"/>
      <c r="CO56" s="17"/>
      <c r="CP56" s="17"/>
      <c r="CQ56" s="17"/>
      <c r="CR56" s="17">
        <v>16.3</v>
      </c>
      <c r="CS56" s="17">
        <v>7.5</v>
      </c>
      <c r="CT56" s="17"/>
      <c r="CU56" s="17">
        <v>-5.4</v>
      </c>
      <c r="CV56" s="17">
        <v>0</v>
      </c>
      <c r="CW56" s="17">
        <v>0</v>
      </c>
      <c r="CX56" s="17"/>
      <c r="CY56" s="17"/>
      <c r="CZ56" s="17">
        <v>-0.1</v>
      </c>
      <c r="DA56" s="17">
        <v>-0.9</v>
      </c>
      <c r="DB56" s="17"/>
      <c r="DC56" s="17">
        <v>0.1</v>
      </c>
      <c r="DD56" s="17">
        <v>0.8</v>
      </c>
      <c r="DE56" s="17">
        <v>1.6</v>
      </c>
      <c r="DF56" s="17">
        <v>0.4</v>
      </c>
      <c r="DG56" s="17">
        <v>0.6</v>
      </c>
      <c r="DH56" s="17">
        <v>0.6</v>
      </c>
      <c r="DI56" s="17"/>
      <c r="DJ56" s="17">
        <v>0</v>
      </c>
      <c r="DK56" s="17">
        <v>0</v>
      </c>
      <c r="DL56" s="17">
        <v>0.4</v>
      </c>
      <c r="DM56" s="17">
        <v>2.9</v>
      </c>
      <c r="DN56" s="17">
        <v>1.82</v>
      </c>
      <c r="DO56" s="17">
        <v>0.51</v>
      </c>
      <c r="DP56" s="17">
        <v>0.61</v>
      </c>
      <c r="DQ56" s="17">
        <v>0.9</v>
      </c>
      <c r="DR56" s="17">
        <v>0</v>
      </c>
      <c r="DS56" s="17">
        <v>-0.1</v>
      </c>
      <c r="DT56" s="17">
        <v>0</v>
      </c>
      <c r="DU56" s="17">
        <v>0.4</v>
      </c>
      <c r="DV56" s="17"/>
      <c r="DW56" s="17">
        <v>-4.5999999999999996</v>
      </c>
      <c r="DX56" s="17"/>
      <c r="DY56" s="17">
        <v>2.7</v>
      </c>
      <c r="DZ56" s="17">
        <v>2.9</v>
      </c>
      <c r="EA56" s="17">
        <v>1.3</v>
      </c>
      <c r="EB56" s="17">
        <v>0.8</v>
      </c>
      <c r="EC56" s="17">
        <v>4</v>
      </c>
      <c r="ED56" s="17">
        <v>0</v>
      </c>
      <c r="EE56" s="17">
        <v>-4.5</v>
      </c>
      <c r="EF56" s="17">
        <v>-5.4</v>
      </c>
      <c r="EG56" s="17">
        <v>0</v>
      </c>
      <c r="EH56" s="17">
        <v>0</v>
      </c>
      <c r="EI56" s="17">
        <v>0</v>
      </c>
      <c r="EJ56" s="17">
        <v>0</v>
      </c>
      <c r="EK56" s="17"/>
      <c r="EL56" s="17">
        <v>0.2</v>
      </c>
      <c r="EM56" s="17">
        <v>0.2</v>
      </c>
      <c r="EN56" s="17">
        <v>0.2</v>
      </c>
      <c r="EO56" s="17">
        <v>0</v>
      </c>
      <c r="EP56" s="17">
        <v>0</v>
      </c>
      <c r="EQ56" s="17">
        <v>0</v>
      </c>
      <c r="ER56" s="17"/>
      <c r="ES56" s="17">
        <v>-3.2</v>
      </c>
      <c r="ET56" s="17">
        <v>3.5</v>
      </c>
      <c r="EU56" s="17">
        <v>0</v>
      </c>
      <c r="EV56" s="17">
        <v>0</v>
      </c>
      <c r="EW56" s="17">
        <v>0.2</v>
      </c>
      <c r="EX56" s="17">
        <v>1.6</v>
      </c>
      <c r="EY56" s="17"/>
      <c r="EZ56" s="17"/>
      <c r="FA56" s="17">
        <v>12.8</v>
      </c>
      <c r="FB56" s="17">
        <v>1.2</v>
      </c>
      <c r="FC56" s="17">
        <v>2.2999999999999998</v>
      </c>
      <c r="FD56" s="17"/>
      <c r="FE56" s="17">
        <v>0.6</v>
      </c>
      <c r="FF56" s="17">
        <v>2.9</v>
      </c>
      <c r="FG56" s="17">
        <v>559.54</v>
      </c>
      <c r="FH56" s="15"/>
      <c r="FI56" s="17">
        <v>1.0004500000000001</v>
      </c>
      <c r="FJ56" s="17">
        <v>-0.433</v>
      </c>
      <c r="FK56" s="17"/>
      <c r="FL56" s="17">
        <v>1.7</v>
      </c>
      <c r="FM56" s="17"/>
      <c r="FN56" s="17">
        <v>2.6977099999999998</v>
      </c>
      <c r="FO56" s="17">
        <v>-0.1</v>
      </c>
      <c r="FP56" s="17">
        <v>3</v>
      </c>
      <c r="FQ56" s="17">
        <v>7.8651600000000004</v>
      </c>
    </row>
    <row r="57" spans="1:173" ht="24" customHeight="1" x14ac:dyDescent="0.25">
      <c r="A57" s="16" t="s">
        <v>69</v>
      </c>
      <c r="B57" s="16" t="s">
        <v>761</v>
      </c>
      <c r="C57" s="17">
        <v>0.2</v>
      </c>
      <c r="D57" s="17">
        <v>0.1</v>
      </c>
      <c r="E57" s="17"/>
      <c r="F57" s="17"/>
      <c r="G57" s="17"/>
      <c r="H57" s="17"/>
      <c r="I57" s="17">
        <v>-11.6</v>
      </c>
      <c r="J57" s="17">
        <v>16.3</v>
      </c>
      <c r="K57" s="17">
        <v>6.7</v>
      </c>
      <c r="L57" s="17"/>
      <c r="M57" s="17">
        <v>20.9</v>
      </c>
      <c r="N57" s="17">
        <v>3.4</v>
      </c>
      <c r="O57" s="17">
        <v>2.7</v>
      </c>
      <c r="P57" s="17">
        <v>29.9</v>
      </c>
      <c r="Q57" s="17">
        <v>23.9</v>
      </c>
      <c r="R57" s="17">
        <v>16.5</v>
      </c>
      <c r="S57" s="17">
        <v>111.7</v>
      </c>
      <c r="T57" s="17">
        <v>-0.1</v>
      </c>
      <c r="U57" s="17"/>
      <c r="V57" s="17"/>
      <c r="W57" s="17"/>
      <c r="X57" s="17"/>
      <c r="Y57" s="17">
        <v>12.3</v>
      </c>
      <c r="Z57" s="17">
        <v>1.2</v>
      </c>
      <c r="AA57" s="17">
        <v>2</v>
      </c>
      <c r="AB57" s="17">
        <v>-3.3</v>
      </c>
      <c r="AC57" s="17"/>
      <c r="AD57" s="17">
        <v>5.2</v>
      </c>
      <c r="AE57" s="17">
        <v>2</v>
      </c>
      <c r="AF57" s="17"/>
      <c r="AG57" s="17"/>
      <c r="AH57" s="17"/>
      <c r="AI57" s="17">
        <v>14.8</v>
      </c>
      <c r="AJ57" s="17">
        <v>10.4</v>
      </c>
      <c r="AK57" s="17"/>
      <c r="AL57" s="17"/>
      <c r="AM57" s="17"/>
      <c r="AN57" s="17">
        <v>-0.9</v>
      </c>
      <c r="AO57" s="17">
        <v>43.3</v>
      </c>
      <c r="AP57" s="17">
        <v>-0.9</v>
      </c>
      <c r="AQ57" s="17">
        <v>11.1</v>
      </c>
      <c r="AR57" s="17">
        <v>0.8</v>
      </c>
      <c r="AS57" s="17">
        <v>1.4</v>
      </c>
      <c r="AT57" s="17"/>
      <c r="AU57" s="17">
        <v>0</v>
      </c>
      <c r="AV57" s="17">
        <v>49.7</v>
      </c>
      <c r="AW57" s="17">
        <v>12.7</v>
      </c>
      <c r="AX57" s="17">
        <v>-35.700000000000003</v>
      </c>
      <c r="AY57" s="17">
        <v>7.4</v>
      </c>
      <c r="AZ57" s="17"/>
      <c r="BA57" s="17">
        <v>-0.7</v>
      </c>
      <c r="BB57" s="17">
        <v>-6</v>
      </c>
      <c r="BC57" s="17"/>
      <c r="BD57" s="17">
        <v>1</v>
      </c>
      <c r="BE57" s="17">
        <v>0</v>
      </c>
      <c r="BF57" s="17">
        <v>12.2</v>
      </c>
      <c r="BG57" s="17">
        <v>6.3</v>
      </c>
      <c r="BH57" s="17">
        <v>0</v>
      </c>
      <c r="BI57" s="17"/>
      <c r="BJ57" s="17">
        <v>-5.3</v>
      </c>
      <c r="BK57" s="17"/>
      <c r="BL57" s="17"/>
      <c r="BM57" s="17"/>
      <c r="BN57" s="17">
        <v>10.4</v>
      </c>
      <c r="BO57" s="17">
        <v>0</v>
      </c>
      <c r="BP57" s="17">
        <v>0</v>
      </c>
      <c r="BQ57" s="17">
        <v>0</v>
      </c>
      <c r="BR57" s="17">
        <v>27.4</v>
      </c>
      <c r="BS57" s="17">
        <v>4.0999999999999996</v>
      </c>
      <c r="BT57" s="17">
        <v>3.9</v>
      </c>
      <c r="BU57" s="17"/>
      <c r="BV57" s="17"/>
      <c r="BW57" s="17"/>
      <c r="BX57" s="17">
        <v>-8</v>
      </c>
      <c r="BY57" s="17"/>
      <c r="BZ57" s="17"/>
      <c r="CA57" s="17">
        <v>0</v>
      </c>
      <c r="CB57" s="17">
        <v>41.4</v>
      </c>
      <c r="CC57" s="17">
        <v>21</v>
      </c>
      <c r="CD57" s="17">
        <v>8.3000000000000007</v>
      </c>
      <c r="CE57" s="17">
        <v>4</v>
      </c>
      <c r="CF57" s="17"/>
      <c r="CG57" s="17">
        <v>-5.4</v>
      </c>
      <c r="CH57" s="17">
        <v>0</v>
      </c>
      <c r="CI57" s="17">
        <v>0</v>
      </c>
      <c r="CJ57" s="17"/>
      <c r="CK57" s="17">
        <v>51.3</v>
      </c>
      <c r="CL57" s="17">
        <v>-7.6</v>
      </c>
      <c r="CM57" s="17">
        <v>-35.9</v>
      </c>
      <c r="CN57" s="17"/>
      <c r="CO57" s="17"/>
      <c r="CP57" s="17"/>
      <c r="CQ57" s="17"/>
      <c r="CR57" s="17">
        <v>15.3</v>
      </c>
      <c r="CS57" s="17">
        <v>6.9</v>
      </c>
      <c r="CT57" s="17"/>
      <c r="CU57" s="17">
        <v>-5.4</v>
      </c>
      <c r="CV57" s="17">
        <v>0</v>
      </c>
      <c r="CW57" s="17">
        <v>0</v>
      </c>
      <c r="CX57" s="17"/>
      <c r="CY57" s="17"/>
      <c r="CZ57" s="17">
        <v>-0.1</v>
      </c>
      <c r="DA57" s="17">
        <v>-0.8</v>
      </c>
      <c r="DB57" s="17"/>
      <c r="DC57" s="17">
        <v>0.2</v>
      </c>
      <c r="DD57" s="17">
        <v>0.7</v>
      </c>
      <c r="DE57" s="17">
        <v>1.7</v>
      </c>
      <c r="DF57" s="17">
        <v>-0.2</v>
      </c>
      <c r="DG57" s="17">
        <v>0.6</v>
      </c>
      <c r="DH57" s="17">
        <v>0.6</v>
      </c>
      <c r="DI57" s="17"/>
      <c r="DJ57" s="17">
        <v>0</v>
      </c>
      <c r="DK57" s="17">
        <v>0</v>
      </c>
      <c r="DL57" s="17">
        <v>0.9</v>
      </c>
      <c r="DM57" s="17">
        <v>3.9</v>
      </c>
      <c r="DN57" s="17">
        <v>1.82</v>
      </c>
      <c r="DO57" s="17">
        <v>0.54</v>
      </c>
      <c r="DP57" s="17">
        <v>0.6</v>
      </c>
      <c r="DQ57" s="17">
        <v>0.9</v>
      </c>
      <c r="DR57" s="17">
        <v>0</v>
      </c>
      <c r="DS57" s="17">
        <v>0.2</v>
      </c>
      <c r="DT57" s="17">
        <v>-0.5</v>
      </c>
      <c r="DU57" s="17">
        <v>0.4</v>
      </c>
      <c r="DV57" s="17"/>
      <c r="DW57" s="17">
        <v>-4.7</v>
      </c>
      <c r="DX57" s="17"/>
      <c r="DY57" s="17">
        <v>2.7</v>
      </c>
      <c r="DZ57" s="17">
        <v>3</v>
      </c>
      <c r="EA57" s="17">
        <v>1.3</v>
      </c>
      <c r="EB57" s="17">
        <v>0.8</v>
      </c>
      <c r="EC57" s="17">
        <v>4</v>
      </c>
      <c r="ED57" s="17">
        <v>0</v>
      </c>
      <c r="EE57" s="17">
        <v>-4.5</v>
      </c>
      <c r="EF57" s="17">
        <v>-5.0999999999999996</v>
      </c>
      <c r="EG57" s="17">
        <v>0</v>
      </c>
      <c r="EH57" s="17">
        <v>0</v>
      </c>
      <c r="EI57" s="17">
        <v>0</v>
      </c>
      <c r="EJ57" s="17">
        <v>0</v>
      </c>
      <c r="EK57" s="17"/>
      <c r="EL57" s="17">
        <v>0.2</v>
      </c>
      <c r="EM57" s="17">
        <v>0.2</v>
      </c>
      <c r="EN57" s="17">
        <v>0.2</v>
      </c>
      <c r="EO57" s="17">
        <v>0</v>
      </c>
      <c r="EP57" s="17">
        <v>0</v>
      </c>
      <c r="EQ57" s="17">
        <v>0</v>
      </c>
      <c r="ER57" s="17"/>
      <c r="ES57" s="17">
        <v>-2.6</v>
      </c>
      <c r="ET57" s="17">
        <v>3.6</v>
      </c>
      <c r="EU57" s="17">
        <v>0</v>
      </c>
      <c r="EV57" s="17">
        <v>0</v>
      </c>
      <c r="EW57" s="17">
        <v>0.2</v>
      </c>
      <c r="EX57" s="17">
        <v>1.6</v>
      </c>
      <c r="EY57" s="17"/>
      <c r="EZ57" s="17"/>
      <c r="FA57" s="17">
        <v>11.9</v>
      </c>
      <c r="FB57" s="17">
        <v>1.2</v>
      </c>
      <c r="FC57" s="17">
        <v>2.4</v>
      </c>
      <c r="FD57" s="17"/>
      <c r="FE57" s="17">
        <v>0</v>
      </c>
      <c r="FF57" s="17">
        <v>2.9</v>
      </c>
      <c r="FG57" s="17">
        <v>524.05999999999995</v>
      </c>
      <c r="FH57" s="15"/>
      <c r="FI57" s="17">
        <v>1.2921100000000001</v>
      </c>
      <c r="FJ57" s="17">
        <v>0.115</v>
      </c>
      <c r="FK57" s="17"/>
      <c r="FL57" s="17">
        <v>1.7</v>
      </c>
      <c r="FM57" s="17"/>
      <c r="FN57" s="17">
        <v>2.6875499999999999</v>
      </c>
      <c r="FO57" s="17">
        <v>-0.6</v>
      </c>
      <c r="FP57" s="17">
        <v>3.1</v>
      </c>
      <c r="FQ57" s="17">
        <v>8.2946600000000004</v>
      </c>
    </row>
    <row r="58" spans="1:173" ht="24" customHeight="1" x14ac:dyDescent="0.25">
      <c r="A58" s="18" t="s">
        <v>762</v>
      </c>
      <c r="B58" s="18" t="s">
        <v>70</v>
      </c>
      <c r="C58" s="19">
        <v>0.2</v>
      </c>
      <c r="D58" s="19">
        <v>0.1</v>
      </c>
      <c r="E58" s="19"/>
      <c r="F58" s="19"/>
      <c r="G58" s="19"/>
      <c r="H58" s="19"/>
      <c r="I58" s="19">
        <v>-13.7</v>
      </c>
      <c r="J58" s="19">
        <v>-3</v>
      </c>
      <c r="K58" s="19">
        <v>0</v>
      </c>
      <c r="L58" s="19"/>
      <c r="M58" s="19">
        <v>21.3</v>
      </c>
      <c r="N58" s="19">
        <v>12.9</v>
      </c>
      <c r="O58" s="19">
        <v>15.1</v>
      </c>
      <c r="P58" s="19">
        <v>33.6</v>
      </c>
      <c r="Q58" s="19">
        <v>25.5</v>
      </c>
      <c r="R58" s="19">
        <v>14.8</v>
      </c>
      <c r="S58" s="19">
        <v>112.5</v>
      </c>
      <c r="T58" s="19">
        <v>0.2</v>
      </c>
      <c r="U58" s="19"/>
      <c r="V58" s="19"/>
      <c r="W58" s="19"/>
      <c r="X58" s="19"/>
      <c r="Y58" s="19">
        <v>11.1</v>
      </c>
      <c r="Z58" s="19">
        <v>1.2</v>
      </c>
      <c r="AA58" s="19">
        <v>1.8</v>
      </c>
      <c r="AB58" s="19">
        <v>-3.3</v>
      </c>
      <c r="AC58" s="19"/>
      <c r="AD58" s="19">
        <v>4.2</v>
      </c>
      <c r="AE58" s="19">
        <v>2</v>
      </c>
      <c r="AF58" s="19"/>
      <c r="AG58" s="19"/>
      <c r="AH58" s="19"/>
      <c r="AI58" s="19">
        <v>15.8</v>
      </c>
      <c r="AJ58" s="19">
        <v>11.9</v>
      </c>
      <c r="AK58" s="19"/>
      <c r="AL58" s="19"/>
      <c r="AM58" s="19"/>
      <c r="AN58" s="19">
        <v>-0.4</v>
      </c>
      <c r="AO58" s="19">
        <v>47.2</v>
      </c>
      <c r="AP58" s="19">
        <v>0.3</v>
      </c>
      <c r="AQ58" s="19">
        <v>9.4</v>
      </c>
      <c r="AR58" s="19">
        <v>0.4</v>
      </c>
      <c r="AS58" s="19">
        <v>1.5</v>
      </c>
      <c r="AT58" s="19"/>
      <c r="AU58" s="19">
        <v>0.4</v>
      </c>
      <c r="AV58" s="19">
        <v>47.8</v>
      </c>
      <c r="AW58" s="19">
        <v>10.9</v>
      </c>
      <c r="AX58" s="19">
        <v>-37.5</v>
      </c>
      <c r="AY58" s="19">
        <v>8.5</v>
      </c>
      <c r="AZ58" s="19"/>
      <c r="BA58" s="19">
        <v>-0.7</v>
      </c>
      <c r="BB58" s="19">
        <v>-3.5</v>
      </c>
      <c r="BC58" s="19"/>
      <c r="BD58" s="19">
        <v>1</v>
      </c>
      <c r="BE58" s="19">
        <v>0</v>
      </c>
      <c r="BF58" s="19">
        <v>16.899999999999999</v>
      </c>
      <c r="BG58" s="19">
        <v>6.3</v>
      </c>
      <c r="BH58" s="19">
        <v>0</v>
      </c>
      <c r="BI58" s="19"/>
      <c r="BJ58" s="19">
        <v>-0.7</v>
      </c>
      <c r="BK58" s="19"/>
      <c r="BL58" s="19"/>
      <c r="BM58" s="19"/>
      <c r="BN58" s="19">
        <v>9.5</v>
      </c>
      <c r="BO58" s="19">
        <v>0</v>
      </c>
      <c r="BP58" s="19">
        <v>0</v>
      </c>
      <c r="BQ58" s="19">
        <v>0</v>
      </c>
      <c r="BR58" s="19">
        <v>26.7</v>
      </c>
      <c r="BS58" s="19">
        <v>3.7</v>
      </c>
      <c r="BT58" s="19">
        <v>4</v>
      </c>
      <c r="BU58" s="19"/>
      <c r="BV58" s="19"/>
      <c r="BW58" s="19"/>
      <c r="BX58" s="19">
        <v>-2.2999999999999998</v>
      </c>
      <c r="BY58" s="19"/>
      <c r="BZ58" s="19"/>
      <c r="CA58" s="19">
        <v>0</v>
      </c>
      <c r="CB58" s="19">
        <v>25.4</v>
      </c>
      <c r="CC58" s="19">
        <v>20.2</v>
      </c>
      <c r="CD58" s="19">
        <v>-0.3</v>
      </c>
      <c r="CE58" s="19">
        <v>4.0999999999999996</v>
      </c>
      <c r="CF58" s="19"/>
      <c r="CG58" s="19">
        <v>-6.8</v>
      </c>
      <c r="CH58" s="19">
        <v>0</v>
      </c>
      <c r="CI58" s="19">
        <v>0</v>
      </c>
      <c r="CJ58" s="19"/>
      <c r="CK58" s="19">
        <v>49.7</v>
      </c>
      <c r="CL58" s="19">
        <v>-9.8000000000000007</v>
      </c>
      <c r="CM58" s="19">
        <v>-28.5</v>
      </c>
      <c r="CN58" s="19"/>
      <c r="CO58" s="19"/>
      <c r="CP58" s="19"/>
      <c r="CQ58" s="19"/>
      <c r="CR58" s="19">
        <v>17.600000000000001</v>
      </c>
      <c r="CS58" s="19">
        <v>8.1999999999999993</v>
      </c>
      <c r="CT58" s="19"/>
      <c r="CU58" s="19">
        <v>-5.4</v>
      </c>
      <c r="CV58" s="19">
        <v>0</v>
      </c>
      <c r="CW58" s="19">
        <v>0</v>
      </c>
      <c r="CX58" s="19"/>
      <c r="CY58" s="19"/>
      <c r="CZ58" s="19">
        <v>-0.1</v>
      </c>
      <c r="DA58" s="19">
        <v>-0.9</v>
      </c>
      <c r="DB58" s="19"/>
      <c r="DC58" s="19">
        <v>0</v>
      </c>
      <c r="DD58" s="19">
        <v>0.8</v>
      </c>
      <c r="DE58" s="19">
        <v>1.7</v>
      </c>
      <c r="DF58" s="19">
        <v>-0.6</v>
      </c>
      <c r="DG58" s="19">
        <v>0.6</v>
      </c>
      <c r="DH58" s="19">
        <v>0.5</v>
      </c>
      <c r="DI58" s="19"/>
      <c r="DJ58" s="19">
        <v>0</v>
      </c>
      <c r="DK58" s="19">
        <v>0</v>
      </c>
      <c r="DL58" s="19">
        <v>0.2</v>
      </c>
      <c r="DM58" s="19">
        <v>2.4</v>
      </c>
      <c r="DN58" s="19">
        <v>1.82</v>
      </c>
      <c r="DO58" s="19">
        <v>0.54</v>
      </c>
      <c r="DP58" s="19">
        <v>0.6</v>
      </c>
      <c r="DQ58" s="19">
        <v>0.9</v>
      </c>
      <c r="DR58" s="19">
        <v>0</v>
      </c>
      <c r="DS58" s="19">
        <v>0.2</v>
      </c>
      <c r="DT58" s="19">
        <v>-0.8</v>
      </c>
      <c r="DU58" s="19">
        <v>0.2</v>
      </c>
      <c r="DV58" s="19"/>
      <c r="DW58" s="19">
        <v>-4.9000000000000004</v>
      </c>
      <c r="DX58" s="19"/>
      <c r="DY58" s="19">
        <v>2.9</v>
      </c>
      <c r="DZ58" s="19">
        <v>2.5</v>
      </c>
      <c r="EA58" s="19">
        <v>1.4</v>
      </c>
      <c r="EB58" s="19">
        <v>0.8</v>
      </c>
      <c r="EC58" s="19">
        <v>4</v>
      </c>
      <c r="ED58" s="19">
        <v>0</v>
      </c>
      <c r="EE58" s="19">
        <v>-2.9</v>
      </c>
      <c r="EF58" s="19">
        <v>-2.9</v>
      </c>
      <c r="EG58" s="19">
        <v>0</v>
      </c>
      <c r="EH58" s="19">
        <v>0</v>
      </c>
      <c r="EI58" s="19">
        <v>0</v>
      </c>
      <c r="EJ58" s="19">
        <v>0</v>
      </c>
      <c r="EK58" s="19"/>
      <c r="EL58" s="19">
        <v>0.2</v>
      </c>
      <c r="EM58" s="19">
        <v>0.2</v>
      </c>
      <c r="EN58" s="19">
        <v>0.2</v>
      </c>
      <c r="EO58" s="19">
        <v>0</v>
      </c>
      <c r="EP58" s="19">
        <v>0</v>
      </c>
      <c r="EQ58" s="19">
        <v>0</v>
      </c>
      <c r="ER58" s="19"/>
      <c r="ES58" s="19">
        <v>-3.2</v>
      </c>
      <c r="ET58" s="19">
        <v>3.6</v>
      </c>
      <c r="EU58" s="19">
        <v>0</v>
      </c>
      <c r="EV58" s="19">
        <v>0</v>
      </c>
      <c r="EW58" s="19">
        <v>0.2</v>
      </c>
      <c r="EX58" s="19">
        <v>1.6</v>
      </c>
      <c r="EY58" s="19"/>
      <c r="EZ58" s="19"/>
      <c r="FA58" s="19">
        <v>11.9</v>
      </c>
      <c r="FB58" s="19">
        <v>1.2</v>
      </c>
      <c r="FC58" s="19">
        <v>2.8</v>
      </c>
      <c r="FD58" s="19"/>
      <c r="FE58" s="19">
        <v>0</v>
      </c>
      <c r="FF58" s="19">
        <v>2.8</v>
      </c>
      <c r="FG58" s="19">
        <v>518.46</v>
      </c>
      <c r="FH58" s="15"/>
      <c r="FI58" s="19">
        <v>1.4830099999999999</v>
      </c>
      <c r="FJ58" s="19">
        <v>0.191</v>
      </c>
      <c r="FK58" s="19"/>
      <c r="FL58" s="19">
        <v>1.8</v>
      </c>
      <c r="FM58" s="19"/>
      <c r="FN58" s="19">
        <v>2.6921499999999998</v>
      </c>
      <c r="FO58" s="19">
        <v>-0.4</v>
      </c>
      <c r="FP58" s="19">
        <v>2.6</v>
      </c>
      <c r="FQ58" s="19">
        <v>8.3661600000000007</v>
      </c>
    </row>
    <row r="59" spans="1:173" ht="24.95" customHeight="1" x14ac:dyDescent="0.25">
      <c r="A59" s="202" t="s">
        <v>763</v>
      </c>
      <c r="B59" s="203"/>
      <c r="C59" s="20">
        <v>5.55</v>
      </c>
      <c r="D59" s="20">
        <v>2.15</v>
      </c>
      <c r="E59" s="20">
        <v>0</v>
      </c>
      <c r="F59" s="20">
        <v>0</v>
      </c>
      <c r="G59" s="20">
        <v>0</v>
      </c>
      <c r="H59" s="20">
        <v>0</v>
      </c>
      <c r="I59" s="20">
        <v>-269.05</v>
      </c>
      <c r="J59" s="20">
        <v>340.5</v>
      </c>
      <c r="K59" s="20">
        <v>22.35</v>
      </c>
      <c r="L59" s="20">
        <v>0</v>
      </c>
      <c r="M59" s="20">
        <v>255</v>
      </c>
      <c r="N59" s="20">
        <v>34.450000000000003</v>
      </c>
      <c r="O59" s="20">
        <v>211.7</v>
      </c>
      <c r="P59" s="20">
        <v>917.8</v>
      </c>
      <c r="Q59" s="20">
        <v>420.8</v>
      </c>
      <c r="R59" s="20">
        <v>293.10000000000002</v>
      </c>
      <c r="S59" s="20">
        <v>2667.25</v>
      </c>
      <c r="T59" s="20">
        <v>0.4</v>
      </c>
      <c r="U59" s="20">
        <v>0</v>
      </c>
      <c r="V59" s="20">
        <v>0</v>
      </c>
      <c r="W59" s="20">
        <v>0</v>
      </c>
      <c r="X59" s="20">
        <v>0</v>
      </c>
      <c r="Y59" s="20">
        <v>232.75</v>
      </c>
      <c r="Z59" s="20">
        <v>30.7</v>
      </c>
      <c r="AA59" s="20">
        <v>33.65</v>
      </c>
      <c r="AB59" s="20">
        <v>-77.150000000000006</v>
      </c>
      <c r="AC59" s="20">
        <v>0</v>
      </c>
      <c r="AD59" s="20">
        <v>226.85</v>
      </c>
      <c r="AE59" s="20">
        <v>42.5</v>
      </c>
      <c r="AF59" s="20">
        <v>0</v>
      </c>
      <c r="AG59" s="20">
        <v>0</v>
      </c>
      <c r="AH59" s="20">
        <v>0</v>
      </c>
      <c r="AI59" s="20">
        <v>367.5</v>
      </c>
      <c r="AJ59" s="20">
        <v>188.7</v>
      </c>
      <c r="AK59" s="20">
        <v>0</v>
      </c>
      <c r="AL59" s="20">
        <v>0</v>
      </c>
      <c r="AM59" s="20">
        <v>0</v>
      </c>
      <c r="AN59" s="20">
        <v>-23.75</v>
      </c>
      <c r="AO59" s="20">
        <v>1104.45</v>
      </c>
      <c r="AP59" s="20">
        <v>142.85</v>
      </c>
      <c r="AQ59" s="20">
        <v>258.45</v>
      </c>
      <c r="AR59" s="20">
        <v>2.7</v>
      </c>
      <c r="AS59" s="20">
        <v>5.8</v>
      </c>
      <c r="AT59" s="20">
        <v>0</v>
      </c>
      <c r="AU59" s="20">
        <v>24.85</v>
      </c>
      <c r="AV59" s="20">
        <v>886.95</v>
      </c>
      <c r="AW59" s="20">
        <v>188.55</v>
      </c>
      <c r="AX59" s="20">
        <v>808.35</v>
      </c>
      <c r="AY59" s="20">
        <v>185.35</v>
      </c>
      <c r="AZ59" s="20">
        <v>0</v>
      </c>
      <c r="BA59" s="20">
        <v>-16.25</v>
      </c>
      <c r="BB59" s="20">
        <v>-89.05</v>
      </c>
      <c r="BC59" s="20">
        <v>0</v>
      </c>
      <c r="BD59" s="20">
        <v>24</v>
      </c>
      <c r="BE59" s="20">
        <v>2.15</v>
      </c>
      <c r="BF59" s="20">
        <v>315.45</v>
      </c>
      <c r="BG59" s="20">
        <v>204.75</v>
      </c>
      <c r="BH59" s="20">
        <v>85.4</v>
      </c>
      <c r="BI59" s="20">
        <v>0</v>
      </c>
      <c r="BJ59" s="20">
        <v>-38.35</v>
      </c>
      <c r="BK59" s="20">
        <v>0</v>
      </c>
      <c r="BL59" s="20">
        <v>0</v>
      </c>
      <c r="BM59" s="20">
        <v>0</v>
      </c>
      <c r="BN59" s="20">
        <v>150.35</v>
      </c>
      <c r="BO59" s="20">
        <v>-36.35</v>
      </c>
      <c r="BP59" s="20">
        <v>-46.5</v>
      </c>
      <c r="BQ59" s="20">
        <v>-78.55</v>
      </c>
      <c r="BR59" s="20">
        <v>563.54999999999995</v>
      </c>
      <c r="BS59" s="20">
        <v>131.4</v>
      </c>
      <c r="BT59" s="20">
        <v>107.85</v>
      </c>
      <c r="BU59" s="20">
        <v>0</v>
      </c>
      <c r="BV59" s="20">
        <v>0</v>
      </c>
      <c r="BW59" s="20">
        <v>0</v>
      </c>
      <c r="BX59" s="20">
        <v>-119.8</v>
      </c>
      <c r="BY59" s="20">
        <v>0</v>
      </c>
      <c r="BZ59" s="20">
        <v>0</v>
      </c>
      <c r="CA59" s="20">
        <v>-1.5</v>
      </c>
      <c r="CB59" s="20">
        <v>1449.4</v>
      </c>
      <c r="CC59" s="20">
        <v>1032.5999999999999</v>
      </c>
      <c r="CD59" s="20">
        <v>215.55</v>
      </c>
      <c r="CE59" s="20">
        <v>192.55</v>
      </c>
      <c r="CF59" s="20">
        <v>0</v>
      </c>
      <c r="CG59" s="20">
        <v>19.649999999999999</v>
      </c>
      <c r="CH59" s="20">
        <v>77.349999999999994</v>
      </c>
      <c r="CI59" s="20">
        <v>85.05</v>
      </c>
      <c r="CJ59" s="20">
        <v>0</v>
      </c>
      <c r="CK59" s="20">
        <v>1162.4000000000001</v>
      </c>
      <c r="CL59" s="20">
        <v>-116.85</v>
      </c>
      <c r="CM59" s="20">
        <v>-216.65</v>
      </c>
      <c r="CN59" s="20">
        <v>0</v>
      </c>
      <c r="CO59" s="20">
        <v>0</v>
      </c>
      <c r="CP59" s="20">
        <v>0</v>
      </c>
      <c r="CQ59" s="20">
        <v>0</v>
      </c>
      <c r="CR59" s="20">
        <v>590.75</v>
      </c>
      <c r="CS59" s="20">
        <v>254.25</v>
      </c>
      <c r="CT59" s="20">
        <v>0</v>
      </c>
      <c r="CU59" s="20">
        <v>-110.9</v>
      </c>
      <c r="CV59" s="20">
        <v>70.349999999999994</v>
      </c>
      <c r="CW59" s="20">
        <v>0.15</v>
      </c>
      <c r="CX59" s="20">
        <v>0</v>
      </c>
      <c r="CY59" s="20">
        <v>0</v>
      </c>
      <c r="CZ59" s="20">
        <v>-1.4</v>
      </c>
      <c r="DA59" s="20">
        <v>-21.7</v>
      </c>
      <c r="DB59" s="20">
        <v>0</v>
      </c>
      <c r="DC59" s="20">
        <v>-4.05</v>
      </c>
      <c r="DD59" s="20">
        <v>18.05</v>
      </c>
      <c r="DE59" s="20">
        <v>39.1</v>
      </c>
      <c r="DF59" s="20">
        <v>-1.35</v>
      </c>
      <c r="DG59" s="20">
        <v>9</v>
      </c>
      <c r="DH59" s="20">
        <v>14.25</v>
      </c>
      <c r="DI59" s="20">
        <v>0</v>
      </c>
      <c r="DJ59" s="20">
        <v>-6.85</v>
      </c>
      <c r="DK59" s="20">
        <v>-16.850000000000001</v>
      </c>
      <c r="DL59" s="20">
        <v>-37</v>
      </c>
      <c r="DM59" s="20">
        <v>-186.05</v>
      </c>
      <c r="DN59" s="20">
        <v>29.285</v>
      </c>
      <c r="DO59" s="20">
        <v>10.77</v>
      </c>
      <c r="DP59" s="20">
        <v>14.38</v>
      </c>
      <c r="DQ59" s="20">
        <v>22.15</v>
      </c>
      <c r="DR59" s="20">
        <v>-22</v>
      </c>
      <c r="DS59" s="20">
        <v>2.9</v>
      </c>
      <c r="DT59" s="20">
        <v>-0.55000000000000004</v>
      </c>
      <c r="DU59" s="20">
        <v>5.7</v>
      </c>
      <c r="DV59" s="20">
        <v>0</v>
      </c>
      <c r="DW59" s="20">
        <v>-114.4</v>
      </c>
      <c r="DX59" s="20">
        <v>0</v>
      </c>
      <c r="DY59" s="20">
        <v>67.650000000000006</v>
      </c>
      <c r="DZ59" s="20">
        <v>68.099999999999994</v>
      </c>
      <c r="EA59" s="20">
        <v>36.299999999999997</v>
      </c>
      <c r="EB59" s="20">
        <v>15.15</v>
      </c>
      <c r="EC59" s="20">
        <v>105.35</v>
      </c>
      <c r="ED59" s="20">
        <v>24.6</v>
      </c>
      <c r="EE59" s="20">
        <v>-98.55</v>
      </c>
      <c r="EF59" s="20">
        <v>-95.75</v>
      </c>
      <c r="EG59" s="20">
        <v>3.45</v>
      </c>
      <c r="EH59" s="20">
        <v>1.95</v>
      </c>
      <c r="EI59" s="20">
        <v>48.7</v>
      </c>
      <c r="EJ59" s="20">
        <v>-2.2000000000000002</v>
      </c>
      <c r="EK59" s="20">
        <v>0</v>
      </c>
      <c r="EL59" s="20">
        <v>4.8</v>
      </c>
      <c r="EM59" s="20">
        <v>4.8</v>
      </c>
      <c r="EN59" s="20">
        <v>4.8</v>
      </c>
      <c r="EO59" s="20">
        <v>0.3</v>
      </c>
      <c r="EP59" s="20">
        <v>17.8</v>
      </c>
      <c r="EQ59" s="20">
        <v>140.1</v>
      </c>
      <c r="ER59" s="20">
        <v>0</v>
      </c>
      <c r="ES59" s="20">
        <v>-56.4</v>
      </c>
      <c r="ET59" s="20">
        <v>64.05</v>
      </c>
      <c r="EU59" s="20">
        <v>-44.2</v>
      </c>
      <c r="EV59" s="20">
        <v>16.100000000000001</v>
      </c>
      <c r="EW59" s="20">
        <v>11.35</v>
      </c>
      <c r="EX59" s="20">
        <v>43.2</v>
      </c>
      <c r="EY59" s="20">
        <v>0</v>
      </c>
      <c r="EZ59" s="20">
        <v>0</v>
      </c>
      <c r="FA59" s="20">
        <v>311.8</v>
      </c>
      <c r="FB59" s="20">
        <v>27.85</v>
      </c>
      <c r="FC59" s="20">
        <v>40.799999999999997</v>
      </c>
      <c r="FD59" s="20">
        <v>0</v>
      </c>
      <c r="FE59" s="20">
        <v>20.3</v>
      </c>
      <c r="FF59" s="20">
        <v>61.75</v>
      </c>
      <c r="FG59" s="20">
        <v>15993.584999999999</v>
      </c>
      <c r="FH59" s="21"/>
      <c r="FI59" s="20">
        <v>47.172474999999999</v>
      </c>
      <c r="FJ59" s="20">
        <v>-17.863</v>
      </c>
      <c r="FK59" s="20">
        <v>0</v>
      </c>
      <c r="FL59" s="20">
        <v>41.8</v>
      </c>
      <c r="FM59" s="20">
        <v>0</v>
      </c>
      <c r="FN59" s="20">
        <v>73.793840000000003</v>
      </c>
      <c r="FO59" s="20">
        <v>6.2</v>
      </c>
      <c r="FP59" s="20">
        <v>56.5</v>
      </c>
      <c r="FQ59" s="20">
        <v>207.60331500000001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766</v>
      </c>
      <c r="C5" s="1"/>
      <c r="D5" s="1"/>
      <c r="E5" s="1"/>
      <c r="F5" s="1"/>
      <c r="G5" s="1"/>
      <c r="H5" s="1"/>
    </row>
    <row r="6" spans="1:8" ht="23.1" customHeight="1" x14ac:dyDescent="0.25">
      <c r="A6" s="1"/>
      <c r="B6" s="204" t="s">
        <v>767</v>
      </c>
      <c r="C6" s="204" t="s">
        <v>768</v>
      </c>
      <c r="D6" s="204"/>
      <c r="E6" s="204" t="s">
        <v>769</v>
      </c>
      <c r="F6" s="204"/>
      <c r="G6" s="204"/>
      <c r="H6" s="204" t="s">
        <v>770</v>
      </c>
    </row>
    <row r="7" spans="1:8" ht="30.95" customHeight="1" x14ac:dyDescent="0.25">
      <c r="A7" s="1"/>
      <c r="B7" s="204"/>
      <c r="C7" s="24" t="s">
        <v>771</v>
      </c>
      <c r="D7" s="24" t="s">
        <v>772</v>
      </c>
      <c r="E7" s="24" t="s">
        <v>497</v>
      </c>
      <c r="F7" s="24" t="s">
        <v>496</v>
      </c>
      <c r="G7" s="24" t="s">
        <v>498</v>
      </c>
      <c r="H7" s="24" t="s">
        <v>773</v>
      </c>
    </row>
    <row r="8" spans="1:8" ht="11.1" customHeight="1" x14ac:dyDescent="0.25">
      <c r="A8" s="1"/>
      <c r="B8" s="25" t="s">
        <v>715</v>
      </c>
      <c r="C8" s="26">
        <v>0</v>
      </c>
      <c r="D8" s="26">
        <v>6835.5010000000002</v>
      </c>
      <c r="E8" s="27">
        <v>1016.506</v>
      </c>
      <c r="F8" s="27">
        <v>4081.384</v>
      </c>
      <c r="G8" s="27">
        <v>1737.6110000000001</v>
      </c>
      <c r="H8" s="27">
        <v>209.14500000000001</v>
      </c>
    </row>
    <row r="9" spans="1:8" ht="11.1" customHeight="1" x14ac:dyDescent="0.25">
      <c r="A9" s="1"/>
      <c r="B9" s="25" t="s">
        <v>716</v>
      </c>
      <c r="C9" s="26">
        <v>0</v>
      </c>
      <c r="D9" s="26">
        <v>6679.2659999999996</v>
      </c>
      <c r="E9" s="27">
        <v>960.73099999999999</v>
      </c>
      <c r="F9" s="27">
        <v>3985.799</v>
      </c>
      <c r="G9" s="27">
        <v>1732.7360000000001</v>
      </c>
      <c r="H9" s="27">
        <v>210.422</v>
      </c>
    </row>
    <row r="10" spans="1:8" ht="11.1" customHeight="1" x14ac:dyDescent="0.25">
      <c r="A10" s="1"/>
      <c r="B10" s="25" t="s">
        <v>717</v>
      </c>
      <c r="C10" s="26">
        <v>0</v>
      </c>
      <c r="D10" s="26">
        <v>6567.0259999999998</v>
      </c>
      <c r="E10" s="27">
        <v>941.87599999999998</v>
      </c>
      <c r="F10" s="27">
        <v>3901.7240000000002</v>
      </c>
      <c r="G10" s="27">
        <v>1723.4259999999999</v>
      </c>
      <c r="H10" s="27">
        <v>210.50200000000001</v>
      </c>
    </row>
    <row r="11" spans="1:8" ht="11.1" customHeight="1" x14ac:dyDescent="0.25">
      <c r="A11" s="1"/>
      <c r="B11" s="25" t="s">
        <v>718</v>
      </c>
      <c r="C11" s="26">
        <v>0</v>
      </c>
      <c r="D11" s="26">
        <v>6398.9989999999998</v>
      </c>
      <c r="E11" s="27">
        <v>977.30499999999995</v>
      </c>
      <c r="F11" s="27">
        <v>3761.7750000000001</v>
      </c>
      <c r="G11" s="27">
        <v>1659.9190000000001</v>
      </c>
      <c r="H11" s="27">
        <v>204.58199999999999</v>
      </c>
    </row>
    <row r="12" spans="1:8" ht="11.1" customHeight="1" x14ac:dyDescent="0.25">
      <c r="A12" s="1"/>
      <c r="B12" s="25" t="s">
        <v>719</v>
      </c>
      <c r="C12" s="26">
        <v>0</v>
      </c>
      <c r="D12" s="26">
        <v>6397.2420000000002</v>
      </c>
      <c r="E12" s="27">
        <v>967.89700000000005</v>
      </c>
      <c r="F12" s="27">
        <v>3736.1129999999998</v>
      </c>
      <c r="G12" s="27">
        <v>1693.232</v>
      </c>
      <c r="H12" s="27">
        <v>208.80600000000001</v>
      </c>
    </row>
    <row r="13" spans="1:8" ht="11.1" customHeight="1" x14ac:dyDescent="0.25">
      <c r="A13" s="1"/>
      <c r="B13" s="25" t="s">
        <v>720</v>
      </c>
      <c r="C13" s="26">
        <v>0</v>
      </c>
      <c r="D13" s="26">
        <v>6376.9629999999997</v>
      </c>
      <c r="E13" s="27">
        <v>957.34299999999996</v>
      </c>
      <c r="F13" s="27">
        <v>3720.7869999999998</v>
      </c>
      <c r="G13" s="27">
        <v>1698.8330000000001</v>
      </c>
      <c r="H13" s="27">
        <v>210.31800000000001</v>
      </c>
    </row>
    <row r="14" spans="1:8" ht="11.1" customHeight="1" x14ac:dyDescent="0.25">
      <c r="A14" s="1"/>
      <c r="B14" s="25" t="s">
        <v>721</v>
      </c>
      <c r="C14" s="26">
        <v>0</v>
      </c>
      <c r="D14" s="26">
        <v>6361.4859999999999</v>
      </c>
      <c r="E14" s="27">
        <v>948.61599999999999</v>
      </c>
      <c r="F14" s="27">
        <v>3729.9639999999999</v>
      </c>
      <c r="G14" s="27">
        <v>1682.9059999999999</v>
      </c>
      <c r="H14" s="27">
        <v>237.69</v>
      </c>
    </row>
    <row r="15" spans="1:8" ht="11.1" customHeight="1" x14ac:dyDescent="0.25">
      <c r="A15" s="1"/>
      <c r="B15" s="25" t="s">
        <v>722</v>
      </c>
      <c r="C15" s="26">
        <v>0</v>
      </c>
      <c r="D15" s="26">
        <v>6431.1080000000002</v>
      </c>
      <c r="E15" s="27">
        <v>948.03099999999995</v>
      </c>
      <c r="F15" s="27">
        <v>3783.8789999999999</v>
      </c>
      <c r="G15" s="27">
        <v>1699.1980000000001</v>
      </c>
      <c r="H15" s="27">
        <v>201.83799999999999</v>
      </c>
    </row>
    <row r="16" spans="1:8" ht="11.1" customHeight="1" x14ac:dyDescent="0.25">
      <c r="A16" s="1"/>
      <c r="B16" s="25" t="s">
        <v>723</v>
      </c>
      <c r="C16" s="26">
        <v>0</v>
      </c>
      <c r="D16" s="26">
        <v>6448.1930000000002</v>
      </c>
      <c r="E16" s="27">
        <v>915.64700000000005</v>
      </c>
      <c r="F16" s="27">
        <v>3814.4229999999998</v>
      </c>
      <c r="G16" s="27">
        <v>1718.123</v>
      </c>
      <c r="H16" s="27">
        <v>196.96700000000001</v>
      </c>
    </row>
    <row r="17" spans="1:8" ht="11.1" customHeight="1" x14ac:dyDescent="0.25">
      <c r="A17" s="1"/>
      <c r="B17" s="25" t="s">
        <v>724</v>
      </c>
      <c r="C17" s="26">
        <v>0</v>
      </c>
      <c r="D17" s="26">
        <v>6526.3620000000001</v>
      </c>
      <c r="E17" s="27">
        <v>963.04700000000003</v>
      </c>
      <c r="F17" s="27">
        <v>3851.8029999999999</v>
      </c>
      <c r="G17" s="27">
        <v>1711.5119999999999</v>
      </c>
      <c r="H17" s="27">
        <v>203.20099999999999</v>
      </c>
    </row>
    <row r="18" spans="1:8" ht="11.1" customHeight="1" x14ac:dyDescent="0.25">
      <c r="A18" s="1"/>
      <c r="B18" s="25" t="s">
        <v>725</v>
      </c>
      <c r="C18" s="26">
        <v>0</v>
      </c>
      <c r="D18" s="26">
        <v>6596.835</v>
      </c>
      <c r="E18" s="27">
        <v>953.39499999999998</v>
      </c>
      <c r="F18" s="27">
        <v>3919.9250000000002</v>
      </c>
      <c r="G18" s="27">
        <v>1723.5150000000001</v>
      </c>
      <c r="H18" s="27">
        <v>188.71100000000001</v>
      </c>
    </row>
    <row r="19" spans="1:8" ht="11.1" customHeight="1" x14ac:dyDescent="0.25">
      <c r="A19" s="1"/>
      <c r="B19" s="25" t="s">
        <v>726</v>
      </c>
      <c r="C19" s="26">
        <v>0</v>
      </c>
      <c r="D19" s="26">
        <v>6553.7550000000001</v>
      </c>
      <c r="E19" s="27">
        <v>963.11300000000006</v>
      </c>
      <c r="F19" s="27">
        <v>3865.6170000000002</v>
      </c>
      <c r="G19" s="27">
        <v>1725.0250000000001</v>
      </c>
      <c r="H19" s="27">
        <v>189.71</v>
      </c>
    </row>
    <row r="20" spans="1:8" ht="11.1" customHeight="1" x14ac:dyDescent="0.25">
      <c r="A20" s="1"/>
      <c r="B20" s="25" t="s">
        <v>727</v>
      </c>
      <c r="C20" s="26">
        <v>0</v>
      </c>
      <c r="D20" s="26">
        <v>6603.6379999999999</v>
      </c>
      <c r="E20" s="27">
        <v>974.04700000000003</v>
      </c>
      <c r="F20" s="27">
        <v>3896.6129999999998</v>
      </c>
      <c r="G20" s="27">
        <v>1732.9780000000001</v>
      </c>
      <c r="H20" s="27">
        <v>181.54</v>
      </c>
    </row>
    <row r="21" spans="1:8" ht="11.1" customHeight="1" x14ac:dyDescent="0.25">
      <c r="A21" s="1"/>
      <c r="B21" s="25" t="s">
        <v>728</v>
      </c>
      <c r="C21" s="26">
        <v>0</v>
      </c>
      <c r="D21" s="26">
        <v>6651.8959999999997</v>
      </c>
      <c r="E21" s="27">
        <v>974.58199999999999</v>
      </c>
      <c r="F21" s="27">
        <v>3963.9679999999998</v>
      </c>
      <c r="G21" s="27">
        <v>1713.346</v>
      </c>
      <c r="H21" s="27">
        <v>190.72</v>
      </c>
    </row>
    <row r="22" spans="1:8" ht="11.1" customHeight="1" x14ac:dyDescent="0.25">
      <c r="A22" s="1"/>
      <c r="B22" s="25" t="s">
        <v>729</v>
      </c>
      <c r="C22" s="26">
        <v>0</v>
      </c>
      <c r="D22" s="26">
        <v>6845.4340000000002</v>
      </c>
      <c r="E22" s="27">
        <v>1009.866</v>
      </c>
      <c r="F22" s="27">
        <v>4083.0940000000001</v>
      </c>
      <c r="G22" s="27">
        <v>1752.4739999999999</v>
      </c>
      <c r="H22" s="27">
        <v>180.62299999999999</v>
      </c>
    </row>
    <row r="23" spans="1:8" ht="11.1" customHeight="1" x14ac:dyDescent="0.25">
      <c r="A23" s="1"/>
      <c r="B23" s="25" t="s">
        <v>730</v>
      </c>
      <c r="C23" s="26">
        <v>0</v>
      </c>
      <c r="D23" s="26">
        <v>7016</v>
      </c>
      <c r="E23" s="27">
        <v>1052.5229999999999</v>
      </c>
      <c r="F23" s="27">
        <v>4209.3469999999998</v>
      </c>
      <c r="G23" s="27">
        <v>1754.13</v>
      </c>
      <c r="H23" s="27">
        <v>187.761</v>
      </c>
    </row>
    <row r="24" spans="1:8" ht="11.1" customHeight="1" x14ac:dyDescent="0.25">
      <c r="A24" s="1"/>
      <c r="B24" s="25" t="s">
        <v>731</v>
      </c>
      <c r="C24" s="26">
        <v>0</v>
      </c>
      <c r="D24" s="26">
        <v>7326.8850000000002</v>
      </c>
      <c r="E24" s="27">
        <v>1090.1590000000001</v>
      </c>
      <c r="F24" s="27">
        <v>4464.9009999999998</v>
      </c>
      <c r="G24" s="27">
        <v>1771.825</v>
      </c>
      <c r="H24" s="27">
        <v>189.136</v>
      </c>
    </row>
    <row r="25" spans="1:8" ht="11.1" customHeight="1" x14ac:dyDescent="0.25">
      <c r="A25" s="1"/>
      <c r="B25" s="25" t="s">
        <v>732</v>
      </c>
      <c r="C25" s="26">
        <v>0</v>
      </c>
      <c r="D25" s="26">
        <v>7321.29</v>
      </c>
      <c r="E25" s="27">
        <v>1109.0619999999999</v>
      </c>
      <c r="F25" s="27">
        <v>4493.6880000000001</v>
      </c>
      <c r="G25" s="27">
        <v>1718.54</v>
      </c>
      <c r="H25" s="27">
        <v>193.703</v>
      </c>
    </row>
    <row r="26" spans="1:8" ht="11.1" customHeight="1" x14ac:dyDescent="0.25">
      <c r="A26" s="1"/>
      <c r="B26" s="25" t="s">
        <v>733</v>
      </c>
      <c r="C26" s="26">
        <v>0</v>
      </c>
      <c r="D26" s="26">
        <v>7544.1</v>
      </c>
      <c r="E26" s="27">
        <v>1138.1199999999999</v>
      </c>
      <c r="F26" s="27">
        <v>4709.75</v>
      </c>
      <c r="G26" s="27">
        <v>1696.23</v>
      </c>
      <c r="H26" s="27">
        <v>201.74199999999999</v>
      </c>
    </row>
    <row r="27" spans="1:8" ht="11.1" customHeight="1" x14ac:dyDescent="0.25">
      <c r="A27" s="1"/>
      <c r="B27" s="25" t="s">
        <v>734</v>
      </c>
      <c r="C27" s="26">
        <v>0</v>
      </c>
      <c r="D27" s="26">
        <v>7644.5479999999998</v>
      </c>
      <c r="E27" s="27">
        <v>1156.069</v>
      </c>
      <c r="F27" s="27">
        <v>4761.241</v>
      </c>
      <c r="G27" s="27">
        <v>1727.2380000000001</v>
      </c>
      <c r="H27" s="27">
        <v>190.541</v>
      </c>
    </row>
    <row r="28" spans="1:8" ht="11.1" customHeight="1" x14ac:dyDescent="0.25">
      <c r="A28" s="1"/>
      <c r="B28" s="25" t="s">
        <v>735</v>
      </c>
      <c r="C28" s="26">
        <v>0</v>
      </c>
      <c r="D28" s="26">
        <v>7690.8940000000002</v>
      </c>
      <c r="E28" s="27">
        <v>1165.884</v>
      </c>
      <c r="F28" s="27">
        <v>4800.5559999999996</v>
      </c>
      <c r="G28" s="27">
        <v>1724.454</v>
      </c>
      <c r="H28" s="27">
        <v>192.505</v>
      </c>
    </row>
    <row r="29" spans="1:8" ht="11.1" customHeight="1" x14ac:dyDescent="0.25">
      <c r="A29" s="1"/>
      <c r="B29" s="25" t="s">
        <v>736</v>
      </c>
      <c r="C29" s="26">
        <v>0</v>
      </c>
      <c r="D29" s="26">
        <v>7886.5879999999997</v>
      </c>
      <c r="E29" s="27">
        <v>1209.01</v>
      </c>
      <c r="F29" s="27">
        <v>4876.7700000000004</v>
      </c>
      <c r="G29" s="27">
        <v>1800.808</v>
      </c>
      <c r="H29" s="27">
        <v>177.49600000000001</v>
      </c>
    </row>
    <row r="30" spans="1:8" ht="11.1" customHeight="1" x14ac:dyDescent="0.25">
      <c r="A30" s="1"/>
      <c r="B30" s="25" t="s">
        <v>737</v>
      </c>
      <c r="C30" s="26">
        <v>0</v>
      </c>
      <c r="D30" s="26">
        <v>7987.9650000000001</v>
      </c>
      <c r="E30" s="27">
        <v>1269.3209999999999</v>
      </c>
      <c r="F30" s="27">
        <v>4896.3590000000004</v>
      </c>
      <c r="G30" s="27">
        <v>1822.2850000000001</v>
      </c>
      <c r="H30" s="27">
        <v>188.47399999999999</v>
      </c>
    </row>
    <row r="31" spans="1:8" ht="11.1" customHeight="1" x14ac:dyDescent="0.25">
      <c r="A31" s="1"/>
      <c r="B31" s="25" t="s">
        <v>738</v>
      </c>
      <c r="C31" s="26">
        <v>0</v>
      </c>
      <c r="D31" s="26">
        <v>8081.5069999999996</v>
      </c>
      <c r="E31" s="27">
        <v>1233.299</v>
      </c>
      <c r="F31" s="27">
        <v>5028.0010000000002</v>
      </c>
      <c r="G31" s="27">
        <v>1820.2070000000001</v>
      </c>
      <c r="H31" s="27">
        <v>180.89</v>
      </c>
    </row>
    <row r="32" spans="1:8" ht="11.1" customHeight="1" x14ac:dyDescent="0.25">
      <c r="A32" s="1"/>
      <c r="B32" s="25" t="s">
        <v>739</v>
      </c>
      <c r="C32" s="26">
        <v>0</v>
      </c>
      <c r="D32" s="26">
        <v>7902.8879999999999</v>
      </c>
      <c r="E32" s="27">
        <v>1231.992</v>
      </c>
      <c r="F32" s="27">
        <v>4902.8879999999999</v>
      </c>
      <c r="G32" s="27">
        <v>1768.008</v>
      </c>
      <c r="H32" s="27">
        <v>183.80199999999999</v>
      </c>
    </row>
    <row r="33" spans="1:8" ht="11.1" customHeight="1" x14ac:dyDescent="0.25">
      <c r="A33" s="1"/>
      <c r="B33" s="25" t="s">
        <v>740</v>
      </c>
      <c r="C33" s="26">
        <v>0</v>
      </c>
      <c r="D33" s="26">
        <v>7873.7650000000003</v>
      </c>
      <c r="E33" s="27">
        <v>1230.5070000000001</v>
      </c>
      <c r="F33" s="27">
        <v>4886.3230000000003</v>
      </c>
      <c r="G33" s="27">
        <v>1756.9349999999999</v>
      </c>
      <c r="H33" s="27">
        <v>185.03</v>
      </c>
    </row>
    <row r="34" spans="1:8" ht="11.1" customHeight="1" x14ac:dyDescent="0.25">
      <c r="A34" s="1"/>
      <c r="B34" s="25" t="s">
        <v>741</v>
      </c>
      <c r="C34" s="26">
        <v>0</v>
      </c>
      <c r="D34" s="26">
        <v>7659.3950000000004</v>
      </c>
      <c r="E34" s="27">
        <v>1200.771</v>
      </c>
      <c r="F34" s="27">
        <v>4795.2550000000001</v>
      </c>
      <c r="G34" s="27">
        <v>1663.3689999999999</v>
      </c>
      <c r="H34" s="27">
        <v>189.40799999999999</v>
      </c>
    </row>
    <row r="35" spans="1:8" ht="11.1" customHeight="1" x14ac:dyDescent="0.25">
      <c r="A35" s="1"/>
      <c r="B35" s="25" t="s">
        <v>742</v>
      </c>
      <c r="C35" s="26">
        <v>0</v>
      </c>
      <c r="D35" s="26">
        <v>7882.8909999999996</v>
      </c>
      <c r="E35" s="27">
        <v>1192.4380000000001</v>
      </c>
      <c r="F35" s="27">
        <v>4942.7520000000004</v>
      </c>
      <c r="G35" s="27">
        <v>1747.701</v>
      </c>
      <c r="H35" s="27">
        <v>182.11699999999999</v>
      </c>
    </row>
    <row r="36" spans="1:8" ht="11.1" customHeight="1" x14ac:dyDescent="0.25">
      <c r="A36" s="1"/>
      <c r="B36" s="25" t="s">
        <v>743</v>
      </c>
      <c r="C36" s="26">
        <v>0</v>
      </c>
      <c r="D36" s="26">
        <v>8062.9740000000002</v>
      </c>
      <c r="E36" s="27">
        <v>1250.884</v>
      </c>
      <c r="F36" s="27">
        <v>5032.9759999999997</v>
      </c>
      <c r="G36" s="27">
        <v>1779.114</v>
      </c>
      <c r="H36" s="27">
        <v>196.941</v>
      </c>
    </row>
    <row r="37" spans="1:8" ht="11.1" customHeight="1" x14ac:dyDescent="0.25">
      <c r="A37" s="1"/>
      <c r="B37" s="25" t="s">
        <v>744</v>
      </c>
      <c r="C37" s="26">
        <v>0</v>
      </c>
      <c r="D37" s="26">
        <v>8000.3720000000003</v>
      </c>
      <c r="E37" s="27">
        <v>1215.461</v>
      </c>
      <c r="F37" s="27">
        <v>4998.9889999999996</v>
      </c>
      <c r="G37" s="27">
        <v>1785.922</v>
      </c>
      <c r="H37" s="27">
        <v>186.42400000000001</v>
      </c>
    </row>
    <row r="38" spans="1:8" ht="11.1" customHeight="1" x14ac:dyDescent="0.25">
      <c r="A38" s="1"/>
      <c r="B38" s="25" t="s">
        <v>745</v>
      </c>
      <c r="C38" s="26">
        <v>0</v>
      </c>
      <c r="D38" s="26">
        <v>8040.9650000000001</v>
      </c>
      <c r="E38" s="27">
        <v>1241.7539999999999</v>
      </c>
      <c r="F38" s="27">
        <v>5018.9279999999999</v>
      </c>
      <c r="G38" s="27">
        <v>1780.2829999999999</v>
      </c>
      <c r="H38" s="27">
        <v>187.56899999999999</v>
      </c>
    </row>
    <row r="39" spans="1:8" ht="11.1" customHeight="1" x14ac:dyDescent="0.25">
      <c r="A39" s="1"/>
      <c r="B39" s="25" t="s">
        <v>746</v>
      </c>
      <c r="C39" s="26">
        <v>0</v>
      </c>
      <c r="D39" s="26">
        <v>7972.25</v>
      </c>
      <c r="E39" s="27">
        <v>1203.1980000000001</v>
      </c>
      <c r="F39" s="27">
        <v>5011.6620000000003</v>
      </c>
      <c r="G39" s="27">
        <v>1757.39</v>
      </c>
      <c r="H39" s="27">
        <v>192.43199999999999</v>
      </c>
    </row>
    <row r="40" spans="1:8" ht="11.1" customHeight="1" x14ac:dyDescent="0.25">
      <c r="A40" s="1"/>
      <c r="B40" s="25" t="s">
        <v>747</v>
      </c>
      <c r="C40" s="26">
        <v>0</v>
      </c>
      <c r="D40" s="26">
        <v>7948.7089999999998</v>
      </c>
      <c r="E40" s="27">
        <v>1228.7439999999999</v>
      </c>
      <c r="F40" s="27">
        <v>4954.5860000000002</v>
      </c>
      <c r="G40" s="27">
        <v>1765.3789999999999</v>
      </c>
      <c r="H40" s="27">
        <v>204.04599999999999</v>
      </c>
    </row>
    <row r="41" spans="1:8" ht="11.1" customHeight="1" x14ac:dyDescent="0.25">
      <c r="A41" s="1"/>
      <c r="B41" s="25" t="s">
        <v>748</v>
      </c>
      <c r="C41" s="26">
        <v>0</v>
      </c>
      <c r="D41" s="26">
        <v>7618.6540000000005</v>
      </c>
      <c r="E41" s="27">
        <v>1206.5150000000001</v>
      </c>
      <c r="F41" s="27">
        <v>4718.335</v>
      </c>
      <c r="G41" s="27">
        <v>1693.8040000000001</v>
      </c>
      <c r="H41" s="27">
        <v>202.80500000000001</v>
      </c>
    </row>
    <row r="42" spans="1:8" ht="11.1" customHeight="1" x14ac:dyDescent="0.25">
      <c r="A42" s="1"/>
      <c r="B42" s="25" t="s">
        <v>749</v>
      </c>
      <c r="C42" s="26">
        <v>0</v>
      </c>
      <c r="D42" s="26">
        <v>7347.6790000000001</v>
      </c>
      <c r="E42" s="27">
        <v>1138.8979999999999</v>
      </c>
      <c r="F42" s="27">
        <v>4513.2420000000002</v>
      </c>
      <c r="G42" s="27">
        <v>1695.539</v>
      </c>
      <c r="H42" s="27">
        <v>195.83</v>
      </c>
    </row>
    <row r="43" spans="1:8" ht="11.1" customHeight="1" x14ac:dyDescent="0.25">
      <c r="A43" s="1"/>
      <c r="B43" s="25" t="s">
        <v>750</v>
      </c>
      <c r="C43" s="26">
        <v>0</v>
      </c>
      <c r="D43" s="26">
        <v>7321.7420000000002</v>
      </c>
      <c r="E43" s="27">
        <v>1121.1500000000001</v>
      </c>
      <c r="F43" s="27">
        <v>4412.4399999999996</v>
      </c>
      <c r="G43" s="27">
        <v>1788.152</v>
      </c>
      <c r="H43" s="27">
        <v>176.667</v>
      </c>
    </row>
    <row r="44" spans="1:8" ht="11.1" customHeight="1" x14ac:dyDescent="0.25">
      <c r="A44" s="1"/>
      <c r="B44" s="25" t="s">
        <v>751</v>
      </c>
      <c r="C44" s="26">
        <v>0</v>
      </c>
      <c r="D44" s="26">
        <v>7538.7510000000002</v>
      </c>
      <c r="E44" s="27">
        <v>1167.394</v>
      </c>
      <c r="F44" s="27">
        <v>4528.2460000000001</v>
      </c>
      <c r="G44" s="27">
        <v>1843.1110000000001</v>
      </c>
      <c r="H44" s="27">
        <v>177.316</v>
      </c>
    </row>
    <row r="45" spans="1:8" ht="11.1" customHeight="1" x14ac:dyDescent="0.25">
      <c r="A45" s="1"/>
      <c r="B45" s="25" t="s">
        <v>752</v>
      </c>
      <c r="C45" s="26">
        <v>0</v>
      </c>
      <c r="D45" s="26">
        <v>7637.3810000000003</v>
      </c>
      <c r="E45" s="27">
        <v>1235</v>
      </c>
      <c r="F45" s="27">
        <v>4565.34</v>
      </c>
      <c r="G45" s="27">
        <v>1837.0409999999999</v>
      </c>
      <c r="H45" s="27">
        <v>173.88499999999999</v>
      </c>
    </row>
    <row r="46" spans="1:8" ht="11.1" customHeight="1" x14ac:dyDescent="0.25">
      <c r="A46" s="1"/>
      <c r="B46" s="25" t="s">
        <v>753</v>
      </c>
      <c r="C46" s="26">
        <v>0</v>
      </c>
      <c r="D46" s="26">
        <v>7663.5</v>
      </c>
      <c r="E46" s="27">
        <v>1247.471</v>
      </c>
      <c r="F46" s="27">
        <v>4589.299</v>
      </c>
      <c r="G46" s="27">
        <v>1826.73</v>
      </c>
      <c r="H46" s="27">
        <v>183.03200000000001</v>
      </c>
    </row>
    <row r="47" spans="1:8" ht="11.1" customHeight="1" x14ac:dyDescent="0.25">
      <c r="A47" s="1"/>
      <c r="B47" s="25" t="s">
        <v>754</v>
      </c>
      <c r="C47" s="26">
        <v>0</v>
      </c>
      <c r="D47" s="26">
        <v>7640.3540000000003</v>
      </c>
      <c r="E47" s="27">
        <v>1247.2629999999999</v>
      </c>
      <c r="F47" s="27">
        <v>4578.0169999999998</v>
      </c>
      <c r="G47" s="27">
        <v>1815.0740000000001</v>
      </c>
      <c r="H47" s="27">
        <v>187.46600000000001</v>
      </c>
    </row>
    <row r="48" spans="1:8" ht="11.1" customHeight="1" x14ac:dyDescent="0.25">
      <c r="A48" s="1"/>
      <c r="B48" s="25" t="s">
        <v>755</v>
      </c>
      <c r="C48" s="26">
        <v>0</v>
      </c>
      <c r="D48" s="26">
        <v>7605.1819999999998</v>
      </c>
      <c r="E48" s="27">
        <v>1229.7670000000001</v>
      </c>
      <c r="F48" s="27">
        <v>4556.8230000000003</v>
      </c>
      <c r="G48" s="27">
        <v>1818.5920000000001</v>
      </c>
      <c r="H48" s="27">
        <v>194.95699999999999</v>
      </c>
    </row>
    <row r="49" spans="1:8" ht="11.1" customHeight="1" x14ac:dyDescent="0.25">
      <c r="A49" s="1"/>
      <c r="B49" s="25" t="s">
        <v>756</v>
      </c>
      <c r="C49" s="26">
        <v>0</v>
      </c>
      <c r="D49" s="26">
        <v>7595.9979999999996</v>
      </c>
      <c r="E49" s="27">
        <v>1254.579</v>
      </c>
      <c r="F49" s="27">
        <v>4532.0209999999997</v>
      </c>
      <c r="G49" s="27">
        <v>1809.3979999999999</v>
      </c>
      <c r="H49" s="27">
        <v>201.75899999999999</v>
      </c>
    </row>
    <row r="50" spans="1:8" ht="11.1" customHeight="1" x14ac:dyDescent="0.25">
      <c r="A50" s="1"/>
      <c r="B50" s="25" t="s">
        <v>757</v>
      </c>
      <c r="C50" s="26">
        <v>0</v>
      </c>
      <c r="D50" s="26">
        <v>7469.6809999999996</v>
      </c>
      <c r="E50" s="27">
        <v>1230.3009999999999</v>
      </c>
      <c r="F50" s="27">
        <v>4443.6490000000003</v>
      </c>
      <c r="G50" s="27">
        <v>1795.731</v>
      </c>
      <c r="H50" s="27">
        <v>204.88300000000001</v>
      </c>
    </row>
    <row r="51" spans="1:8" ht="11.1" customHeight="1" x14ac:dyDescent="0.25">
      <c r="A51" s="1"/>
      <c r="B51" s="25" t="s">
        <v>758</v>
      </c>
      <c r="C51" s="26">
        <v>0</v>
      </c>
      <c r="D51" s="26">
        <v>7433.8050000000003</v>
      </c>
      <c r="E51" s="27">
        <v>1212.9949999999999</v>
      </c>
      <c r="F51" s="27">
        <v>4432.0749999999998</v>
      </c>
      <c r="G51" s="27">
        <v>1788.7349999999999</v>
      </c>
      <c r="H51" s="27">
        <v>205.86699999999999</v>
      </c>
    </row>
    <row r="52" spans="1:8" ht="11.1" customHeight="1" x14ac:dyDescent="0.25">
      <c r="A52" s="1"/>
      <c r="B52" s="25" t="s">
        <v>759</v>
      </c>
      <c r="C52" s="26">
        <v>0</v>
      </c>
      <c r="D52" s="26">
        <v>7302.7690000000002</v>
      </c>
      <c r="E52" s="27">
        <v>1125.72</v>
      </c>
      <c r="F52" s="27">
        <v>4403.99</v>
      </c>
      <c r="G52" s="27">
        <v>1773.059</v>
      </c>
      <c r="H52" s="27">
        <v>214.37</v>
      </c>
    </row>
    <row r="53" spans="1:8" ht="11.1" customHeight="1" x14ac:dyDescent="0.25">
      <c r="A53" s="1"/>
      <c r="B53" s="25" t="s">
        <v>760</v>
      </c>
      <c r="C53" s="26">
        <v>0</v>
      </c>
      <c r="D53" s="26">
        <v>7116.3720000000003</v>
      </c>
      <c r="E53" s="27">
        <v>1124.5029999999999</v>
      </c>
      <c r="F53" s="27">
        <v>4232.4470000000001</v>
      </c>
      <c r="G53" s="27">
        <v>1759.422</v>
      </c>
      <c r="H53" s="27">
        <v>219.74799999999999</v>
      </c>
    </row>
    <row r="54" spans="1:8" ht="11.1" customHeight="1" x14ac:dyDescent="0.25">
      <c r="A54" s="1"/>
      <c r="B54" s="25" t="s">
        <v>761</v>
      </c>
      <c r="C54" s="26">
        <v>0</v>
      </c>
      <c r="D54" s="26">
        <v>6937.9070000000002</v>
      </c>
      <c r="E54" s="27">
        <v>1078.672</v>
      </c>
      <c r="F54" s="27">
        <v>4113.4380000000001</v>
      </c>
      <c r="G54" s="27">
        <v>1745.797</v>
      </c>
      <c r="H54" s="27">
        <v>199.72399999999999</v>
      </c>
    </row>
    <row r="55" spans="1:8" ht="11.1" customHeight="1" x14ac:dyDescent="0.25">
      <c r="A55" s="1"/>
      <c r="B55" s="25" t="s">
        <v>70</v>
      </c>
      <c r="C55" s="26">
        <v>0</v>
      </c>
      <c r="D55" s="26">
        <v>6874.1670000000004</v>
      </c>
      <c r="E55" s="27">
        <v>1004.954</v>
      </c>
      <c r="F55" s="27">
        <v>4133.7759999999998</v>
      </c>
      <c r="G55" s="27">
        <v>1735.4369999999999</v>
      </c>
      <c r="H55" s="27">
        <v>198.99700000000001</v>
      </c>
    </row>
    <row r="56" spans="1:8" ht="17.100000000000001" customHeight="1" x14ac:dyDescent="0.25">
      <c r="A56" s="1"/>
      <c r="B56" s="28" t="s">
        <v>774</v>
      </c>
      <c r="C56" s="29">
        <v>0</v>
      </c>
      <c r="D56" s="29">
        <v>8081.5069999999996</v>
      </c>
      <c r="E56" s="30">
        <v>1269.3209999999999</v>
      </c>
      <c r="F56" s="30">
        <v>5032.9759999999997</v>
      </c>
      <c r="G56" s="30">
        <v>1843.1110000000001</v>
      </c>
      <c r="H56" s="30">
        <v>237.69</v>
      </c>
    </row>
    <row r="57" spans="1:8" ht="17.100000000000001" customHeight="1" x14ac:dyDescent="0.25">
      <c r="A57" s="1"/>
      <c r="B57" s="28" t="s">
        <v>775</v>
      </c>
      <c r="C57" s="29">
        <v>0</v>
      </c>
      <c r="D57" s="29">
        <v>6361.4859999999999</v>
      </c>
      <c r="E57" s="30">
        <v>915.64700000000005</v>
      </c>
      <c r="F57" s="30">
        <v>3720.7869999999998</v>
      </c>
      <c r="G57" s="30">
        <v>1659.9190000000001</v>
      </c>
      <c r="H57" s="30">
        <v>173.88499999999999</v>
      </c>
    </row>
    <row r="58" spans="1:8" ht="17.100000000000001" customHeight="1" x14ac:dyDescent="0.25">
      <c r="A58" s="1"/>
      <c r="B58" s="28" t="s">
        <v>776</v>
      </c>
      <c r="C58" s="29">
        <v>0</v>
      </c>
      <c r="D58" s="29">
        <v>7275.4506666666657</v>
      </c>
      <c r="E58" s="30">
        <v>1114.9245833333332</v>
      </c>
      <c r="F58" s="30">
        <v>4409.0620416666661</v>
      </c>
      <c r="G58" s="30">
        <v>1751.4640416666666</v>
      </c>
      <c r="H58" s="30">
        <v>195.25204166666666</v>
      </c>
    </row>
    <row r="59" spans="1:8" ht="17.100000000000001" customHeight="1" x14ac:dyDescent="0.25">
      <c r="A59" s="1"/>
      <c r="B59" s="23" t="s">
        <v>777</v>
      </c>
      <c r="C59" s="31">
        <v>0</v>
      </c>
      <c r="D59" s="31">
        <v>174610.81599999999</v>
      </c>
      <c r="E59" s="32">
        <v>26758.19</v>
      </c>
      <c r="F59" s="32">
        <v>105817.489</v>
      </c>
      <c r="G59" s="32">
        <v>42035.137000000002</v>
      </c>
      <c r="H59" s="32">
        <v>4686.049</v>
      </c>
    </row>
    <row r="60" spans="1:8" x14ac:dyDescent="0.25">
      <c r="A60" s="1"/>
      <c r="B60" s="1"/>
      <c r="C60" s="1"/>
      <c r="D60" s="1"/>
      <c r="E60" s="1"/>
      <c r="F60" s="1"/>
      <c r="G60" s="1"/>
      <c r="H60" s="1"/>
    </row>
    <row r="61" spans="1:8" ht="15.75" x14ac:dyDescent="0.25">
      <c r="A61" s="1"/>
      <c r="B61" s="33" t="s">
        <v>778</v>
      </c>
      <c r="C61" s="1"/>
      <c r="D61" s="1"/>
      <c r="E61" s="1"/>
      <c r="F61" s="1"/>
      <c r="G61" s="1"/>
      <c r="H61" s="1"/>
    </row>
    <row r="62" spans="1:8" ht="15.75" x14ac:dyDescent="0.25">
      <c r="A62" s="1"/>
      <c r="B62" s="33"/>
      <c r="C62" s="1"/>
      <c r="D62" s="1"/>
      <c r="E62" s="1"/>
      <c r="F62" s="1"/>
      <c r="G62" s="1"/>
      <c r="H62" s="1"/>
    </row>
    <row r="63" spans="1:8" x14ac:dyDescent="0.25">
      <c r="A63" s="1"/>
      <c r="B63" s="34"/>
      <c r="C63" s="34"/>
      <c r="D63" s="1" t="s">
        <v>779</v>
      </c>
      <c r="E63" s="35"/>
      <c r="F63" s="1"/>
      <c r="G63" s="1"/>
      <c r="H63" s="1"/>
    </row>
    <row r="64" spans="1:8" x14ac:dyDescent="0.25">
      <c r="A64" s="1"/>
      <c r="B64" s="36"/>
      <c r="C64" s="36"/>
      <c r="D64" s="1" t="s">
        <v>780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767</v>
      </c>
      <c r="C6" s="205" t="s">
        <v>782</v>
      </c>
      <c r="D6" s="205"/>
      <c r="E6" s="205"/>
      <c r="F6" s="205"/>
      <c r="G6" s="205"/>
      <c r="H6" s="205"/>
      <c r="I6" s="205"/>
      <c r="J6" s="205"/>
      <c r="K6" s="205"/>
      <c r="L6" s="205"/>
      <c r="M6" s="205"/>
      <c r="N6" s="205"/>
      <c r="O6" s="205"/>
      <c r="P6" s="205"/>
      <c r="Q6" s="205"/>
      <c r="R6" s="205"/>
      <c r="S6" s="205"/>
      <c r="T6" s="205"/>
      <c r="U6" s="205"/>
      <c r="V6" s="205"/>
      <c r="W6" s="205"/>
      <c r="X6" s="206" t="s">
        <v>783</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784</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785</v>
      </c>
      <c r="D7" s="38" t="s">
        <v>786</v>
      </c>
      <c r="E7" s="38" t="s">
        <v>787</v>
      </c>
      <c r="F7" s="38" t="s">
        <v>788</v>
      </c>
      <c r="G7" s="38" t="s">
        <v>789</v>
      </c>
      <c r="H7" s="38" t="s">
        <v>790</v>
      </c>
      <c r="I7" s="38" t="s">
        <v>791</v>
      </c>
      <c r="J7" s="38" t="s">
        <v>792</v>
      </c>
      <c r="K7" s="38" t="s">
        <v>793</v>
      </c>
      <c r="L7" s="38" t="s">
        <v>794</v>
      </c>
      <c r="M7" s="38" t="s">
        <v>795</v>
      </c>
      <c r="N7" s="38" t="s">
        <v>796</v>
      </c>
      <c r="O7" s="38" t="s">
        <v>797</v>
      </c>
      <c r="P7" s="38" t="s">
        <v>798</v>
      </c>
      <c r="Q7" s="38" t="s">
        <v>799</v>
      </c>
      <c r="R7" s="38" t="s">
        <v>800</v>
      </c>
      <c r="S7" s="38" t="s">
        <v>801</v>
      </c>
      <c r="T7" s="38" t="s">
        <v>802</v>
      </c>
      <c r="U7" s="38" t="s">
        <v>803</v>
      </c>
      <c r="V7" s="38" t="s">
        <v>804</v>
      </c>
      <c r="W7" s="38" t="s">
        <v>805</v>
      </c>
      <c r="X7" s="39" t="s">
        <v>806</v>
      </c>
      <c r="Y7" s="39" t="s">
        <v>807</v>
      </c>
      <c r="Z7" s="39" t="s">
        <v>808</v>
      </c>
      <c r="AA7" s="39" t="s">
        <v>785</v>
      </c>
      <c r="AB7" s="39" t="s">
        <v>786</v>
      </c>
      <c r="AC7" s="39" t="s">
        <v>809</v>
      </c>
      <c r="AD7" s="39" t="s">
        <v>788</v>
      </c>
      <c r="AE7" s="39" t="s">
        <v>789</v>
      </c>
      <c r="AF7" s="39" t="s">
        <v>810</v>
      </c>
      <c r="AG7" s="39" t="s">
        <v>790</v>
      </c>
      <c r="AH7" s="39" t="s">
        <v>811</v>
      </c>
      <c r="AI7" s="39" t="s">
        <v>812</v>
      </c>
      <c r="AJ7" s="39" t="s">
        <v>813</v>
      </c>
      <c r="AK7" s="39" t="s">
        <v>814</v>
      </c>
      <c r="AL7" s="39" t="s">
        <v>815</v>
      </c>
      <c r="AM7" s="39" t="s">
        <v>816</v>
      </c>
      <c r="AN7" s="39" t="s">
        <v>324</v>
      </c>
      <c r="AO7" s="39" t="s">
        <v>817</v>
      </c>
      <c r="AP7" s="39" t="s">
        <v>328</v>
      </c>
      <c r="AQ7" s="39" t="s">
        <v>818</v>
      </c>
      <c r="AR7" s="39" t="s">
        <v>819</v>
      </c>
      <c r="AS7" s="39" t="s">
        <v>820</v>
      </c>
      <c r="AT7" s="39" t="s">
        <v>821</v>
      </c>
      <c r="AU7" s="39" t="s">
        <v>822</v>
      </c>
      <c r="AV7" s="39" t="s">
        <v>823</v>
      </c>
      <c r="AW7" s="39" t="s">
        <v>824</v>
      </c>
      <c r="AX7" s="39" t="s">
        <v>798</v>
      </c>
      <c r="AY7" s="39" t="s">
        <v>825</v>
      </c>
      <c r="AZ7" s="39" t="s">
        <v>826</v>
      </c>
      <c r="BA7" s="39" t="s">
        <v>827</v>
      </c>
      <c r="BB7" s="39" t="s">
        <v>799</v>
      </c>
      <c r="BC7" s="39" t="s">
        <v>828</v>
      </c>
      <c r="BD7" s="39" t="s">
        <v>801</v>
      </c>
      <c r="BE7" s="39" t="s">
        <v>829</v>
      </c>
      <c r="BF7" s="39" t="s">
        <v>830</v>
      </c>
      <c r="BG7" s="39" t="s">
        <v>831</v>
      </c>
      <c r="BH7" s="39" t="s">
        <v>832</v>
      </c>
      <c r="BI7" s="39" t="s">
        <v>833</v>
      </c>
      <c r="BJ7" s="39" t="s">
        <v>803</v>
      </c>
      <c r="BK7" s="39" t="s">
        <v>834</v>
      </c>
      <c r="BL7" s="39" t="s">
        <v>835</v>
      </c>
      <c r="BM7" s="39" t="s">
        <v>804</v>
      </c>
      <c r="BN7" s="39" t="s">
        <v>551</v>
      </c>
      <c r="BO7" s="39" t="s">
        <v>805</v>
      </c>
      <c r="BP7" s="38" t="s">
        <v>836</v>
      </c>
      <c r="BQ7" s="38" t="s">
        <v>785</v>
      </c>
      <c r="BR7" s="38" t="s">
        <v>837</v>
      </c>
      <c r="BS7" s="38" t="s">
        <v>838</v>
      </c>
      <c r="BT7" s="38" t="s">
        <v>839</v>
      </c>
      <c r="BU7" s="38" t="s">
        <v>840</v>
      </c>
      <c r="BV7" s="38" t="s">
        <v>841</v>
      </c>
      <c r="BW7" s="38" t="s">
        <v>842</v>
      </c>
      <c r="BX7" s="38" t="s">
        <v>843</v>
      </c>
      <c r="BY7" s="38" t="s">
        <v>790</v>
      </c>
      <c r="BZ7" s="38" t="s">
        <v>844</v>
      </c>
      <c r="CA7" s="38" t="s">
        <v>845</v>
      </c>
      <c r="CB7" s="38" t="s">
        <v>815</v>
      </c>
      <c r="CC7" s="38" t="s">
        <v>817</v>
      </c>
      <c r="CD7" s="38" t="s">
        <v>328</v>
      </c>
      <c r="CE7" s="38" t="s">
        <v>333</v>
      </c>
      <c r="CF7" s="38" t="s">
        <v>846</v>
      </c>
      <c r="CG7" s="38" t="s">
        <v>847</v>
      </c>
      <c r="CH7" s="38" t="s">
        <v>820</v>
      </c>
      <c r="CI7" s="38" t="s">
        <v>821</v>
      </c>
      <c r="CJ7" s="38" t="s">
        <v>822</v>
      </c>
      <c r="CK7" s="38" t="s">
        <v>824</v>
      </c>
      <c r="CL7" s="38" t="s">
        <v>848</v>
      </c>
      <c r="CM7" s="38" t="s">
        <v>799</v>
      </c>
      <c r="CN7" s="38" t="s">
        <v>801</v>
      </c>
      <c r="CO7" s="38" t="s">
        <v>849</v>
      </c>
      <c r="CP7" s="38" t="s">
        <v>850</v>
      </c>
      <c r="CQ7" s="38" t="s">
        <v>803</v>
      </c>
      <c r="CR7" s="38" t="s">
        <v>551</v>
      </c>
      <c r="CS7" s="38" t="s">
        <v>805</v>
      </c>
      <c r="CT7" s="38" t="s">
        <v>851</v>
      </c>
    </row>
    <row r="8" spans="1:98" ht="15.75" x14ac:dyDescent="0.25">
      <c r="A8" s="1"/>
      <c r="B8" s="40" t="s">
        <v>715</v>
      </c>
      <c r="C8" s="41"/>
      <c r="D8" s="41"/>
      <c r="E8" s="41">
        <v>15.497350000000001</v>
      </c>
      <c r="F8" s="41"/>
      <c r="G8" s="41">
        <v>3.9630000000000001</v>
      </c>
      <c r="H8" s="41"/>
      <c r="I8" s="41"/>
      <c r="J8" s="41">
        <v>19.6113</v>
      </c>
      <c r="K8" s="41">
        <v>26.8903</v>
      </c>
      <c r="L8" s="41">
        <v>12.581</v>
      </c>
      <c r="M8" s="41">
        <v>14.8604</v>
      </c>
      <c r="N8" s="41">
        <v>13.82</v>
      </c>
      <c r="O8" s="41">
        <v>37.292000000000002</v>
      </c>
      <c r="P8" s="41"/>
      <c r="Q8" s="41"/>
      <c r="R8" s="41">
        <v>45.738</v>
      </c>
      <c r="S8" s="41"/>
      <c r="T8" s="41">
        <v>38.113199999999999</v>
      </c>
      <c r="U8" s="41"/>
      <c r="V8" s="41">
        <v>8.5</v>
      </c>
      <c r="W8" s="41"/>
      <c r="X8" s="41">
        <v>136.75511</v>
      </c>
      <c r="Y8" s="41"/>
      <c r="Z8" s="41">
        <v>6.3449600000000004</v>
      </c>
      <c r="AA8" s="41"/>
      <c r="AB8" s="41"/>
      <c r="AC8" s="41">
        <v>14.05</v>
      </c>
      <c r="AD8" s="41"/>
      <c r="AE8" s="41">
        <v>4.1130000000000004</v>
      </c>
      <c r="AF8" s="41">
        <v>4.7</v>
      </c>
      <c r="AG8" s="41"/>
      <c r="AH8" s="41">
        <v>6.7824999999999998</v>
      </c>
      <c r="AI8" s="41"/>
      <c r="AJ8" s="41">
        <v>5.33786</v>
      </c>
      <c r="AK8" s="41">
        <v>0</v>
      </c>
      <c r="AL8" s="41">
        <v>1.1968000000000001</v>
      </c>
      <c r="AM8" s="41">
        <v>37.8322</v>
      </c>
      <c r="AN8" s="41">
        <v>126.18913999999999</v>
      </c>
      <c r="AO8" s="41">
        <v>20.104700000000001</v>
      </c>
      <c r="AP8" s="41">
        <v>0.81</v>
      </c>
      <c r="AQ8" s="41">
        <v>158.53</v>
      </c>
      <c r="AR8" s="41"/>
      <c r="AS8" s="41">
        <v>38.61909</v>
      </c>
      <c r="AT8" s="41">
        <v>33.624250000000004</v>
      </c>
      <c r="AU8" s="41"/>
      <c r="AV8" s="41">
        <v>188.26664</v>
      </c>
      <c r="AW8" s="41">
        <v>33.825200000000002</v>
      </c>
      <c r="AX8" s="41"/>
      <c r="AY8" s="41"/>
      <c r="AZ8" s="41"/>
      <c r="BA8" s="41">
        <v>2.6</v>
      </c>
      <c r="BB8" s="41"/>
      <c r="BC8" s="41">
        <v>72.209310000000002</v>
      </c>
      <c r="BD8" s="41"/>
      <c r="BE8" s="41">
        <v>12.5</v>
      </c>
      <c r="BF8" s="41"/>
      <c r="BG8" s="41"/>
      <c r="BH8" s="41"/>
      <c r="BI8" s="41">
        <v>14.4344</v>
      </c>
      <c r="BJ8" s="41"/>
      <c r="BK8" s="41">
        <v>5.6062099999999999</v>
      </c>
      <c r="BL8" s="41"/>
      <c r="BM8" s="41">
        <v>7.6980000000000004</v>
      </c>
      <c r="BN8" s="41">
        <v>56.6</v>
      </c>
      <c r="BO8" s="41">
        <v>2.15</v>
      </c>
      <c r="BP8" s="41">
        <v>144.59956</v>
      </c>
      <c r="BQ8" s="41"/>
      <c r="BR8" s="41">
        <v>5.1886000000000001</v>
      </c>
      <c r="BS8" s="41">
        <v>130.45799</v>
      </c>
      <c r="BT8" s="41">
        <v>9.5638799999999993</v>
      </c>
      <c r="BU8" s="41"/>
      <c r="BV8" s="41"/>
      <c r="BW8" s="41">
        <v>3.9369000000000001</v>
      </c>
      <c r="BX8" s="41"/>
      <c r="BY8" s="41"/>
      <c r="BZ8" s="41">
        <v>88.927049999999994</v>
      </c>
      <c r="CA8" s="41">
        <v>22.750160000000001</v>
      </c>
      <c r="CB8" s="41">
        <v>0.34949999999999998</v>
      </c>
      <c r="CC8" s="41">
        <v>1.1200000000000001</v>
      </c>
      <c r="CD8" s="41">
        <v>26.831099999999999</v>
      </c>
      <c r="CE8" s="41">
        <v>435.46429999999998</v>
      </c>
      <c r="CF8" s="41">
        <v>11.381500000000001</v>
      </c>
      <c r="CG8" s="41">
        <v>148.25386</v>
      </c>
      <c r="CH8" s="41">
        <v>19.056260000000002</v>
      </c>
      <c r="CI8" s="41"/>
      <c r="CJ8" s="41"/>
      <c r="CK8" s="41"/>
      <c r="CL8" s="41">
        <v>4.9731699999999996</v>
      </c>
      <c r="CM8" s="41"/>
      <c r="CN8" s="41"/>
      <c r="CO8" s="41"/>
      <c r="CP8" s="41">
        <v>287.62</v>
      </c>
      <c r="CQ8" s="41"/>
      <c r="CR8" s="41">
        <v>36.073</v>
      </c>
      <c r="CS8" s="41"/>
      <c r="CT8" s="41">
        <v>8.3007000000000009</v>
      </c>
    </row>
    <row r="9" spans="1:98" ht="15.75" x14ac:dyDescent="0.25">
      <c r="A9" s="1"/>
      <c r="B9" s="42" t="s">
        <v>716</v>
      </c>
      <c r="C9" s="43"/>
      <c r="D9" s="43"/>
      <c r="E9" s="43">
        <v>17.642410000000002</v>
      </c>
      <c r="F9" s="43"/>
      <c r="G9" s="43">
        <v>3.95</v>
      </c>
      <c r="H9" s="43"/>
      <c r="I9" s="43"/>
      <c r="J9" s="43">
        <v>19.029299999999999</v>
      </c>
      <c r="K9" s="43">
        <v>26.517299999999999</v>
      </c>
      <c r="L9" s="43">
        <v>13.26</v>
      </c>
      <c r="M9" s="43">
        <v>14.6843</v>
      </c>
      <c r="N9" s="43">
        <v>13.51</v>
      </c>
      <c r="O9" s="43">
        <v>37.384</v>
      </c>
      <c r="P9" s="43"/>
      <c r="Q9" s="43"/>
      <c r="R9" s="43">
        <v>45.747</v>
      </c>
      <c r="S9" s="43"/>
      <c r="T9" s="43">
        <v>29.1736</v>
      </c>
      <c r="U9" s="43"/>
      <c r="V9" s="43">
        <v>8.5</v>
      </c>
      <c r="W9" s="43"/>
      <c r="X9" s="43">
        <v>127.77307</v>
      </c>
      <c r="Y9" s="43"/>
      <c r="Z9" s="43">
        <v>6.5742500000000001</v>
      </c>
      <c r="AA9" s="43"/>
      <c r="AB9" s="43"/>
      <c r="AC9" s="43">
        <v>14.25</v>
      </c>
      <c r="AD9" s="43"/>
      <c r="AE9" s="43">
        <v>4.0069999999999997</v>
      </c>
      <c r="AF9" s="43">
        <v>7.1</v>
      </c>
      <c r="AG9" s="43"/>
      <c r="AH9" s="43">
        <v>4.8089000000000004</v>
      </c>
      <c r="AI9" s="43"/>
      <c r="AJ9" s="43">
        <v>5.3343100000000003</v>
      </c>
      <c r="AK9" s="43">
        <v>0</v>
      </c>
      <c r="AL9" s="43">
        <v>1.0269999999999999</v>
      </c>
      <c r="AM9" s="43">
        <v>44.355289999999997</v>
      </c>
      <c r="AN9" s="43">
        <v>127.00615000000001</v>
      </c>
      <c r="AO9" s="43">
        <v>19.336200000000002</v>
      </c>
      <c r="AP9" s="43">
        <v>0.7</v>
      </c>
      <c r="AQ9" s="43">
        <v>158.97</v>
      </c>
      <c r="AR9" s="43"/>
      <c r="AS9" s="43">
        <v>38.884480000000003</v>
      </c>
      <c r="AT9" s="43">
        <v>33.868299999999998</v>
      </c>
      <c r="AU9" s="43"/>
      <c r="AV9" s="43">
        <v>191.23410999999999</v>
      </c>
      <c r="AW9" s="43">
        <v>35.404400000000003</v>
      </c>
      <c r="AX9" s="43"/>
      <c r="AY9" s="43"/>
      <c r="AZ9" s="43"/>
      <c r="BA9" s="43">
        <v>2.5</v>
      </c>
      <c r="BB9" s="43"/>
      <c r="BC9" s="43">
        <v>72.678880000000007</v>
      </c>
      <c r="BD9" s="43"/>
      <c r="BE9" s="43">
        <v>12.5</v>
      </c>
      <c r="BF9" s="43"/>
      <c r="BG9" s="43"/>
      <c r="BH9" s="43"/>
      <c r="BI9" s="43">
        <v>13.745979999999999</v>
      </c>
      <c r="BJ9" s="43"/>
      <c r="BK9" s="43">
        <v>5.6004899999999997</v>
      </c>
      <c r="BL9" s="43"/>
      <c r="BM9" s="43">
        <v>7.8</v>
      </c>
      <c r="BN9" s="43">
        <v>56.06</v>
      </c>
      <c r="BO9" s="43">
        <v>2.0699999999999998</v>
      </c>
      <c r="BP9" s="43">
        <v>144.89283</v>
      </c>
      <c r="BQ9" s="43"/>
      <c r="BR9" s="43">
        <v>5.4046000000000003</v>
      </c>
      <c r="BS9" s="43">
        <v>130.41493</v>
      </c>
      <c r="BT9" s="43">
        <v>9.8343699999999998</v>
      </c>
      <c r="BU9" s="43"/>
      <c r="BV9" s="43"/>
      <c r="BW9" s="43">
        <v>3.9471400000000001</v>
      </c>
      <c r="BX9" s="43"/>
      <c r="BY9" s="43"/>
      <c r="BZ9" s="43">
        <v>89.384519999999995</v>
      </c>
      <c r="CA9" s="43">
        <v>22.750859999999999</v>
      </c>
      <c r="CB9" s="43">
        <v>0.32829999999999998</v>
      </c>
      <c r="CC9" s="43">
        <v>1.07</v>
      </c>
      <c r="CD9" s="43">
        <v>27.412949999999999</v>
      </c>
      <c r="CE9" s="43">
        <v>433.09575000000001</v>
      </c>
      <c r="CF9" s="43">
        <v>11.394500000000001</v>
      </c>
      <c r="CG9" s="43">
        <v>151.16119</v>
      </c>
      <c r="CH9" s="43">
        <v>19.213419999999999</v>
      </c>
      <c r="CI9" s="43"/>
      <c r="CJ9" s="43"/>
      <c r="CK9" s="43"/>
      <c r="CL9" s="43">
        <v>4.9206200000000004</v>
      </c>
      <c r="CM9" s="43"/>
      <c r="CN9" s="43"/>
      <c r="CO9" s="43"/>
      <c r="CP9" s="43">
        <v>292.51</v>
      </c>
      <c r="CQ9" s="43"/>
      <c r="CR9" s="43">
        <v>35.945</v>
      </c>
      <c r="CS9" s="43"/>
      <c r="CT9" s="43">
        <v>9.1587399999999999</v>
      </c>
    </row>
    <row r="10" spans="1:98" ht="15.75" x14ac:dyDescent="0.25">
      <c r="A10" s="1"/>
      <c r="B10" s="42" t="s">
        <v>717</v>
      </c>
      <c r="C10" s="43"/>
      <c r="D10" s="43"/>
      <c r="E10" s="43">
        <v>19.06278</v>
      </c>
      <c r="F10" s="43"/>
      <c r="G10" s="43">
        <v>3.9140000000000001</v>
      </c>
      <c r="H10" s="43"/>
      <c r="I10" s="43"/>
      <c r="J10" s="43">
        <v>20.058499999999999</v>
      </c>
      <c r="K10" s="43">
        <v>26.954799999999999</v>
      </c>
      <c r="L10" s="43">
        <v>13.239000000000001</v>
      </c>
      <c r="M10" s="43">
        <v>14.748900000000001</v>
      </c>
      <c r="N10" s="43">
        <v>13.43</v>
      </c>
      <c r="O10" s="43">
        <v>37.506</v>
      </c>
      <c r="P10" s="43"/>
      <c r="Q10" s="43"/>
      <c r="R10" s="43">
        <v>45.826000000000001</v>
      </c>
      <c r="S10" s="43"/>
      <c r="T10" s="43">
        <v>45.041499999999999</v>
      </c>
      <c r="U10" s="43"/>
      <c r="V10" s="43">
        <v>8.6</v>
      </c>
      <c r="W10" s="43"/>
      <c r="X10" s="43">
        <v>74.222800000000007</v>
      </c>
      <c r="Y10" s="43"/>
      <c r="Z10" s="43">
        <v>6.5182799999999999</v>
      </c>
      <c r="AA10" s="43"/>
      <c r="AB10" s="43"/>
      <c r="AC10" s="43">
        <v>15.44</v>
      </c>
      <c r="AD10" s="43"/>
      <c r="AE10" s="43">
        <v>4.0860000000000003</v>
      </c>
      <c r="AF10" s="43">
        <v>4.9000000000000004</v>
      </c>
      <c r="AG10" s="43"/>
      <c r="AH10" s="43">
        <v>3.2877000000000001</v>
      </c>
      <c r="AI10" s="43"/>
      <c r="AJ10" s="43">
        <v>5.31128</v>
      </c>
      <c r="AK10" s="43">
        <v>0</v>
      </c>
      <c r="AL10" s="43">
        <v>0.95520000000000005</v>
      </c>
      <c r="AM10" s="43">
        <v>45.15278</v>
      </c>
      <c r="AN10" s="43">
        <v>127.52357000000001</v>
      </c>
      <c r="AO10" s="43">
        <v>19.642700000000001</v>
      </c>
      <c r="AP10" s="43">
        <v>0.64</v>
      </c>
      <c r="AQ10" s="43">
        <v>158.91999999999999</v>
      </c>
      <c r="AR10" s="43"/>
      <c r="AS10" s="43">
        <v>38.731720000000003</v>
      </c>
      <c r="AT10" s="43">
        <v>33.752429999999997</v>
      </c>
      <c r="AU10" s="43"/>
      <c r="AV10" s="43">
        <v>190.87279000000001</v>
      </c>
      <c r="AW10" s="43">
        <v>35.203899999999997</v>
      </c>
      <c r="AX10" s="43"/>
      <c r="AY10" s="43">
        <v>3.0503200000000001</v>
      </c>
      <c r="AZ10" s="43"/>
      <c r="BA10" s="43">
        <v>2.5</v>
      </c>
      <c r="BB10" s="43"/>
      <c r="BC10" s="43">
        <v>72.767510000000001</v>
      </c>
      <c r="BD10" s="43"/>
      <c r="BE10" s="43">
        <v>12.5</v>
      </c>
      <c r="BF10" s="43"/>
      <c r="BG10" s="43"/>
      <c r="BH10" s="43"/>
      <c r="BI10" s="43">
        <v>14.0632</v>
      </c>
      <c r="BJ10" s="43"/>
      <c r="BK10" s="43">
        <v>5.6469100000000001</v>
      </c>
      <c r="BL10" s="43"/>
      <c r="BM10" s="43">
        <v>7.7149999999999999</v>
      </c>
      <c r="BN10" s="43">
        <v>57.21</v>
      </c>
      <c r="BO10" s="43">
        <v>2.36</v>
      </c>
      <c r="BP10" s="43">
        <v>145.64973000000001</v>
      </c>
      <c r="BQ10" s="43"/>
      <c r="BR10" s="43">
        <v>5.3152999999999997</v>
      </c>
      <c r="BS10" s="43">
        <v>130.59805</v>
      </c>
      <c r="BT10" s="43">
        <v>10.233639999999999</v>
      </c>
      <c r="BU10" s="43"/>
      <c r="BV10" s="43"/>
      <c r="BW10" s="43">
        <v>3.94957</v>
      </c>
      <c r="BX10" s="43"/>
      <c r="BY10" s="43"/>
      <c r="BZ10" s="43">
        <v>89.298990000000003</v>
      </c>
      <c r="CA10" s="43">
        <v>22.73583</v>
      </c>
      <c r="CB10" s="43">
        <v>0.32379999999999998</v>
      </c>
      <c r="CC10" s="43">
        <v>1.0900000000000001</v>
      </c>
      <c r="CD10" s="43">
        <v>27.684930000000001</v>
      </c>
      <c r="CE10" s="43">
        <v>437.94405</v>
      </c>
      <c r="CF10" s="43">
        <v>11.427300000000001</v>
      </c>
      <c r="CG10" s="43">
        <v>140.58690999999999</v>
      </c>
      <c r="CH10" s="43">
        <v>19.248940000000001</v>
      </c>
      <c r="CI10" s="43"/>
      <c r="CJ10" s="43"/>
      <c r="CK10" s="43"/>
      <c r="CL10" s="43">
        <v>5.0141099999999996</v>
      </c>
      <c r="CM10" s="43"/>
      <c r="CN10" s="43"/>
      <c r="CO10" s="43"/>
      <c r="CP10" s="43">
        <v>289.94</v>
      </c>
      <c r="CQ10" s="43"/>
      <c r="CR10" s="43">
        <v>35.941000000000003</v>
      </c>
      <c r="CS10" s="43"/>
      <c r="CT10" s="43">
        <v>9.1848100000000006</v>
      </c>
    </row>
    <row r="11" spans="1:98" ht="15.75" x14ac:dyDescent="0.25">
      <c r="A11" s="1"/>
      <c r="B11" s="42" t="s">
        <v>718</v>
      </c>
      <c r="C11" s="43"/>
      <c r="D11" s="43"/>
      <c r="E11" s="43">
        <v>18.42342</v>
      </c>
      <c r="F11" s="43"/>
      <c r="G11" s="43">
        <v>3.8780000000000001</v>
      </c>
      <c r="H11" s="43"/>
      <c r="I11" s="43"/>
      <c r="J11" s="43">
        <v>19.904</v>
      </c>
      <c r="K11" s="43">
        <v>26.787800000000001</v>
      </c>
      <c r="L11" s="43">
        <v>12.842000000000001</v>
      </c>
      <c r="M11" s="43">
        <v>14.636699999999999</v>
      </c>
      <c r="N11" s="43">
        <v>13.55</v>
      </c>
      <c r="O11" s="43">
        <v>36.981999999999999</v>
      </c>
      <c r="P11" s="43"/>
      <c r="Q11" s="43"/>
      <c r="R11" s="43">
        <v>46.110999999999997</v>
      </c>
      <c r="S11" s="43"/>
      <c r="T11" s="43">
        <v>44.776000000000003</v>
      </c>
      <c r="U11" s="43"/>
      <c r="V11" s="43">
        <v>8.6</v>
      </c>
      <c r="W11" s="43"/>
      <c r="X11" s="43">
        <v>140.53217000000001</v>
      </c>
      <c r="Y11" s="43"/>
      <c r="Z11" s="43">
        <v>6.4837100000000003</v>
      </c>
      <c r="AA11" s="43"/>
      <c r="AB11" s="43"/>
      <c r="AC11" s="43">
        <v>15.76</v>
      </c>
      <c r="AD11" s="43"/>
      <c r="AE11" s="43">
        <v>4.2240000000000002</v>
      </c>
      <c r="AF11" s="43">
        <v>2.4</v>
      </c>
      <c r="AG11" s="43"/>
      <c r="AH11" s="43">
        <v>3.2342</v>
      </c>
      <c r="AI11" s="43"/>
      <c r="AJ11" s="43">
        <v>5.2735900000000004</v>
      </c>
      <c r="AK11" s="43">
        <v>0</v>
      </c>
      <c r="AL11" s="43">
        <v>0.89329999999999998</v>
      </c>
      <c r="AM11" s="43">
        <v>46.253869999999999</v>
      </c>
      <c r="AN11" s="43">
        <v>128.38372000000001</v>
      </c>
      <c r="AO11" s="43">
        <v>19.706800000000001</v>
      </c>
      <c r="AP11" s="43">
        <v>0.44</v>
      </c>
      <c r="AQ11" s="43">
        <v>158.58000000000001</v>
      </c>
      <c r="AR11" s="43"/>
      <c r="AS11" s="43">
        <v>38.77984</v>
      </c>
      <c r="AT11" s="43">
        <v>33.36318</v>
      </c>
      <c r="AU11" s="43"/>
      <c r="AV11" s="43">
        <v>190.95254</v>
      </c>
      <c r="AW11" s="43">
        <v>33.348500000000001</v>
      </c>
      <c r="AX11" s="43"/>
      <c r="AY11" s="43">
        <v>3.0292500000000002</v>
      </c>
      <c r="AZ11" s="43"/>
      <c r="BA11" s="43">
        <v>2.7</v>
      </c>
      <c r="BB11" s="43"/>
      <c r="BC11" s="43">
        <v>72.561859999999996</v>
      </c>
      <c r="BD11" s="43"/>
      <c r="BE11" s="43">
        <v>12.5</v>
      </c>
      <c r="BF11" s="43"/>
      <c r="BG11" s="43"/>
      <c r="BH11" s="43"/>
      <c r="BI11" s="43">
        <v>14.073259999999999</v>
      </c>
      <c r="BJ11" s="43"/>
      <c r="BK11" s="43">
        <v>5.5437500000000002</v>
      </c>
      <c r="BL11" s="43"/>
      <c r="BM11" s="43">
        <v>7.798</v>
      </c>
      <c r="BN11" s="43">
        <v>60.42</v>
      </c>
      <c r="BO11" s="43">
        <v>2.34</v>
      </c>
      <c r="BP11" s="43">
        <v>130.50462999999999</v>
      </c>
      <c r="BQ11" s="43"/>
      <c r="BR11" s="43">
        <v>5.3250000000000002</v>
      </c>
      <c r="BS11" s="43">
        <v>131.74478999999999</v>
      </c>
      <c r="BT11" s="43">
        <v>9.9845199999999998</v>
      </c>
      <c r="BU11" s="43"/>
      <c r="BV11" s="43"/>
      <c r="BW11" s="43">
        <v>3.9392100000000001</v>
      </c>
      <c r="BX11" s="43"/>
      <c r="BY11" s="43"/>
      <c r="BZ11" s="43">
        <v>90.217169999999996</v>
      </c>
      <c r="CA11" s="43">
        <v>22.737919999999999</v>
      </c>
      <c r="CB11" s="43">
        <v>0.32019999999999998</v>
      </c>
      <c r="CC11" s="43">
        <v>1.1100000000000001</v>
      </c>
      <c r="CD11" s="43">
        <v>27.995480000000001</v>
      </c>
      <c r="CE11" s="43">
        <v>437.90505999999999</v>
      </c>
      <c r="CF11" s="43">
        <v>11.276999999999999</v>
      </c>
      <c r="CG11" s="43">
        <v>138.17615000000001</v>
      </c>
      <c r="CH11" s="43">
        <v>19.18319</v>
      </c>
      <c r="CI11" s="43"/>
      <c r="CJ11" s="43"/>
      <c r="CK11" s="43"/>
      <c r="CL11" s="43">
        <v>5.0598000000000001</v>
      </c>
      <c r="CM11" s="43"/>
      <c r="CN11" s="43"/>
      <c r="CO11" s="43"/>
      <c r="CP11" s="43">
        <v>287.04000000000002</v>
      </c>
      <c r="CQ11" s="43"/>
      <c r="CR11" s="43">
        <v>36.176000000000002</v>
      </c>
      <c r="CS11" s="43"/>
      <c r="CT11" s="43">
        <v>9.1291100000000007</v>
      </c>
    </row>
    <row r="12" spans="1:98" ht="15.75" x14ac:dyDescent="0.25">
      <c r="A12" s="1"/>
      <c r="B12" s="42" t="s">
        <v>719</v>
      </c>
      <c r="C12" s="43"/>
      <c r="D12" s="43"/>
      <c r="E12" s="43">
        <v>21.970179999999999</v>
      </c>
      <c r="F12" s="43"/>
      <c r="G12" s="43">
        <v>3.8140000000000001</v>
      </c>
      <c r="H12" s="43"/>
      <c r="I12" s="43"/>
      <c r="J12" s="43">
        <v>20.107299999999999</v>
      </c>
      <c r="K12" s="43">
        <v>26.457599999999999</v>
      </c>
      <c r="L12" s="43">
        <v>13.452</v>
      </c>
      <c r="M12" s="43">
        <v>14.5458</v>
      </c>
      <c r="N12" s="43">
        <v>13.55</v>
      </c>
      <c r="O12" s="43">
        <v>36.564</v>
      </c>
      <c r="P12" s="43"/>
      <c r="Q12" s="43"/>
      <c r="R12" s="43">
        <v>45.648000000000003</v>
      </c>
      <c r="S12" s="43"/>
      <c r="T12" s="43">
        <v>45.0563</v>
      </c>
      <c r="U12" s="43"/>
      <c r="V12" s="43">
        <v>8.6</v>
      </c>
      <c r="W12" s="43"/>
      <c r="X12" s="43">
        <v>54.040900000000001</v>
      </c>
      <c r="Y12" s="43"/>
      <c r="Z12" s="43">
        <v>6.4756499999999999</v>
      </c>
      <c r="AA12" s="43"/>
      <c r="AB12" s="43"/>
      <c r="AC12" s="43">
        <v>15.63</v>
      </c>
      <c r="AD12" s="43"/>
      <c r="AE12" s="43">
        <v>3.9689999999999999</v>
      </c>
      <c r="AF12" s="43">
        <v>4.5</v>
      </c>
      <c r="AG12" s="43"/>
      <c r="AH12" s="43">
        <v>3.9173</v>
      </c>
      <c r="AI12" s="43"/>
      <c r="AJ12" s="43">
        <v>5.2218400000000003</v>
      </c>
      <c r="AK12" s="43">
        <v>0</v>
      </c>
      <c r="AL12" s="43">
        <v>0.88470000000000004</v>
      </c>
      <c r="AM12" s="43">
        <v>46.095469999999999</v>
      </c>
      <c r="AN12" s="43">
        <v>131.14894000000001</v>
      </c>
      <c r="AO12" s="43">
        <v>19.615100000000002</v>
      </c>
      <c r="AP12" s="43">
        <v>0.41</v>
      </c>
      <c r="AQ12" s="43">
        <v>160.29</v>
      </c>
      <c r="AR12" s="43"/>
      <c r="AS12" s="43">
        <v>39.138559999999998</v>
      </c>
      <c r="AT12" s="43">
        <v>33.723300000000002</v>
      </c>
      <c r="AU12" s="43"/>
      <c r="AV12" s="43">
        <v>191.39868000000001</v>
      </c>
      <c r="AW12" s="43">
        <v>36.347499999999997</v>
      </c>
      <c r="AX12" s="43"/>
      <c r="AY12" s="43">
        <v>3.04732</v>
      </c>
      <c r="AZ12" s="43"/>
      <c r="BA12" s="43">
        <v>2.7</v>
      </c>
      <c r="BB12" s="43"/>
      <c r="BC12" s="43">
        <v>72.210340000000002</v>
      </c>
      <c r="BD12" s="43"/>
      <c r="BE12" s="43">
        <v>12.5</v>
      </c>
      <c r="BF12" s="43"/>
      <c r="BG12" s="43"/>
      <c r="BH12" s="43"/>
      <c r="BI12" s="43">
        <v>13.252079999999999</v>
      </c>
      <c r="BJ12" s="43"/>
      <c r="BK12" s="43">
        <v>5.4073599999999997</v>
      </c>
      <c r="BL12" s="43"/>
      <c r="BM12" s="43">
        <v>7.7130000000000001</v>
      </c>
      <c r="BN12" s="43">
        <v>60.54</v>
      </c>
      <c r="BO12" s="43">
        <v>2.31</v>
      </c>
      <c r="BP12" s="43">
        <v>127.55595</v>
      </c>
      <c r="BQ12" s="43"/>
      <c r="BR12" s="43">
        <v>5.3202999999999996</v>
      </c>
      <c r="BS12" s="43">
        <v>128.47039000000001</v>
      </c>
      <c r="BT12" s="43">
        <v>9.4944900000000008</v>
      </c>
      <c r="BU12" s="43"/>
      <c r="BV12" s="43"/>
      <c r="BW12" s="43">
        <v>3.9971999999999999</v>
      </c>
      <c r="BX12" s="43"/>
      <c r="BY12" s="43"/>
      <c r="BZ12" s="43">
        <v>90.293450000000007</v>
      </c>
      <c r="CA12" s="43">
        <v>22.722200000000001</v>
      </c>
      <c r="CB12" s="43">
        <v>0.31190000000000001</v>
      </c>
      <c r="CC12" s="43">
        <v>1.07</v>
      </c>
      <c r="CD12" s="43">
        <v>28.807549999999999</v>
      </c>
      <c r="CE12" s="43">
        <v>438.26139999999998</v>
      </c>
      <c r="CF12" s="43">
        <v>10.9595</v>
      </c>
      <c r="CG12" s="43">
        <v>135.15862999999999</v>
      </c>
      <c r="CH12" s="43">
        <v>19.079519999999999</v>
      </c>
      <c r="CI12" s="43"/>
      <c r="CJ12" s="43"/>
      <c r="CK12" s="43"/>
      <c r="CL12" s="43">
        <v>5.0511799999999996</v>
      </c>
      <c r="CM12" s="43"/>
      <c r="CN12" s="43"/>
      <c r="CO12" s="43"/>
      <c r="CP12" s="43">
        <v>285.70999999999998</v>
      </c>
      <c r="CQ12" s="43"/>
      <c r="CR12" s="43">
        <v>36.170999999999999</v>
      </c>
      <c r="CS12" s="43"/>
      <c r="CT12" s="43">
        <v>9.2612199999999998</v>
      </c>
    </row>
    <row r="13" spans="1:98" ht="15.75" x14ac:dyDescent="0.25">
      <c r="A13" s="1"/>
      <c r="B13" s="42" t="s">
        <v>720</v>
      </c>
      <c r="C13" s="43"/>
      <c r="D13" s="43"/>
      <c r="E13" s="43">
        <v>22.570689999999999</v>
      </c>
      <c r="F13" s="43"/>
      <c r="G13" s="43">
        <v>3.8620000000000001</v>
      </c>
      <c r="H13" s="43"/>
      <c r="I13" s="43"/>
      <c r="J13" s="43">
        <v>19.662700000000001</v>
      </c>
      <c r="K13" s="43">
        <v>26.933299999999999</v>
      </c>
      <c r="L13" s="43">
        <v>13.382999999999999</v>
      </c>
      <c r="M13" s="43">
        <v>14.1591</v>
      </c>
      <c r="N13" s="43">
        <v>13.29</v>
      </c>
      <c r="O13" s="43">
        <v>36.654000000000003</v>
      </c>
      <c r="P13" s="43"/>
      <c r="Q13" s="43"/>
      <c r="R13" s="43">
        <v>45.622</v>
      </c>
      <c r="S13" s="43"/>
      <c r="T13" s="43">
        <v>45.284799999999997</v>
      </c>
      <c r="U13" s="43"/>
      <c r="V13" s="43">
        <v>8.6</v>
      </c>
      <c r="W13" s="43"/>
      <c r="X13" s="43">
        <v>51.180840000000003</v>
      </c>
      <c r="Y13" s="43"/>
      <c r="Z13" s="43">
        <v>6.2598599999999998</v>
      </c>
      <c r="AA13" s="43"/>
      <c r="AB13" s="43"/>
      <c r="AC13" s="43">
        <v>15.37</v>
      </c>
      <c r="AD13" s="43"/>
      <c r="AE13" s="43">
        <v>4.0979999999999999</v>
      </c>
      <c r="AF13" s="43">
        <v>5.8</v>
      </c>
      <c r="AG13" s="43"/>
      <c r="AH13" s="43">
        <v>3.7549000000000001</v>
      </c>
      <c r="AI13" s="43"/>
      <c r="AJ13" s="43">
        <v>4.8159200000000002</v>
      </c>
      <c r="AK13" s="43">
        <v>0</v>
      </c>
      <c r="AL13" s="43">
        <v>0.86770000000000003</v>
      </c>
      <c r="AM13" s="43">
        <v>46.693339999999999</v>
      </c>
      <c r="AN13" s="43">
        <v>130.80154999999999</v>
      </c>
      <c r="AO13" s="43">
        <v>19.768699999999999</v>
      </c>
      <c r="AP13" s="43">
        <v>0.67</v>
      </c>
      <c r="AQ13" s="43">
        <v>161.16</v>
      </c>
      <c r="AR13" s="43"/>
      <c r="AS13" s="43">
        <v>38.338650000000001</v>
      </c>
      <c r="AT13" s="43">
        <v>33.919980000000002</v>
      </c>
      <c r="AU13" s="43"/>
      <c r="AV13" s="43">
        <v>190.59183999999999</v>
      </c>
      <c r="AW13" s="43">
        <v>34.689599999999999</v>
      </c>
      <c r="AX13" s="43"/>
      <c r="AY13" s="43">
        <v>3.06629</v>
      </c>
      <c r="AZ13" s="43"/>
      <c r="BA13" s="43">
        <v>2.7</v>
      </c>
      <c r="BB13" s="43"/>
      <c r="BC13" s="43">
        <v>72.326800000000006</v>
      </c>
      <c r="BD13" s="43"/>
      <c r="BE13" s="43">
        <v>12.5</v>
      </c>
      <c r="BF13" s="43"/>
      <c r="BG13" s="43"/>
      <c r="BH13" s="43"/>
      <c r="BI13" s="43">
        <v>11.34191</v>
      </c>
      <c r="BJ13" s="43"/>
      <c r="BK13" s="43">
        <v>5.4708600000000001</v>
      </c>
      <c r="BL13" s="43"/>
      <c r="BM13" s="43">
        <v>7.7880000000000003</v>
      </c>
      <c r="BN13" s="43">
        <v>60.55</v>
      </c>
      <c r="BO13" s="43">
        <v>2.36</v>
      </c>
      <c r="BP13" s="43">
        <v>125.47879</v>
      </c>
      <c r="BQ13" s="43"/>
      <c r="BR13" s="43">
        <v>5.0339</v>
      </c>
      <c r="BS13" s="43">
        <v>130.67307</v>
      </c>
      <c r="BT13" s="43">
        <v>8.23902</v>
      </c>
      <c r="BU13" s="43"/>
      <c r="BV13" s="43"/>
      <c r="BW13" s="43">
        <v>3.9925999999999999</v>
      </c>
      <c r="BX13" s="43"/>
      <c r="BY13" s="43"/>
      <c r="BZ13" s="43">
        <v>89.36891</v>
      </c>
      <c r="CA13" s="43">
        <v>22.713090000000001</v>
      </c>
      <c r="CB13" s="43">
        <v>0.30599999999999999</v>
      </c>
      <c r="CC13" s="43">
        <v>1.0900000000000001</v>
      </c>
      <c r="CD13" s="43">
        <v>26.7742</v>
      </c>
      <c r="CE13" s="43">
        <v>436.98534000000001</v>
      </c>
      <c r="CF13" s="43">
        <v>11.042400000000001</v>
      </c>
      <c r="CG13" s="43">
        <v>137.04750999999999</v>
      </c>
      <c r="CH13" s="43">
        <v>19.085999999999999</v>
      </c>
      <c r="CI13" s="43"/>
      <c r="CJ13" s="43"/>
      <c r="CK13" s="43"/>
      <c r="CL13" s="43">
        <v>5.1054399999999998</v>
      </c>
      <c r="CM13" s="43"/>
      <c r="CN13" s="43"/>
      <c r="CO13" s="43"/>
      <c r="CP13" s="43">
        <v>291</v>
      </c>
      <c r="CQ13" s="43"/>
      <c r="CR13" s="43">
        <v>37.097000000000001</v>
      </c>
      <c r="CS13" s="43"/>
      <c r="CT13" s="43">
        <v>9.1351700000000005</v>
      </c>
    </row>
    <row r="14" spans="1:98" ht="15.75" x14ac:dyDescent="0.25">
      <c r="A14" s="1"/>
      <c r="B14" s="42" t="s">
        <v>721</v>
      </c>
      <c r="C14" s="43"/>
      <c r="D14" s="43"/>
      <c r="E14" s="43">
        <v>22.274989999999999</v>
      </c>
      <c r="F14" s="43"/>
      <c r="G14" s="43">
        <v>3.8159999999999998</v>
      </c>
      <c r="H14" s="43"/>
      <c r="I14" s="43"/>
      <c r="J14" s="43">
        <v>19.378699999999998</v>
      </c>
      <c r="K14" s="43">
        <v>26.901900000000001</v>
      </c>
      <c r="L14" s="43">
        <v>12.749000000000001</v>
      </c>
      <c r="M14" s="43">
        <v>14.9169</v>
      </c>
      <c r="N14" s="43">
        <v>13.52</v>
      </c>
      <c r="O14" s="43">
        <v>36.134</v>
      </c>
      <c r="P14" s="43"/>
      <c r="Q14" s="43"/>
      <c r="R14" s="43">
        <v>45.411999999999999</v>
      </c>
      <c r="S14" s="43"/>
      <c r="T14" s="43">
        <v>40.179699999999997</v>
      </c>
      <c r="U14" s="43"/>
      <c r="V14" s="43">
        <v>8.8000000000000007</v>
      </c>
      <c r="W14" s="43"/>
      <c r="X14" s="43">
        <v>37.946550000000002</v>
      </c>
      <c r="Y14" s="43"/>
      <c r="Z14" s="43">
        <v>6.4107000000000003</v>
      </c>
      <c r="AA14" s="43"/>
      <c r="AB14" s="43"/>
      <c r="AC14" s="43">
        <v>15.3</v>
      </c>
      <c r="AD14" s="43"/>
      <c r="AE14" s="43">
        <v>4.024</v>
      </c>
      <c r="AF14" s="43">
        <v>4.0999999999999996</v>
      </c>
      <c r="AG14" s="43"/>
      <c r="AH14" s="43">
        <v>4.5768000000000004</v>
      </c>
      <c r="AI14" s="43"/>
      <c r="AJ14" s="43">
        <v>5.0571900000000003</v>
      </c>
      <c r="AK14" s="43">
        <v>0</v>
      </c>
      <c r="AL14" s="43">
        <v>0.86799999999999999</v>
      </c>
      <c r="AM14" s="43">
        <v>45.229880000000001</v>
      </c>
      <c r="AN14" s="43">
        <v>130.00496000000001</v>
      </c>
      <c r="AO14" s="43">
        <v>19.7195</v>
      </c>
      <c r="AP14" s="43">
        <v>0.48</v>
      </c>
      <c r="AQ14" s="43">
        <v>159.41999999999999</v>
      </c>
      <c r="AR14" s="43"/>
      <c r="AS14" s="43">
        <v>38.772579999999998</v>
      </c>
      <c r="AT14" s="43">
        <v>33.17651</v>
      </c>
      <c r="AU14" s="43"/>
      <c r="AV14" s="43">
        <v>188.61016000000001</v>
      </c>
      <c r="AW14" s="43">
        <v>34.460700000000003</v>
      </c>
      <c r="AX14" s="43"/>
      <c r="AY14" s="43">
        <v>3.0293800000000002</v>
      </c>
      <c r="AZ14" s="43"/>
      <c r="BA14" s="43">
        <v>2.5</v>
      </c>
      <c r="BB14" s="43"/>
      <c r="BC14" s="43">
        <v>72.214579999999998</v>
      </c>
      <c r="BD14" s="43"/>
      <c r="BE14" s="43">
        <v>12.5</v>
      </c>
      <c r="BF14" s="43"/>
      <c r="BG14" s="43"/>
      <c r="BH14" s="43"/>
      <c r="BI14" s="43">
        <v>9.1842299999999994</v>
      </c>
      <c r="BJ14" s="43"/>
      <c r="BK14" s="43">
        <v>5.5532599999999999</v>
      </c>
      <c r="BL14" s="43"/>
      <c r="BM14" s="43">
        <v>7.6120000000000001</v>
      </c>
      <c r="BN14" s="43">
        <v>59.56</v>
      </c>
      <c r="BO14" s="43">
        <v>2.27</v>
      </c>
      <c r="BP14" s="43">
        <v>142.05110999999999</v>
      </c>
      <c r="BQ14" s="43"/>
      <c r="BR14" s="43">
        <v>5.2839</v>
      </c>
      <c r="BS14" s="43">
        <v>129.49071000000001</v>
      </c>
      <c r="BT14" s="43">
        <v>9.6787100000000006</v>
      </c>
      <c r="BU14" s="43"/>
      <c r="BV14" s="43"/>
      <c r="BW14" s="43">
        <v>3.95045</v>
      </c>
      <c r="BX14" s="43"/>
      <c r="BY14" s="43"/>
      <c r="BZ14" s="43">
        <v>89.274249999999995</v>
      </c>
      <c r="CA14" s="43">
        <v>22.747209999999999</v>
      </c>
      <c r="CB14" s="43">
        <v>0.30270000000000002</v>
      </c>
      <c r="CC14" s="43">
        <v>1.1200000000000001</v>
      </c>
      <c r="CD14" s="43">
        <v>27.303909999999998</v>
      </c>
      <c r="CE14" s="43">
        <v>437.71395999999999</v>
      </c>
      <c r="CF14" s="43">
        <v>11.135</v>
      </c>
      <c r="CG14" s="43">
        <v>134.46456000000001</v>
      </c>
      <c r="CH14" s="43">
        <v>19.30527</v>
      </c>
      <c r="CI14" s="43"/>
      <c r="CJ14" s="43"/>
      <c r="CK14" s="43"/>
      <c r="CL14" s="43">
        <v>5.1242700000000001</v>
      </c>
      <c r="CM14" s="43"/>
      <c r="CN14" s="43"/>
      <c r="CO14" s="43"/>
      <c r="CP14" s="43">
        <v>280.94</v>
      </c>
      <c r="CQ14" s="43"/>
      <c r="CR14" s="43">
        <v>37.497999999999998</v>
      </c>
      <c r="CS14" s="43"/>
      <c r="CT14" s="43">
        <v>8.9740699999999993</v>
      </c>
    </row>
    <row r="15" spans="1:98" ht="15.75" x14ac:dyDescent="0.25">
      <c r="A15" s="1"/>
      <c r="B15" s="42" t="s">
        <v>722</v>
      </c>
      <c r="C15" s="43"/>
      <c r="D15" s="43"/>
      <c r="E15" s="43">
        <v>23.025279999999999</v>
      </c>
      <c r="F15" s="43"/>
      <c r="G15" s="43">
        <v>3.851</v>
      </c>
      <c r="H15" s="43"/>
      <c r="I15" s="43"/>
      <c r="J15" s="43">
        <v>19.032499999999999</v>
      </c>
      <c r="K15" s="43">
        <v>26.921099999999999</v>
      </c>
      <c r="L15" s="43">
        <v>13.452</v>
      </c>
      <c r="M15" s="43">
        <v>14.515700000000001</v>
      </c>
      <c r="N15" s="43">
        <v>13.39</v>
      </c>
      <c r="O15" s="43">
        <v>35.567999999999998</v>
      </c>
      <c r="P15" s="43"/>
      <c r="Q15" s="43"/>
      <c r="R15" s="43">
        <v>45.536999999999999</v>
      </c>
      <c r="S15" s="43"/>
      <c r="T15" s="43">
        <v>22.785499999999999</v>
      </c>
      <c r="U15" s="43"/>
      <c r="V15" s="43">
        <v>9.1999999999999993</v>
      </c>
      <c r="W15" s="43"/>
      <c r="X15" s="43">
        <v>137.28231</v>
      </c>
      <c r="Y15" s="43"/>
      <c r="Z15" s="43">
        <v>6.4288400000000001</v>
      </c>
      <c r="AA15" s="43"/>
      <c r="AB15" s="43"/>
      <c r="AC15" s="43">
        <v>15.27</v>
      </c>
      <c r="AD15" s="43"/>
      <c r="AE15" s="43">
        <v>3.887</v>
      </c>
      <c r="AF15" s="43">
        <v>2.1</v>
      </c>
      <c r="AG15" s="43"/>
      <c r="AH15" s="43">
        <v>5.5021000000000004</v>
      </c>
      <c r="AI15" s="43"/>
      <c r="AJ15" s="43">
        <v>5.19055</v>
      </c>
      <c r="AK15" s="43">
        <v>0</v>
      </c>
      <c r="AL15" s="43">
        <v>0.872</v>
      </c>
      <c r="AM15" s="43">
        <v>46.419710000000002</v>
      </c>
      <c r="AN15" s="43">
        <v>129.08754999999999</v>
      </c>
      <c r="AO15" s="43">
        <v>19.6951</v>
      </c>
      <c r="AP15" s="43">
        <v>0.18</v>
      </c>
      <c r="AQ15" s="43">
        <v>160.31</v>
      </c>
      <c r="AR15" s="43"/>
      <c r="AS15" s="43">
        <v>38.56579</v>
      </c>
      <c r="AT15" s="43">
        <v>33.026850000000003</v>
      </c>
      <c r="AU15" s="43"/>
      <c r="AV15" s="43">
        <v>189.76094000000001</v>
      </c>
      <c r="AW15" s="43">
        <v>33.1342</v>
      </c>
      <c r="AX15" s="43"/>
      <c r="AY15" s="43">
        <v>3.0330599999999999</v>
      </c>
      <c r="AZ15" s="43"/>
      <c r="BA15" s="43">
        <v>2.5</v>
      </c>
      <c r="BB15" s="43"/>
      <c r="BC15" s="43">
        <v>72.091610000000003</v>
      </c>
      <c r="BD15" s="43"/>
      <c r="BE15" s="43">
        <v>12.5</v>
      </c>
      <c r="BF15" s="43"/>
      <c r="BG15" s="43"/>
      <c r="BH15" s="43"/>
      <c r="BI15" s="43">
        <v>9.3751200000000008</v>
      </c>
      <c r="BJ15" s="43"/>
      <c r="BK15" s="43">
        <v>5.6129300000000004</v>
      </c>
      <c r="BL15" s="43"/>
      <c r="BM15" s="43">
        <v>7.6859999999999999</v>
      </c>
      <c r="BN15" s="43">
        <v>59.76</v>
      </c>
      <c r="BO15" s="43">
        <v>2.31</v>
      </c>
      <c r="BP15" s="43">
        <v>144.36051</v>
      </c>
      <c r="BQ15" s="43"/>
      <c r="BR15" s="43">
        <v>5.2268999999999997</v>
      </c>
      <c r="BS15" s="43">
        <v>128.09897000000001</v>
      </c>
      <c r="BT15" s="43">
        <v>9.7940799999999992</v>
      </c>
      <c r="BU15" s="43"/>
      <c r="BV15" s="43"/>
      <c r="BW15" s="43">
        <v>3.88049</v>
      </c>
      <c r="BX15" s="43"/>
      <c r="BY15" s="43"/>
      <c r="BZ15" s="43">
        <v>90.202560000000005</v>
      </c>
      <c r="CA15" s="43">
        <v>22.75534</v>
      </c>
      <c r="CB15" s="43">
        <v>0.29520000000000002</v>
      </c>
      <c r="CC15" s="43">
        <v>1.1399999999999999</v>
      </c>
      <c r="CD15" s="43">
        <v>27.229330000000001</v>
      </c>
      <c r="CE15" s="43">
        <v>440.54059000000001</v>
      </c>
      <c r="CF15" s="43">
        <v>11.3729</v>
      </c>
      <c r="CG15" s="43">
        <v>137.57400999999999</v>
      </c>
      <c r="CH15" s="43">
        <v>18.81091</v>
      </c>
      <c r="CI15" s="43"/>
      <c r="CJ15" s="43"/>
      <c r="CK15" s="43"/>
      <c r="CL15" s="43">
        <v>5.1089799999999999</v>
      </c>
      <c r="CM15" s="43"/>
      <c r="CN15" s="43"/>
      <c r="CO15" s="43"/>
      <c r="CP15" s="43">
        <v>286.13</v>
      </c>
      <c r="CQ15" s="43"/>
      <c r="CR15" s="43">
        <v>37.496000000000002</v>
      </c>
      <c r="CS15" s="43"/>
      <c r="CT15" s="43">
        <v>9.08005</v>
      </c>
    </row>
    <row r="16" spans="1:98" ht="15.75" x14ac:dyDescent="0.25">
      <c r="A16" s="1"/>
      <c r="B16" s="42" t="s">
        <v>723</v>
      </c>
      <c r="C16" s="43"/>
      <c r="D16" s="43"/>
      <c r="E16" s="43">
        <v>23.88673</v>
      </c>
      <c r="F16" s="43"/>
      <c r="G16" s="43">
        <v>3.7519999999999998</v>
      </c>
      <c r="H16" s="43"/>
      <c r="I16" s="43"/>
      <c r="J16" s="43">
        <v>19.2789</v>
      </c>
      <c r="K16" s="43">
        <v>26.321999999999999</v>
      </c>
      <c r="L16" s="43">
        <v>12.667999999999999</v>
      </c>
      <c r="M16" s="43">
        <v>14.8439</v>
      </c>
      <c r="N16" s="43">
        <v>13.32</v>
      </c>
      <c r="O16" s="43">
        <v>35.984000000000002</v>
      </c>
      <c r="P16" s="43"/>
      <c r="Q16" s="43"/>
      <c r="R16" s="43">
        <v>45.802999999999997</v>
      </c>
      <c r="S16" s="43"/>
      <c r="T16" s="43">
        <v>43.854300000000002</v>
      </c>
      <c r="U16" s="43"/>
      <c r="V16" s="43">
        <v>9.5</v>
      </c>
      <c r="W16" s="43"/>
      <c r="X16" s="43">
        <v>136.79906</v>
      </c>
      <c r="Y16" s="43"/>
      <c r="Z16" s="43">
        <v>6.4691599999999996</v>
      </c>
      <c r="AA16" s="43"/>
      <c r="AB16" s="43"/>
      <c r="AC16" s="43">
        <v>14.5</v>
      </c>
      <c r="AD16" s="43"/>
      <c r="AE16" s="43">
        <v>3.7879999999999998</v>
      </c>
      <c r="AF16" s="43">
        <v>1.8</v>
      </c>
      <c r="AG16" s="43"/>
      <c r="AH16" s="43">
        <v>3.9487000000000001</v>
      </c>
      <c r="AI16" s="43"/>
      <c r="AJ16" s="43">
        <v>5.2815200000000004</v>
      </c>
      <c r="AK16" s="43">
        <v>0</v>
      </c>
      <c r="AL16" s="43">
        <v>0.85540000000000005</v>
      </c>
      <c r="AM16" s="43">
        <v>45.914659999999998</v>
      </c>
      <c r="AN16" s="43">
        <v>130.12061</v>
      </c>
      <c r="AO16" s="43">
        <v>19.367100000000001</v>
      </c>
      <c r="AP16" s="43">
        <v>1.65</v>
      </c>
      <c r="AQ16" s="43">
        <v>158.86000000000001</v>
      </c>
      <c r="AR16" s="43"/>
      <c r="AS16" s="43">
        <v>37.64282</v>
      </c>
      <c r="AT16" s="43">
        <v>32.431660000000001</v>
      </c>
      <c r="AU16" s="43"/>
      <c r="AV16" s="43">
        <v>188.64952</v>
      </c>
      <c r="AW16" s="43">
        <v>32.3048</v>
      </c>
      <c r="AX16" s="43"/>
      <c r="AY16" s="43">
        <v>3.0294500000000002</v>
      </c>
      <c r="AZ16" s="43"/>
      <c r="BA16" s="43">
        <v>2.8</v>
      </c>
      <c r="BB16" s="43"/>
      <c r="BC16" s="43">
        <v>72.175060000000002</v>
      </c>
      <c r="BD16" s="43"/>
      <c r="BE16" s="43">
        <v>12.5</v>
      </c>
      <c r="BF16" s="43"/>
      <c r="BG16" s="43"/>
      <c r="BH16" s="43"/>
      <c r="BI16" s="43">
        <v>9.51126</v>
      </c>
      <c r="BJ16" s="43"/>
      <c r="BK16" s="43">
        <v>5.7256799999999997</v>
      </c>
      <c r="BL16" s="43"/>
      <c r="BM16" s="43">
        <v>7.7039999999999997</v>
      </c>
      <c r="BN16" s="43">
        <v>60.06</v>
      </c>
      <c r="BO16" s="43">
        <v>2.34</v>
      </c>
      <c r="BP16" s="43">
        <v>143.50467</v>
      </c>
      <c r="BQ16" s="43"/>
      <c r="BR16" s="43">
        <v>5.1372999999999998</v>
      </c>
      <c r="BS16" s="43">
        <v>130.46498</v>
      </c>
      <c r="BT16" s="43">
        <v>9.0952300000000008</v>
      </c>
      <c r="BU16" s="43"/>
      <c r="BV16" s="43"/>
      <c r="BW16" s="43">
        <v>3.8664900000000002</v>
      </c>
      <c r="BX16" s="43"/>
      <c r="BY16" s="43"/>
      <c r="BZ16" s="43">
        <v>90.361040000000003</v>
      </c>
      <c r="CA16" s="43">
        <v>22.903359999999999</v>
      </c>
      <c r="CB16" s="43">
        <v>0.28360000000000002</v>
      </c>
      <c r="CC16" s="43">
        <v>1.07</v>
      </c>
      <c r="CD16" s="43">
        <v>27.370619999999999</v>
      </c>
      <c r="CE16" s="43">
        <v>435.60399000000001</v>
      </c>
      <c r="CF16" s="43">
        <v>11.35</v>
      </c>
      <c r="CG16" s="43">
        <v>134.37478999999999</v>
      </c>
      <c r="CH16" s="43">
        <v>19.212060000000001</v>
      </c>
      <c r="CI16" s="43"/>
      <c r="CJ16" s="43"/>
      <c r="CK16" s="43"/>
      <c r="CL16" s="43">
        <v>5.0390899999999998</v>
      </c>
      <c r="CM16" s="43"/>
      <c r="CN16" s="43"/>
      <c r="CO16" s="43"/>
      <c r="CP16" s="43">
        <v>294.22000000000003</v>
      </c>
      <c r="CQ16" s="43"/>
      <c r="CR16" s="43">
        <v>37.125</v>
      </c>
      <c r="CS16" s="43"/>
      <c r="CT16" s="43">
        <v>9.1038200000000007</v>
      </c>
    </row>
    <row r="17" spans="1:98" ht="15.75" x14ac:dyDescent="0.25">
      <c r="A17" s="1"/>
      <c r="B17" s="42" t="s">
        <v>724</v>
      </c>
      <c r="C17" s="43"/>
      <c r="D17" s="43"/>
      <c r="E17" s="43">
        <v>24.660900000000002</v>
      </c>
      <c r="F17" s="43"/>
      <c r="G17" s="43">
        <v>3.7269999999999999</v>
      </c>
      <c r="H17" s="43"/>
      <c r="I17" s="43"/>
      <c r="J17" s="43">
        <v>19.625699999999998</v>
      </c>
      <c r="K17" s="43">
        <v>25.6553</v>
      </c>
      <c r="L17" s="43">
        <v>12.285</v>
      </c>
      <c r="M17" s="43">
        <v>14.5733</v>
      </c>
      <c r="N17" s="43">
        <v>13.17</v>
      </c>
      <c r="O17" s="43">
        <v>35.433999999999997</v>
      </c>
      <c r="P17" s="43"/>
      <c r="Q17" s="43"/>
      <c r="R17" s="43">
        <v>45.7</v>
      </c>
      <c r="S17" s="43"/>
      <c r="T17" s="43">
        <v>42.374600000000001</v>
      </c>
      <c r="U17" s="43"/>
      <c r="V17" s="43">
        <v>9.5</v>
      </c>
      <c r="W17" s="43"/>
      <c r="X17" s="43">
        <v>134.32730000000001</v>
      </c>
      <c r="Y17" s="43"/>
      <c r="Z17" s="43">
        <v>6.5300500000000001</v>
      </c>
      <c r="AA17" s="43"/>
      <c r="AB17" s="43"/>
      <c r="AC17" s="43">
        <v>14.62</v>
      </c>
      <c r="AD17" s="43"/>
      <c r="AE17" s="43">
        <v>3.778</v>
      </c>
      <c r="AF17" s="43">
        <v>1.5</v>
      </c>
      <c r="AG17" s="43"/>
      <c r="AH17" s="43">
        <v>5.3152999999999997</v>
      </c>
      <c r="AI17" s="43"/>
      <c r="AJ17" s="43">
        <v>5.03627</v>
      </c>
      <c r="AK17" s="43">
        <v>0</v>
      </c>
      <c r="AL17" s="43">
        <v>0.84919999999999995</v>
      </c>
      <c r="AM17" s="43">
        <v>45.718870000000003</v>
      </c>
      <c r="AN17" s="43">
        <v>129.66648000000001</v>
      </c>
      <c r="AO17" s="43">
        <v>19.160699999999999</v>
      </c>
      <c r="AP17" s="43">
        <v>2.1</v>
      </c>
      <c r="AQ17" s="43">
        <v>160.27000000000001</v>
      </c>
      <c r="AR17" s="43"/>
      <c r="AS17" s="43">
        <v>38.194330000000001</v>
      </c>
      <c r="AT17" s="43">
        <v>32.360410000000002</v>
      </c>
      <c r="AU17" s="43"/>
      <c r="AV17" s="43">
        <v>190.41098</v>
      </c>
      <c r="AW17" s="43">
        <v>31.5154</v>
      </c>
      <c r="AX17" s="43"/>
      <c r="AY17" s="43">
        <v>3.0245199999999999</v>
      </c>
      <c r="AZ17" s="43"/>
      <c r="BA17" s="43">
        <v>2.7</v>
      </c>
      <c r="BB17" s="43"/>
      <c r="BC17" s="43">
        <v>72.301810000000003</v>
      </c>
      <c r="BD17" s="43"/>
      <c r="BE17" s="43">
        <v>12.5</v>
      </c>
      <c r="BF17" s="43"/>
      <c r="BG17" s="43"/>
      <c r="BH17" s="43"/>
      <c r="BI17" s="43">
        <v>11.34906</v>
      </c>
      <c r="BJ17" s="43"/>
      <c r="BK17" s="43">
        <v>5.5173100000000002</v>
      </c>
      <c r="BL17" s="43"/>
      <c r="BM17" s="43">
        <v>7.5350000000000001</v>
      </c>
      <c r="BN17" s="43">
        <v>61.15</v>
      </c>
      <c r="BO17" s="43">
        <v>2.21</v>
      </c>
      <c r="BP17" s="43">
        <v>144.37922</v>
      </c>
      <c r="BQ17" s="43"/>
      <c r="BR17" s="43">
        <v>5.0255000000000001</v>
      </c>
      <c r="BS17" s="43">
        <v>127.19803</v>
      </c>
      <c r="BT17" s="43">
        <v>9.6751400000000007</v>
      </c>
      <c r="BU17" s="43"/>
      <c r="BV17" s="43"/>
      <c r="BW17" s="43">
        <v>3.8393199999999998</v>
      </c>
      <c r="BX17" s="43"/>
      <c r="BY17" s="43"/>
      <c r="BZ17" s="43">
        <v>90.329490000000007</v>
      </c>
      <c r="CA17" s="43">
        <v>22.909500000000001</v>
      </c>
      <c r="CB17" s="43">
        <v>0.2757</v>
      </c>
      <c r="CC17" s="43">
        <v>1.08</v>
      </c>
      <c r="CD17" s="43">
        <v>26.147259999999999</v>
      </c>
      <c r="CE17" s="43">
        <v>434.68905999999998</v>
      </c>
      <c r="CF17" s="43">
        <v>11.2218</v>
      </c>
      <c r="CG17" s="43">
        <v>135.08096</v>
      </c>
      <c r="CH17" s="43">
        <v>19.236529999999998</v>
      </c>
      <c r="CI17" s="43"/>
      <c r="CJ17" s="43"/>
      <c r="CK17" s="43"/>
      <c r="CL17" s="43">
        <v>5.0825300000000002</v>
      </c>
      <c r="CM17" s="43"/>
      <c r="CN17" s="43"/>
      <c r="CO17" s="43"/>
      <c r="CP17" s="43">
        <v>295.07</v>
      </c>
      <c r="CQ17" s="43"/>
      <c r="CR17" s="43">
        <v>36.761000000000003</v>
      </c>
      <c r="CS17" s="43"/>
      <c r="CT17" s="43">
        <v>9.4382999999999999</v>
      </c>
    </row>
    <row r="18" spans="1:98" ht="15.75" x14ac:dyDescent="0.25">
      <c r="A18" s="1"/>
      <c r="B18" s="42" t="s">
        <v>725</v>
      </c>
      <c r="C18" s="43"/>
      <c r="D18" s="43"/>
      <c r="E18" s="43">
        <v>25.285889999999998</v>
      </c>
      <c r="F18" s="43"/>
      <c r="G18" s="43">
        <v>3.6589999999999998</v>
      </c>
      <c r="H18" s="43"/>
      <c r="I18" s="43"/>
      <c r="J18" s="43">
        <v>17.577400000000001</v>
      </c>
      <c r="K18" s="43">
        <v>26.296900000000001</v>
      </c>
      <c r="L18" s="43">
        <v>11.581</v>
      </c>
      <c r="M18" s="43">
        <v>14.531000000000001</v>
      </c>
      <c r="N18" s="43">
        <v>13.18</v>
      </c>
      <c r="O18" s="43">
        <v>34.326000000000001</v>
      </c>
      <c r="P18" s="43"/>
      <c r="Q18" s="43"/>
      <c r="R18" s="43">
        <v>46.64</v>
      </c>
      <c r="S18" s="43"/>
      <c r="T18" s="43">
        <v>18.026499999999999</v>
      </c>
      <c r="U18" s="43"/>
      <c r="V18" s="43">
        <v>9.5</v>
      </c>
      <c r="W18" s="43"/>
      <c r="X18" s="43">
        <v>97.963250000000002</v>
      </c>
      <c r="Y18" s="43"/>
      <c r="Z18" s="43">
        <v>6.3627000000000002</v>
      </c>
      <c r="AA18" s="43"/>
      <c r="AB18" s="43"/>
      <c r="AC18" s="43">
        <v>14.44</v>
      </c>
      <c r="AD18" s="43"/>
      <c r="AE18" s="43">
        <v>3.831</v>
      </c>
      <c r="AF18" s="43">
        <v>0.9</v>
      </c>
      <c r="AG18" s="43"/>
      <c r="AH18" s="43">
        <v>3.4518</v>
      </c>
      <c r="AI18" s="43"/>
      <c r="AJ18" s="43">
        <v>5.0886500000000003</v>
      </c>
      <c r="AK18" s="43">
        <v>0</v>
      </c>
      <c r="AL18" s="43">
        <v>0.84650000000000003</v>
      </c>
      <c r="AM18" s="43">
        <v>46.663550000000001</v>
      </c>
      <c r="AN18" s="43">
        <v>131.65894</v>
      </c>
      <c r="AO18" s="43">
        <v>19.120899999999999</v>
      </c>
      <c r="AP18" s="43">
        <v>1.93</v>
      </c>
      <c r="AQ18" s="43">
        <v>161.66999999999999</v>
      </c>
      <c r="AR18" s="43"/>
      <c r="AS18" s="43">
        <v>35.84469</v>
      </c>
      <c r="AT18" s="43">
        <v>32.103189999999998</v>
      </c>
      <c r="AU18" s="43"/>
      <c r="AV18" s="43">
        <v>188.98308</v>
      </c>
      <c r="AW18" s="43">
        <v>31.531099999999999</v>
      </c>
      <c r="AX18" s="43"/>
      <c r="AY18" s="43">
        <v>3.0510799999999998</v>
      </c>
      <c r="AZ18" s="43"/>
      <c r="BA18" s="43">
        <v>2.7</v>
      </c>
      <c r="BB18" s="43"/>
      <c r="BC18" s="43">
        <v>72.486109999999996</v>
      </c>
      <c r="BD18" s="43"/>
      <c r="BE18" s="43">
        <v>12.5</v>
      </c>
      <c r="BF18" s="43"/>
      <c r="BG18" s="43"/>
      <c r="BH18" s="43"/>
      <c r="BI18" s="43">
        <v>13.829000000000001</v>
      </c>
      <c r="BJ18" s="43"/>
      <c r="BK18" s="43">
        <v>5.4438199999999997</v>
      </c>
      <c r="BL18" s="43"/>
      <c r="BM18" s="43">
        <v>7.6239999999999997</v>
      </c>
      <c r="BN18" s="43">
        <v>60.56</v>
      </c>
      <c r="BO18" s="43">
        <v>2.2999999999999998</v>
      </c>
      <c r="BP18" s="43">
        <v>145.01142999999999</v>
      </c>
      <c r="BQ18" s="43"/>
      <c r="BR18" s="43">
        <v>4.8654999999999999</v>
      </c>
      <c r="BS18" s="43">
        <v>129.57874000000001</v>
      </c>
      <c r="BT18" s="43">
        <v>9.7248099999999997</v>
      </c>
      <c r="BU18" s="43"/>
      <c r="BV18" s="43"/>
      <c r="BW18" s="43">
        <v>3.7334299999999998</v>
      </c>
      <c r="BX18" s="43"/>
      <c r="BY18" s="43"/>
      <c r="BZ18" s="43">
        <v>90.341890000000006</v>
      </c>
      <c r="CA18" s="43">
        <v>22.84309</v>
      </c>
      <c r="CB18" s="43">
        <v>0.27639999999999998</v>
      </c>
      <c r="CC18" s="43">
        <v>1.0900000000000001</v>
      </c>
      <c r="CD18" s="43">
        <v>25.300930000000001</v>
      </c>
      <c r="CE18" s="43">
        <v>432.29550999999998</v>
      </c>
      <c r="CF18" s="43">
        <v>10.9267</v>
      </c>
      <c r="CG18" s="43">
        <v>134.59263999999999</v>
      </c>
      <c r="CH18" s="43">
        <v>19.186050000000002</v>
      </c>
      <c r="CI18" s="43"/>
      <c r="CJ18" s="43"/>
      <c r="CK18" s="43"/>
      <c r="CL18" s="43">
        <v>5.0392799999999998</v>
      </c>
      <c r="CM18" s="43"/>
      <c r="CN18" s="43"/>
      <c r="CO18" s="43"/>
      <c r="CP18" s="43">
        <v>293.14999999999998</v>
      </c>
      <c r="CQ18" s="43"/>
      <c r="CR18" s="43">
        <v>36.018999999999998</v>
      </c>
      <c r="CS18" s="43"/>
      <c r="CT18" s="43">
        <v>9.5757200000000005</v>
      </c>
    </row>
    <row r="19" spans="1:98" ht="15.75" x14ac:dyDescent="0.25">
      <c r="A19" s="1"/>
      <c r="B19" s="42" t="s">
        <v>726</v>
      </c>
      <c r="C19" s="43"/>
      <c r="D19" s="43"/>
      <c r="E19" s="43">
        <v>25.418970000000002</v>
      </c>
      <c r="F19" s="43"/>
      <c r="G19" s="43">
        <v>3.6720000000000002</v>
      </c>
      <c r="H19" s="43"/>
      <c r="I19" s="43"/>
      <c r="J19" s="43">
        <v>19.6066</v>
      </c>
      <c r="K19" s="43">
        <v>26.459599999999998</v>
      </c>
      <c r="L19" s="43">
        <v>10.532999999999999</v>
      </c>
      <c r="M19" s="43">
        <v>15.2896</v>
      </c>
      <c r="N19" s="43">
        <v>13.59</v>
      </c>
      <c r="O19" s="43">
        <v>33.771999999999998</v>
      </c>
      <c r="P19" s="43"/>
      <c r="Q19" s="43"/>
      <c r="R19" s="43">
        <v>46.597999999999999</v>
      </c>
      <c r="S19" s="43"/>
      <c r="T19" s="43">
        <v>14.6736</v>
      </c>
      <c r="U19" s="43"/>
      <c r="V19" s="43">
        <v>9.6</v>
      </c>
      <c r="W19" s="43"/>
      <c r="X19" s="43">
        <v>124.28451</v>
      </c>
      <c r="Y19" s="43"/>
      <c r="Z19" s="43">
        <v>6.70791</v>
      </c>
      <c r="AA19" s="43"/>
      <c r="AB19" s="43"/>
      <c r="AC19" s="43">
        <v>15.24</v>
      </c>
      <c r="AD19" s="43"/>
      <c r="AE19" s="43">
        <v>3.8620000000000001</v>
      </c>
      <c r="AF19" s="43">
        <v>1</v>
      </c>
      <c r="AG19" s="43"/>
      <c r="AH19" s="43">
        <v>4.2213000000000003</v>
      </c>
      <c r="AI19" s="43"/>
      <c r="AJ19" s="43">
        <v>5.1020799999999999</v>
      </c>
      <c r="AK19" s="43">
        <v>0</v>
      </c>
      <c r="AL19" s="43">
        <v>0.88539999999999996</v>
      </c>
      <c r="AM19" s="43">
        <v>46.536679999999997</v>
      </c>
      <c r="AN19" s="43">
        <v>132.48922999999999</v>
      </c>
      <c r="AO19" s="43">
        <v>18.906500000000001</v>
      </c>
      <c r="AP19" s="43">
        <v>1.54</v>
      </c>
      <c r="AQ19" s="43">
        <v>163.82</v>
      </c>
      <c r="AR19" s="43"/>
      <c r="AS19" s="43">
        <v>35.217779999999998</v>
      </c>
      <c r="AT19" s="43">
        <v>32.216259999999998</v>
      </c>
      <c r="AU19" s="43"/>
      <c r="AV19" s="43">
        <v>190.58792</v>
      </c>
      <c r="AW19" s="43">
        <v>31.134499999999999</v>
      </c>
      <c r="AX19" s="43"/>
      <c r="AY19" s="43">
        <v>3.05443</v>
      </c>
      <c r="AZ19" s="43"/>
      <c r="BA19" s="43">
        <v>2.6</v>
      </c>
      <c r="BB19" s="43"/>
      <c r="BC19" s="43">
        <v>72.360510000000005</v>
      </c>
      <c r="BD19" s="43"/>
      <c r="BE19" s="43">
        <v>12.5</v>
      </c>
      <c r="BF19" s="43"/>
      <c r="BG19" s="43"/>
      <c r="BH19" s="43"/>
      <c r="BI19" s="43">
        <v>14.37739</v>
      </c>
      <c r="BJ19" s="43"/>
      <c r="BK19" s="43">
        <v>5.5545200000000001</v>
      </c>
      <c r="BL19" s="43"/>
      <c r="BM19" s="43">
        <v>7.8540000000000001</v>
      </c>
      <c r="BN19" s="43">
        <v>59.13</v>
      </c>
      <c r="BO19" s="43">
        <v>2.38</v>
      </c>
      <c r="BP19" s="43">
        <v>145.68031999999999</v>
      </c>
      <c r="BQ19" s="43"/>
      <c r="BR19" s="43">
        <v>5.0814000000000004</v>
      </c>
      <c r="BS19" s="43">
        <v>129.85625999999999</v>
      </c>
      <c r="BT19" s="43">
        <v>8.8841400000000004</v>
      </c>
      <c r="BU19" s="43"/>
      <c r="BV19" s="43"/>
      <c r="BW19" s="43">
        <v>3.70608</v>
      </c>
      <c r="BX19" s="43"/>
      <c r="BY19" s="43"/>
      <c r="BZ19" s="43">
        <v>88.966909999999999</v>
      </c>
      <c r="CA19" s="43">
        <v>22.84179</v>
      </c>
      <c r="CB19" s="43">
        <v>0.27839999999999998</v>
      </c>
      <c r="CC19" s="43">
        <v>1.1399999999999999</v>
      </c>
      <c r="CD19" s="43">
        <v>24.706230000000001</v>
      </c>
      <c r="CE19" s="43">
        <v>430.70911999999998</v>
      </c>
      <c r="CF19" s="43">
        <v>10.3657</v>
      </c>
      <c r="CG19" s="43">
        <v>132.71265</v>
      </c>
      <c r="CH19" s="43">
        <v>19.21003</v>
      </c>
      <c r="CI19" s="43"/>
      <c r="CJ19" s="43"/>
      <c r="CK19" s="43"/>
      <c r="CL19" s="43">
        <v>5.0946600000000002</v>
      </c>
      <c r="CM19" s="43"/>
      <c r="CN19" s="43"/>
      <c r="CO19" s="43"/>
      <c r="CP19" s="43">
        <v>296.16000000000003</v>
      </c>
      <c r="CQ19" s="43"/>
      <c r="CR19" s="43">
        <v>37.466000000000001</v>
      </c>
      <c r="CS19" s="43"/>
      <c r="CT19" s="43">
        <v>10.0443</v>
      </c>
    </row>
    <row r="20" spans="1:98" ht="15.75" x14ac:dyDescent="0.25">
      <c r="A20" s="1"/>
      <c r="B20" s="42" t="s">
        <v>727</v>
      </c>
      <c r="C20" s="43"/>
      <c r="D20" s="43"/>
      <c r="E20" s="43">
        <v>26.591840000000001</v>
      </c>
      <c r="F20" s="43"/>
      <c r="G20" s="43">
        <v>3.7149999999999999</v>
      </c>
      <c r="H20" s="43"/>
      <c r="I20" s="43"/>
      <c r="J20" s="43">
        <v>19.453199999999999</v>
      </c>
      <c r="K20" s="43">
        <v>26.764299999999999</v>
      </c>
      <c r="L20" s="43">
        <v>9.4390000000000001</v>
      </c>
      <c r="M20" s="43">
        <v>13.0266</v>
      </c>
      <c r="N20" s="43">
        <v>13.76</v>
      </c>
      <c r="O20" s="43">
        <v>34.009399999999999</v>
      </c>
      <c r="P20" s="43"/>
      <c r="Q20" s="43"/>
      <c r="R20" s="43">
        <v>46.555999999999997</v>
      </c>
      <c r="S20" s="43"/>
      <c r="T20" s="43">
        <v>13.4824</v>
      </c>
      <c r="U20" s="43"/>
      <c r="V20" s="43">
        <v>9.6</v>
      </c>
      <c r="W20" s="43"/>
      <c r="X20" s="43">
        <v>150.18759</v>
      </c>
      <c r="Y20" s="43"/>
      <c r="Z20" s="43">
        <v>7.165</v>
      </c>
      <c r="AA20" s="43"/>
      <c r="AB20" s="43"/>
      <c r="AC20" s="43">
        <v>15.78</v>
      </c>
      <c r="AD20" s="43"/>
      <c r="AE20" s="43">
        <v>3.907</v>
      </c>
      <c r="AF20" s="43">
        <v>1.6</v>
      </c>
      <c r="AG20" s="43"/>
      <c r="AH20" s="43">
        <v>3.8831000000000002</v>
      </c>
      <c r="AI20" s="43"/>
      <c r="AJ20" s="43">
        <v>5.0694299999999997</v>
      </c>
      <c r="AK20" s="43">
        <v>0</v>
      </c>
      <c r="AL20" s="43">
        <v>0.9869</v>
      </c>
      <c r="AM20" s="43">
        <v>44.296939999999999</v>
      </c>
      <c r="AN20" s="43">
        <v>129.46005</v>
      </c>
      <c r="AO20" s="43">
        <v>16.590399999999999</v>
      </c>
      <c r="AP20" s="43">
        <v>0.55000000000000004</v>
      </c>
      <c r="AQ20" s="43">
        <v>124.64</v>
      </c>
      <c r="AR20" s="43"/>
      <c r="AS20" s="43">
        <v>34.685040000000001</v>
      </c>
      <c r="AT20" s="43">
        <v>32.520049999999998</v>
      </c>
      <c r="AU20" s="43"/>
      <c r="AV20" s="43">
        <v>188.68941000000001</v>
      </c>
      <c r="AW20" s="43">
        <v>31.207599999999999</v>
      </c>
      <c r="AX20" s="43"/>
      <c r="AY20" s="43">
        <v>3.0837699999999999</v>
      </c>
      <c r="AZ20" s="43"/>
      <c r="BA20" s="43">
        <v>2.5</v>
      </c>
      <c r="BB20" s="43"/>
      <c r="BC20" s="43">
        <v>72.293859999999995</v>
      </c>
      <c r="BD20" s="43"/>
      <c r="BE20" s="43">
        <v>12.5</v>
      </c>
      <c r="BF20" s="43"/>
      <c r="BG20" s="43"/>
      <c r="BH20" s="43"/>
      <c r="BI20" s="43">
        <v>14.057309999999999</v>
      </c>
      <c r="BJ20" s="43"/>
      <c r="BK20" s="43">
        <v>5.6697100000000002</v>
      </c>
      <c r="BL20" s="43"/>
      <c r="BM20" s="43">
        <v>7.694</v>
      </c>
      <c r="BN20" s="43">
        <v>55.9</v>
      </c>
      <c r="BO20" s="43">
        <v>2.44</v>
      </c>
      <c r="BP20" s="43">
        <v>142.18831</v>
      </c>
      <c r="BQ20" s="43"/>
      <c r="BR20" s="43">
        <v>5.1961000000000004</v>
      </c>
      <c r="BS20" s="43">
        <v>129.23502999999999</v>
      </c>
      <c r="BT20" s="43">
        <v>8.4665800000000004</v>
      </c>
      <c r="BU20" s="43"/>
      <c r="BV20" s="43"/>
      <c r="BW20" s="43">
        <v>3.96482</v>
      </c>
      <c r="BX20" s="43"/>
      <c r="BY20" s="43"/>
      <c r="BZ20" s="43">
        <v>89.138300000000001</v>
      </c>
      <c r="CA20" s="43">
        <v>22.803629999999998</v>
      </c>
      <c r="CB20" s="43">
        <v>0.2772</v>
      </c>
      <c r="CC20" s="43">
        <v>1.0900000000000001</v>
      </c>
      <c r="CD20" s="43">
        <v>24.377009999999999</v>
      </c>
      <c r="CE20" s="43">
        <v>432.32848999999999</v>
      </c>
      <c r="CF20" s="43">
        <v>10.016999999999999</v>
      </c>
      <c r="CG20" s="43">
        <v>125.973</v>
      </c>
      <c r="CH20" s="43">
        <v>18.96715</v>
      </c>
      <c r="CI20" s="43"/>
      <c r="CJ20" s="43"/>
      <c r="CK20" s="43"/>
      <c r="CL20" s="43">
        <v>4.7579099999999999</v>
      </c>
      <c r="CM20" s="43"/>
      <c r="CN20" s="43"/>
      <c r="CO20" s="43"/>
      <c r="CP20" s="43">
        <v>294.23</v>
      </c>
      <c r="CQ20" s="43"/>
      <c r="CR20" s="43">
        <v>37.017000000000003</v>
      </c>
      <c r="CS20" s="43"/>
      <c r="CT20" s="43">
        <v>9.9403799999999993</v>
      </c>
    </row>
    <row r="21" spans="1:98" ht="15.75" x14ac:dyDescent="0.25">
      <c r="A21" s="1"/>
      <c r="B21" s="42" t="s">
        <v>728</v>
      </c>
      <c r="C21" s="43"/>
      <c r="D21" s="43"/>
      <c r="E21" s="43">
        <v>19.828209999999999</v>
      </c>
      <c r="F21" s="43"/>
      <c r="G21" s="43">
        <v>3.7879999999999998</v>
      </c>
      <c r="H21" s="43"/>
      <c r="I21" s="43"/>
      <c r="J21" s="43">
        <v>18.896999999999998</v>
      </c>
      <c r="K21" s="43">
        <v>25.936699999999998</v>
      </c>
      <c r="L21" s="43">
        <v>8.8970000000000002</v>
      </c>
      <c r="M21" s="43">
        <v>13.3879</v>
      </c>
      <c r="N21" s="43">
        <v>13.4</v>
      </c>
      <c r="O21" s="43">
        <v>33.9666</v>
      </c>
      <c r="P21" s="43"/>
      <c r="Q21" s="43"/>
      <c r="R21" s="43">
        <v>46.526000000000003</v>
      </c>
      <c r="S21" s="43"/>
      <c r="T21" s="43">
        <v>13.264200000000001</v>
      </c>
      <c r="U21" s="43"/>
      <c r="V21" s="43">
        <v>9.6</v>
      </c>
      <c r="W21" s="43"/>
      <c r="X21" s="43">
        <v>132.00688</v>
      </c>
      <c r="Y21" s="43"/>
      <c r="Z21" s="43">
        <v>7.0869999999999997</v>
      </c>
      <c r="AA21" s="43"/>
      <c r="AB21" s="43"/>
      <c r="AC21" s="43">
        <v>15.98</v>
      </c>
      <c r="AD21" s="43"/>
      <c r="AE21" s="43">
        <v>4.0629999999999997</v>
      </c>
      <c r="AF21" s="43">
        <v>3.4</v>
      </c>
      <c r="AG21" s="43"/>
      <c r="AH21" s="43">
        <v>3.4340000000000002</v>
      </c>
      <c r="AI21" s="43"/>
      <c r="AJ21" s="43">
        <v>4.9555300000000004</v>
      </c>
      <c r="AK21" s="43">
        <v>0</v>
      </c>
      <c r="AL21" s="43">
        <v>1.0368999999999999</v>
      </c>
      <c r="AM21" s="43">
        <v>41.877650000000003</v>
      </c>
      <c r="AN21" s="43">
        <v>127.82693</v>
      </c>
      <c r="AO21" s="43">
        <v>16.485800000000001</v>
      </c>
      <c r="AP21" s="43">
        <v>0.91</v>
      </c>
      <c r="AQ21" s="43">
        <v>69.150000000000006</v>
      </c>
      <c r="AR21" s="43"/>
      <c r="AS21" s="43">
        <v>31.116700000000002</v>
      </c>
      <c r="AT21" s="43">
        <v>33.159619999999997</v>
      </c>
      <c r="AU21" s="43"/>
      <c r="AV21" s="43">
        <v>190.35218</v>
      </c>
      <c r="AW21" s="43">
        <v>30.899799999999999</v>
      </c>
      <c r="AX21" s="43"/>
      <c r="AY21" s="43">
        <v>3.2744599999999999</v>
      </c>
      <c r="AZ21" s="43"/>
      <c r="BA21" s="43">
        <v>2.6</v>
      </c>
      <c r="BB21" s="43"/>
      <c r="BC21" s="43">
        <v>67.655010000000004</v>
      </c>
      <c r="BD21" s="43"/>
      <c r="BE21" s="43">
        <v>12.5</v>
      </c>
      <c r="BF21" s="43"/>
      <c r="BG21" s="43"/>
      <c r="BH21" s="43"/>
      <c r="BI21" s="43">
        <v>14.36063</v>
      </c>
      <c r="BJ21" s="43"/>
      <c r="BK21" s="43">
        <v>5.6584000000000003</v>
      </c>
      <c r="BL21" s="43"/>
      <c r="BM21" s="43">
        <v>7.5140000000000002</v>
      </c>
      <c r="BN21" s="43">
        <v>58.54</v>
      </c>
      <c r="BO21" s="43">
        <v>2.37</v>
      </c>
      <c r="BP21" s="43">
        <v>142.12545</v>
      </c>
      <c r="BQ21" s="43"/>
      <c r="BR21" s="43">
        <v>5.0559000000000003</v>
      </c>
      <c r="BS21" s="43">
        <v>124.85196000000001</v>
      </c>
      <c r="BT21" s="43">
        <v>7.7640599999999997</v>
      </c>
      <c r="BU21" s="43"/>
      <c r="BV21" s="43"/>
      <c r="BW21" s="43">
        <v>3.9260199999999998</v>
      </c>
      <c r="BX21" s="43"/>
      <c r="BY21" s="43"/>
      <c r="BZ21" s="43">
        <v>89.026079999999993</v>
      </c>
      <c r="CA21" s="43">
        <v>22.822150000000001</v>
      </c>
      <c r="CB21" s="43">
        <v>0.27139999999999997</v>
      </c>
      <c r="CC21" s="43">
        <v>1.1000000000000001</v>
      </c>
      <c r="CD21" s="43">
        <v>24.452210000000001</v>
      </c>
      <c r="CE21" s="43">
        <v>442.06686000000002</v>
      </c>
      <c r="CF21" s="43">
        <v>10.063599999999999</v>
      </c>
      <c r="CG21" s="43">
        <v>125.13764999999999</v>
      </c>
      <c r="CH21" s="43">
        <v>18.465669999999999</v>
      </c>
      <c r="CI21" s="43"/>
      <c r="CJ21" s="43"/>
      <c r="CK21" s="43"/>
      <c r="CL21" s="43">
        <v>4.67415</v>
      </c>
      <c r="CM21" s="43"/>
      <c r="CN21" s="43"/>
      <c r="CO21" s="43"/>
      <c r="CP21" s="43">
        <v>285.18</v>
      </c>
      <c r="CQ21" s="43"/>
      <c r="CR21" s="43">
        <v>36.423999999999999</v>
      </c>
      <c r="CS21" s="43"/>
      <c r="CT21" s="43">
        <v>9.03078</v>
      </c>
    </row>
    <row r="22" spans="1:98" ht="15.75" x14ac:dyDescent="0.25">
      <c r="A22" s="1"/>
      <c r="B22" s="42" t="s">
        <v>729</v>
      </c>
      <c r="C22" s="43"/>
      <c r="D22" s="43"/>
      <c r="E22" s="43">
        <v>19.544429999999998</v>
      </c>
      <c r="F22" s="43"/>
      <c r="G22" s="43">
        <v>3.827</v>
      </c>
      <c r="H22" s="43"/>
      <c r="I22" s="43"/>
      <c r="J22" s="43">
        <v>18.393999999999998</v>
      </c>
      <c r="K22" s="43">
        <v>25.899100000000001</v>
      </c>
      <c r="L22" s="43">
        <v>9.2110000000000003</v>
      </c>
      <c r="M22" s="43">
        <v>10.821099999999999</v>
      </c>
      <c r="N22" s="43">
        <v>12.69</v>
      </c>
      <c r="O22" s="43">
        <v>33.962000000000003</v>
      </c>
      <c r="P22" s="43"/>
      <c r="Q22" s="43"/>
      <c r="R22" s="43">
        <v>46.112000000000002</v>
      </c>
      <c r="S22" s="43"/>
      <c r="T22" s="43">
        <v>10.9285</v>
      </c>
      <c r="U22" s="43"/>
      <c r="V22" s="43">
        <v>9.4</v>
      </c>
      <c r="W22" s="43"/>
      <c r="X22" s="43">
        <v>63.893990000000002</v>
      </c>
      <c r="Y22" s="43"/>
      <c r="Z22" s="43">
        <v>6.7273899999999998</v>
      </c>
      <c r="AA22" s="43"/>
      <c r="AB22" s="43"/>
      <c r="AC22" s="43">
        <v>15.52</v>
      </c>
      <c r="AD22" s="43"/>
      <c r="AE22" s="43">
        <v>4.2229999999999999</v>
      </c>
      <c r="AF22" s="43">
        <v>3.7</v>
      </c>
      <c r="AG22" s="43"/>
      <c r="AH22" s="43">
        <v>3.2107000000000001</v>
      </c>
      <c r="AI22" s="43"/>
      <c r="AJ22" s="43">
        <v>4.7631500000000004</v>
      </c>
      <c r="AK22" s="43">
        <v>0</v>
      </c>
      <c r="AL22" s="43">
        <v>1.2829999999999999</v>
      </c>
      <c r="AM22" s="43">
        <v>43.857059999999997</v>
      </c>
      <c r="AN22" s="43">
        <v>130.04938999999999</v>
      </c>
      <c r="AO22" s="43">
        <v>16.540500000000002</v>
      </c>
      <c r="AP22" s="43">
        <v>0.73</v>
      </c>
      <c r="AQ22" s="43">
        <v>62.55</v>
      </c>
      <c r="AR22" s="43"/>
      <c r="AS22" s="43">
        <v>32.472659999999998</v>
      </c>
      <c r="AT22" s="43">
        <v>33.019190000000002</v>
      </c>
      <c r="AU22" s="43"/>
      <c r="AV22" s="43">
        <v>186.83049</v>
      </c>
      <c r="AW22" s="43">
        <v>31.5716</v>
      </c>
      <c r="AX22" s="43"/>
      <c r="AY22" s="43">
        <v>3.1025100000000001</v>
      </c>
      <c r="AZ22" s="43"/>
      <c r="BA22" s="43">
        <v>2.6</v>
      </c>
      <c r="BB22" s="43"/>
      <c r="BC22" s="43">
        <v>67.595410000000001</v>
      </c>
      <c r="BD22" s="43"/>
      <c r="BE22" s="43">
        <v>12.5</v>
      </c>
      <c r="BF22" s="43"/>
      <c r="BG22" s="43"/>
      <c r="BH22" s="43"/>
      <c r="BI22" s="43">
        <v>14.17672</v>
      </c>
      <c r="BJ22" s="43"/>
      <c r="BK22" s="43">
        <v>5.6820399999999998</v>
      </c>
      <c r="BL22" s="43"/>
      <c r="BM22" s="43">
        <v>7.4169999999999998</v>
      </c>
      <c r="BN22" s="43">
        <v>59.35</v>
      </c>
      <c r="BO22" s="43">
        <v>2.39</v>
      </c>
      <c r="BP22" s="43">
        <v>142.01875999999999</v>
      </c>
      <c r="BQ22" s="43"/>
      <c r="BR22" s="43">
        <v>4.5056000000000003</v>
      </c>
      <c r="BS22" s="43">
        <v>130.51598000000001</v>
      </c>
      <c r="BT22" s="43">
        <v>7.9853399999999999</v>
      </c>
      <c r="BU22" s="43"/>
      <c r="BV22" s="43"/>
      <c r="BW22" s="43">
        <v>3.93032</v>
      </c>
      <c r="BX22" s="43"/>
      <c r="BY22" s="43"/>
      <c r="BZ22" s="43">
        <v>88.779910000000001</v>
      </c>
      <c r="CA22" s="43">
        <v>22.807369999999999</v>
      </c>
      <c r="CB22" s="43">
        <v>0.33510000000000001</v>
      </c>
      <c r="CC22" s="43">
        <v>1.07</v>
      </c>
      <c r="CD22" s="43">
        <v>25.061109999999999</v>
      </c>
      <c r="CE22" s="43">
        <v>441.18988999999999</v>
      </c>
      <c r="CF22" s="43">
        <v>9.8028999999999993</v>
      </c>
      <c r="CG22" s="43">
        <v>128.55288999999999</v>
      </c>
      <c r="CH22" s="43">
        <v>17.807559999999999</v>
      </c>
      <c r="CI22" s="43"/>
      <c r="CJ22" s="43"/>
      <c r="CK22" s="43"/>
      <c r="CL22" s="43">
        <v>4.6666499999999997</v>
      </c>
      <c r="CM22" s="43"/>
      <c r="CN22" s="43"/>
      <c r="CO22" s="43"/>
      <c r="CP22" s="43">
        <v>278.11</v>
      </c>
      <c r="CQ22" s="43"/>
      <c r="CR22" s="43">
        <v>36.055999999999997</v>
      </c>
      <c r="CS22" s="43"/>
      <c r="CT22" s="43">
        <v>2.7227100000000002</v>
      </c>
    </row>
    <row r="23" spans="1:98" ht="15.75" x14ac:dyDescent="0.25">
      <c r="A23" s="1"/>
      <c r="B23" s="42" t="s">
        <v>730</v>
      </c>
      <c r="C23" s="43"/>
      <c r="D23" s="43"/>
      <c r="E23" s="43">
        <v>20.80348</v>
      </c>
      <c r="F23" s="43"/>
      <c r="G23" s="43">
        <v>3.8079999999999998</v>
      </c>
      <c r="H23" s="43"/>
      <c r="I23" s="43"/>
      <c r="J23" s="43">
        <v>18.0731</v>
      </c>
      <c r="K23" s="43">
        <v>25.2559</v>
      </c>
      <c r="L23" s="43">
        <v>9.5730000000000004</v>
      </c>
      <c r="M23" s="43">
        <v>10.370200000000001</v>
      </c>
      <c r="N23" s="43">
        <v>13.12</v>
      </c>
      <c r="O23" s="43">
        <v>34.11</v>
      </c>
      <c r="P23" s="43"/>
      <c r="Q23" s="43"/>
      <c r="R23" s="43">
        <v>46.378</v>
      </c>
      <c r="S23" s="43"/>
      <c r="T23" s="43">
        <v>12.5351</v>
      </c>
      <c r="U23" s="43"/>
      <c r="V23" s="43">
        <v>9.1</v>
      </c>
      <c r="W23" s="43"/>
      <c r="X23" s="43">
        <v>156.07409000000001</v>
      </c>
      <c r="Y23" s="43"/>
      <c r="Z23" s="43">
        <v>6.8155299999999999</v>
      </c>
      <c r="AA23" s="43"/>
      <c r="AB23" s="43"/>
      <c r="AC23" s="43">
        <v>15.8</v>
      </c>
      <c r="AD23" s="43"/>
      <c r="AE23" s="43">
        <v>4.3550000000000004</v>
      </c>
      <c r="AF23" s="43">
        <v>2.6</v>
      </c>
      <c r="AG23" s="43"/>
      <c r="AH23" s="43">
        <v>3.9325999999999999</v>
      </c>
      <c r="AI23" s="43"/>
      <c r="AJ23" s="43">
        <v>4.8320100000000004</v>
      </c>
      <c r="AK23" s="43">
        <v>0</v>
      </c>
      <c r="AL23" s="43">
        <v>1.3994</v>
      </c>
      <c r="AM23" s="43">
        <v>45.006599999999999</v>
      </c>
      <c r="AN23" s="43">
        <v>132.32281</v>
      </c>
      <c r="AO23" s="43">
        <v>18.245799999999999</v>
      </c>
      <c r="AP23" s="43">
        <v>0.73</v>
      </c>
      <c r="AQ23" s="43">
        <v>60.72</v>
      </c>
      <c r="AR23" s="43"/>
      <c r="AS23" s="43">
        <v>33.586350000000003</v>
      </c>
      <c r="AT23" s="43">
        <v>33.331420000000001</v>
      </c>
      <c r="AU23" s="43"/>
      <c r="AV23" s="43">
        <v>186.91009</v>
      </c>
      <c r="AW23" s="43">
        <v>32.667499999999997</v>
      </c>
      <c r="AX23" s="43"/>
      <c r="AY23" s="43">
        <v>3.0913400000000002</v>
      </c>
      <c r="AZ23" s="43"/>
      <c r="BA23" s="43">
        <v>2.5</v>
      </c>
      <c r="BB23" s="43"/>
      <c r="BC23" s="43">
        <v>67.369429999999994</v>
      </c>
      <c r="BD23" s="43"/>
      <c r="BE23" s="43">
        <v>12.5</v>
      </c>
      <c r="BF23" s="43"/>
      <c r="BG23" s="43"/>
      <c r="BH23" s="43"/>
      <c r="BI23" s="43">
        <v>14.059900000000001</v>
      </c>
      <c r="BJ23" s="43"/>
      <c r="BK23" s="43">
        <v>5.3864200000000002</v>
      </c>
      <c r="BL23" s="43"/>
      <c r="BM23" s="43">
        <v>7.5869999999999997</v>
      </c>
      <c r="BN23" s="43">
        <v>58.83</v>
      </c>
      <c r="BO23" s="43">
        <v>2.35</v>
      </c>
      <c r="BP23" s="43">
        <v>138.78412</v>
      </c>
      <c r="BQ23" s="43"/>
      <c r="BR23" s="43">
        <v>5.0054999999999996</v>
      </c>
      <c r="BS23" s="43">
        <v>128.26168000000001</v>
      </c>
      <c r="BT23" s="43">
        <v>7.9689800000000002</v>
      </c>
      <c r="BU23" s="43"/>
      <c r="BV23" s="43"/>
      <c r="BW23" s="43">
        <v>4.0482399999999998</v>
      </c>
      <c r="BX23" s="43"/>
      <c r="BY23" s="43"/>
      <c r="BZ23" s="43">
        <v>90.014769999999999</v>
      </c>
      <c r="CA23" s="43">
        <v>22.8385</v>
      </c>
      <c r="CB23" s="43">
        <v>0.34939999999999999</v>
      </c>
      <c r="CC23" s="43">
        <v>1.0900000000000001</v>
      </c>
      <c r="CD23" s="43">
        <v>25.687850000000001</v>
      </c>
      <c r="CE23" s="43">
        <v>439.04241999999999</v>
      </c>
      <c r="CF23" s="43">
        <v>9.9890000000000008</v>
      </c>
      <c r="CG23" s="43">
        <v>129.05856</v>
      </c>
      <c r="CH23" s="43">
        <v>17.570679999999999</v>
      </c>
      <c r="CI23" s="43"/>
      <c r="CJ23" s="43"/>
      <c r="CK23" s="43"/>
      <c r="CL23" s="43">
        <v>4.7043900000000001</v>
      </c>
      <c r="CM23" s="43"/>
      <c r="CN23" s="43"/>
      <c r="CO23" s="43"/>
      <c r="CP23" s="43">
        <v>274.54000000000002</v>
      </c>
      <c r="CQ23" s="43"/>
      <c r="CR23" s="43">
        <v>36.381999999999998</v>
      </c>
      <c r="CS23" s="43"/>
      <c r="CT23" s="43">
        <v>4.6772600000000004</v>
      </c>
    </row>
    <row r="24" spans="1:98" ht="15.75" x14ac:dyDescent="0.25">
      <c r="A24" s="1"/>
      <c r="B24" s="42" t="s">
        <v>731</v>
      </c>
      <c r="C24" s="43"/>
      <c r="D24" s="43"/>
      <c r="E24" s="43">
        <v>23.913360000000001</v>
      </c>
      <c r="F24" s="43"/>
      <c r="G24" s="43">
        <v>3.8479999999999999</v>
      </c>
      <c r="H24" s="43"/>
      <c r="I24" s="43"/>
      <c r="J24" s="43">
        <v>19.860099999999999</v>
      </c>
      <c r="K24" s="43">
        <v>25.588799999999999</v>
      </c>
      <c r="L24" s="43">
        <v>11.558</v>
      </c>
      <c r="M24" s="43">
        <v>10.302199999999999</v>
      </c>
      <c r="N24" s="43">
        <v>13.49</v>
      </c>
      <c r="O24" s="43">
        <v>33.31</v>
      </c>
      <c r="P24" s="43"/>
      <c r="Q24" s="43"/>
      <c r="R24" s="43">
        <v>46.359000000000002</v>
      </c>
      <c r="S24" s="43"/>
      <c r="T24" s="43">
        <v>13.014799999999999</v>
      </c>
      <c r="U24" s="43"/>
      <c r="V24" s="43">
        <v>8.9</v>
      </c>
      <c r="W24" s="43"/>
      <c r="X24" s="43">
        <v>132.80905999999999</v>
      </c>
      <c r="Y24" s="43"/>
      <c r="Z24" s="43">
        <v>6.9786900000000003</v>
      </c>
      <c r="AA24" s="43"/>
      <c r="AB24" s="43"/>
      <c r="AC24" s="43">
        <v>15.67</v>
      </c>
      <c r="AD24" s="43"/>
      <c r="AE24" s="43">
        <v>4.3949999999999996</v>
      </c>
      <c r="AF24" s="43">
        <v>4.9000000000000004</v>
      </c>
      <c r="AG24" s="43"/>
      <c r="AH24" s="43">
        <v>9.2985000000000007</v>
      </c>
      <c r="AI24" s="43"/>
      <c r="AJ24" s="43">
        <v>5.1929299999999996</v>
      </c>
      <c r="AK24" s="43">
        <v>0</v>
      </c>
      <c r="AL24" s="43">
        <v>1.9244000000000001</v>
      </c>
      <c r="AM24" s="43">
        <v>44.161389999999997</v>
      </c>
      <c r="AN24" s="43">
        <v>132.20092</v>
      </c>
      <c r="AO24" s="43">
        <v>17.8736</v>
      </c>
      <c r="AP24" s="43">
        <v>0.72</v>
      </c>
      <c r="AQ24" s="43">
        <v>64.3</v>
      </c>
      <c r="AR24" s="43"/>
      <c r="AS24" s="43">
        <v>34.356850000000001</v>
      </c>
      <c r="AT24" s="43">
        <v>32.921370000000003</v>
      </c>
      <c r="AU24" s="43"/>
      <c r="AV24" s="43">
        <v>187.64008000000001</v>
      </c>
      <c r="AW24" s="43">
        <v>32.811999999999998</v>
      </c>
      <c r="AX24" s="43"/>
      <c r="AY24" s="43">
        <v>3.0538500000000002</v>
      </c>
      <c r="AZ24" s="43"/>
      <c r="BA24" s="43">
        <v>2.8</v>
      </c>
      <c r="BB24" s="43"/>
      <c r="BC24" s="43">
        <v>66.555070000000001</v>
      </c>
      <c r="BD24" s="43"/>
      <c r="BE24" s="43">
        <v>12.5</v>
      </c>
      <c r="BF24" s="43"/>
      <c r="BG24" s="43"/>
      <c r="BH24" s="43"/>
      <c r="BI24" s="43">
        <v>14.273899999999999</v>
      </c>
      <c r="BJ24" s="43"/>
      <c r="BK24" s="43">
        <v>5.6743899999999998</v>
      </c>
      <c r="BL24" s="43"/>
      <c r="BM24" s="43">
        <v>7.6109999999999998</v>
      </c>
      <c r="BN24" s="43">
        <v>51.01</v>
      </c>
      <c r="BO24" s="43">
        <v>2.4</v>
      </c>
      <c r="BP24" s="43">
        <v>138.32221999999999</v>
      </c>
      <c r="BQ24" s="43"/>
      <c r="BR24" s="43">
        <v>4.5010000000000003</v>
      </c>
      <c r="BS24" s="43">
        <v>129.89949999999999</v>
      </c>
      <c r="BT24" s="43">
        <v>7.5986700000000003</v>
      </c>
      <c r="BU24" s="43"/>
      <c r="BV24" s="43"/>
      <c r="BW24" s="43">
        <v>4.0061400000000003</v>
      </c>
      <c r="BX24" s="43"/>
      <c r="BY24" s="43"/>
      <c r="BZ24" s="43">
        <v>90.427980000000005</v>
      </c>
      <c r="CA24" s="43">
        <v>22.820920000000001</v>
      </c>
      <c r="CB24" s="43">
        <v>0.39900000000000002</v>
      </c>
      <c r="CC24" s="43">
        <v>1.07</v>
      </c>
      <c r="CD24" s="43">
        <v>26.69004</v>
      </c>
      <c r="CE24" s="43">
        <v>431.67086999999998</v>
      </c>
      <c r="CF24" s="43">
        <v>10.541499999999999</v>
      </c>
      <c r="CG24" s="43">
        <v>131.11850000000001</v>
      </c>
      <c r="CH24" s="43">
        <v>15.957319999999999</v>
      </c>
      <c r="CI24" s="43"/>
      <c r="CJ24" s="43"/>
      <c r="CK24" s="43"/>
      <c r="CL24" s="43">
        <v>4.6380400000000002</v>
      </c>
      <c r="CM24" s="43"/>
      <c r="CN24" s="43"/>
      <c r="CO24" s="43"/>
      <c r="CP24" s="43">
        <v>275.62</v>
      </c>
      <c r="CQ24" s="43"/>
      <c r="CR24" s="43">
        <v>36.585999999999999</v>
      </c>
      <c r="CS24" s="43"/>
      <c r="CT24" s="43">
        <v>9.9457599999999999</v>
      </c>
    </row>
    <row r="25" spans="1:98" ht="15.75" x14ac:dyDescent="0.25">
      <c r="A25" s="1"/>
      <c r="B25" s="42" t="s">
        <v>732</v>
      </c>
      <c r="C25" s="43"/>
      <c r="D25" s="43"/>
      <c r="E25" s="43">
        <v>23.948309999999999</v>
      </c>
      <c r="F25" s="43"/>
      <c r="G25" s="43">
        <v>3.871</v>
      </c>
      <c r="H25" s="43"/>
      <c r="I25" s="43"/>
      <c r="J25" s="43">
        <v>19.842700000000001</v>
      </c>
      <c r="K25" s="43">
        <v>25.570900000000002</v>
      </c>
      <c r="L25" s="43">
        <v>11.553000000000001</v>
      </c>
      <c r="M25" s="43">
        <v>10.61</v>
      </c>
      <c r="N25" s="43">
        <v>13.65</v>
      </c>
      <c r="O25" s="43">
        <v>32.985999999999997</v>
      </c>
      <c r="P25" s="43"/>
      <c r="Q25" s="43"/>
      <c r="R25" s="43">
        <v>46.744</v>
      </c>
      <c r="S25" s="43"/>
      <c r="T25" s="43">
        <v>14.596299999999999</v>
      </c>
      <c r="U25" s="43"/>
      <c r="V25" s="43">
        <v>8.8000000000000007</v>
      </c>
      <c r="W25" s="43"/>
      <c r="X25" s="43">
        <v>45.182589999999998</v>
      </c>
      <c r="Y25" s="43"/>
      <c r="Z25" s="43">
        <v>7.0478699999999996</v>
      </c>
      <c r="AA25" s="43"/>
      <c r="AB25" s="43"/>
      <c r="AC25" s="43">
        <v>15.72</v>
      </c>
      <c r="AD25" s="43"/>
      <c r="AE25" s="43">
        <v>4.3630000000000004</v>
      </c>
      <c r="AF25" s="43">
        <v>2</v>
      </c>
      <c r="AG25" s="43"/>
      <c r="AH25" s="43">
        <v>9.1289999999999996</v>
      </c>
      <c r="AI25" s="43"/>
      <c r="AJ25" s="43">
        <v>4.6838199999999999</v>
      </c>
      <c r="AK25" s="43">
        <v>0</v>
      </c>
      <c r="AL25" s="43">
        <v>2.5085000000000002</v>
      </c>
      <c r="AM25" s="43">
        <v>44.685630000000003</v>
      </c>
      <c r="AN25" s="43">
        <v>130.90173999999999</v>
      </c>
      <c r="AO25" s="43">
        <v>18.1843</v>
      </c>
      <c r="AP25" s="43">
        <v>0.63</v>
      </c>
      <c r="AQ25" s="43">
        <v>96.77</v>
      </c>
      <c r="AR25" s="43"/>
      <c r="AS25" s="43">
        <v>35.242559999999997</v>
      </c>
      <c r="AT25" s="43">
        <v>33.765450000000001</v>
      </c>
      <c r="AU25" s="43"/>
      <c r="AV25" s="43">
        <v>189.74073999999999</v>
      </c>
      <c r="AW25" s="43">
        <v>31.9695</v>
      </c>
      <c r="AX25" s="43"/>
      <c r="AY25" s="43">
        <v>3.0322100000000001</v>
      </c>
      <c r="AZ25" s="43"/>
      <c r="BA25" s="43">
        <v>2.7</v>
      </c>
      <c r="BB25" s="43"/>
      <c r="BC25" s="43">
        <v>66.519409999999993</v>
      </c>
      <c r="BD25" s="43"/>
      <c r="BE25" s="43">
        <v>12.5</v>
      </c>
      <c r="BF25" s="43"/>
      <c r="BG25" s="43"/>
      <c r="BH25" s="43"/>
      <c r="BI25" s="43">
        <v>14.097939999999999</v>
      </c>
      <c r="BJ25" s="43"/>
      <c r="BK25" s="43">
        <v>5.8020199999999997</v>
      </c>
      <c r="BL25" s="43"/>
      <c r="BM25" s="43">
        <v>7.7889999999999997</v>
      </c>
      <c r="BN25" s="43">
        <v>46.66</v>
      </c>
      <c r="BO25" s="43">
        <v>2.4</v>
      </c>
      <c r="BP25" s="43">
        <v>139.42313999999999</v>
      </c>
      <c r="BQ25" s="43"/>
      <c r="BR25" s="43">
        <v>4.7611999999999997</v>
      </c>
      <c r="BS25" s="43">
        <v>129.15407999999999</v>
      </c>
      <c r="BT25" s="43">
        <v>5.4757899999999999</v>
      </c>
      <c r="BU25" s="43"/>
      <c r="BV25" s="43"/>
      <c r="BW25" s="43">
        <v>3.9472100000000001</v>
      </c>
      <c r="BX25" s="43"/>
      <c r="BY25" s="43"/>
      <c r="BZ25" s="43">
        <v>89.686300000000003</v>
      </c>
      <c r="CA25" s="43">
        <v>22.852799999999998</v>
      </c>
      <c r="CB25" s="43">
        <v>0.50409999999999999</v>
      </c>
      <c r="CC25" s="43">
        <v>1.1000000000000001</v>
      </c>
      <c r="CD25" s="43">
        <v>26.99089</v>
      </c>
      <c r="CE25" s="43">
        <v>413.37585999999999</v>
      </c>
      <c r="CF25" s="43">
        <v>10.747999999999999</v>
      </c>
      <c r="CG25" s="43">
        <v>89.719890000000007</v>
      </c>
      <c r="CH25" s="43">
        <v>15.65263</v>
      </c>
      <c r="CI25" s="43"/>
      <c r="CJ25" s="43"/>
      <c r="CK25" s="43"/>
      <c r="CL25" s="43">
        <v>4.6223999999999998</v>
      </c>
      <c r="CM25" s="43"/>
      <c r="CN25" s="43"/>
      <c r="CO25" s="43"/>
      <c r="CP25" s="43">
        <v>281.95999999999998</v>
      </c>
      <c r="CQ25" s="43"/>
      <c r="CR25" s="43">
        <v>37.139000000000003</v>
      </c>
      <c r="CS25" s="43"/>
      <c r="CT25" s="43">
        <v>15.5899</v>
      </c>
    </row>
    <row r="26" spans="1:98" ht="15.75" x14ac:dyDescent="0.25">
      <c r="A26" s="1"/>
      <c r="B26" s="42" t="s">
        <v>733</v>
      </c>
      <c r="C26" s="43"/>
      <c r="D26" s="43"/>
      <c r="E26" s="43">
        <v>23.731380000000001</v>
      </c>
      <c r="F26" s="43"/>
      <c r="G26" s="43">
        <v>3.8929999999999998</v>
      </c>
      <c r="H26" s="43"/>
      <c r="I26" s="43"/>
      <c r="J26" s="43">
        <v>19.879100000000001</v>
      </c>
      <c r="K26" s="43">
        <v>25.7761</v>
      </c>
      <c r="L26" s="43">
        <v>12.632999999999999</v>
      </c>
      <c r="M26" s="43">
        <v>10.661899999999999</v>
      </c>
      <c r="N26" s="43">
        <v>12.44</v>
      </c>
      <c r="O26" s="43">
        <v>31.23</v>
      </c>
      <c r="P26" s="43"/>
      <c r="Q26" s="43"/>
      <c r="R26" s="43">
        <v>46.975000000000001</v>
      </c>
      <c r="S26" s="43"/>
      <c r="T26" s="43">
        <v>13.8727</v>
      </c>
      <c r="U26" s="43"/>
      <c r="V26" s="43">
        <v>8.6999999999999993</v>
      </c>
      <c r="W26" s="43"/>
      <c r="X26" s="43">
        <v>148.68695</v>
      </c>
      <c r="Y26" s="43"/>
      <c r="Z26" s="43">
        <v>7.7481999999999998</v>
      </c>
      <c r="AA26" s="43"/>
      <c r="AB26" s="43"/>
      <c r="AC26" s="43">
        <v>15.51</v>
      </c>
      <c r="AD26" s="43"/>
      <c r="AE26" s="43">
        <v>4.3090000000000002</v>
      </c>
      <c r="AF26" s="43">
        <v>1.1000000000000001</v>
      </c>
      <c r="AG26" s="43"/>
      <c r="AH26" s="43">
        <v>7.8493000000000004</v>
      </c>
      <c r="AI26" s="43"/>
      <c r="AJ26" s="43">
        <v>4.0358400000000003</v>
      </c>
      <c r="AK26" s="43">
        <v>0</v>
      </c>
      <c r="AL26" s="43">
        <v>3.2717000000000001</v>
      </c>
      <c r="AM26" s="43">
        <v>44.523420000000002</v>
      </c>
      <c r="AN26" s="43">
        <v>132.36121</v>
      </c>
      <c r="AO26" s="43">
        <v>18.763999999999999</v>
      </c>
      <c r="AP26" s="43">
        <v>0.44</v>
      </c>
      <c r="AQ26" s="43">
        <v>132.52000000000001</v>
      </c>
      <c r="AR26" s="43"/>
      <c r="AS26" s="43">
        <v>35.699770000000001</v>
      </c>
      <c r="AT26" s="43">
        <v>33.533679999999997</v>
      </c>
      <c r="AU26" s="43"/>
      <c r="AV26" s="43">
        <v>191.12433999999999</v>
      </c>
      <c r="AW26" s="43">
        <v>32.040399999999998</v>
      </c>
      <c r="AX26" s="43"/>
      <c r="AY26" s="43">
        <v>3.0825399999999998</v>
      </c>
      <c r="AZ26" s="43"/>
      <c r="BA26" s="43">
        <v>2.6</v>
      </c>
      <c r="BB26" s="43"/>
      <c r="BC26" s="43">
        <v>66.596590000000006</v>
      </c>
      <c r="BD26" s="43"/>
      <c r="BE26" s="43">
        <v>12.5</v>
      </c>
      <c r="BF26" s="43"/>
      <c r="BG26" s="43"/>
      <c r="BH26" s="43"/>
      <c r="BI26" s="43">
        <v>13.97359</v>
      </c>
      <c r="BJ26" s="43"/>
      <c r="BK26" s="43">
        <v>5.9233599999999997</v>
      </c>
      <c r="BL26" s="43"/>
      <c r="BM26" s="43">
        <v>7.5730000000000004</v>
      </c>
      <c r="BN26" s="43">
        <v>46.58</v>
      </c>
      <c r="BO26" s="43">
        <v>2.34</v>
      </c>
      <c r="BP26" s="43">
        <v>141.92585</v>
      </c>
      <c r="BQ26" s="43"/>
      <c r="BR26" s="43">
        <v>4.6661000000000001</v>
      </c>
      <c r="BS26" s="43">
        <v>129.38936000000001</v>
      </c>
      <c r="BT26" s="43">
        <v>7.8197700000000001</v>
      </c>
      <c r="BU26" s="43"/>
      <c r="BV26" s="43"/>
      <c r="BW26" s="43">
        <v>3.8731900000000001</v>
      </c>
      <c r="BX26" s="43"/>
      <c r="BY26" s="43"/>
      <c r="BZ26" s="43">
        <v>35.383209999999998</v>
      </c>
      <c r="CA26" s="43">
        <v>22.814070000000001</v>
      </c>
      <c r="CB26" s="43">
        <v>0.61270000000000002</v>
      </c>
      <c r="CC26" s="43">
        <v>1.05</v>
      </c>
      <c r="CD26" s="43">
        <v>27.69867</v>
      </c>
      <c r="CE26" s="43">
        <v>402.42516999999998</v>
      </c>
      <c r="CF26" s="43">
        <v>10.6456</v>
      </c>
      <c r="CG26" s="43">
        <v>132.01517000000001</v>
      </c>
      <c r="CH26" s="43">
        <v>15.25661</v>
      </c>
      <c r="CI26" s="43"/>
      <c r="CJ26" s="43"/>
      <c r="CK26" s="43"/>
      <c r="CL26" s="43">
        <v>4.6565300000000001</v>
      </c>
      <c r="CM26" s="43"/>
      <c r="CN26" s="43"/>
      <c r="CO26" s="43"/>
      <c r="CP26" s="43">
        <v>278.91000000000003</v>
      </c>
      <c r="CQ26" s="43"/>
      <c r="CR26" s="43">
        <v>37.344999999999999</v>
      </c>
      <c r="CS26" s="43"/>
      <c r="CT26" s="43">
        <v>13.10135</v>
      </c>
    </row>
    <row r="27" spans="1:98" ht="15.75" x14ac:dyDescent="0.25">
      <c r="A27" s="1"/>
      <c r="B27" s="42" t="s">
        <v>734</v>
      </c>
      <c r="C27" s="43"/>
      <c r="D27" s="43"/>
      <c r="E27" s="43">
        <v>23.133369999999999</v>
      </c>
      <c r="F27" s="43"/>
      <c r="G27" s="43">
        <v>3.9940000000000002</v>
      </c>
      <c r="H27" s="43"/>
      <c r="I27" s="43"/>
      <c r="J27" s="43">
        <v>19.681000000000001</v>
      </c>
      <c r="K27" s="43">
        <v>26.0382</v>
      </c>
      <c r="L27" s="43">
        <v>12.106999999999999</v>
      </c>
      <c r="M27" s="43">
        <v>10.5661</v>
      </c>
      <c r="N27" s="43">
        <v>13.14</v>
      </c>
      <c r="O27" s="43">
        <v>28.782</v>
      </c>
      <c r="P27" s="43"/>
      <c r="Q27" s="43"/>
      <c r="R27" s="43">
        <v>46.21</v>
      </c>
      <c r="S27" s="43"/>
      <c r="T27" s="43">
        <v>9.0449999999999999</v>
      </c>
      <c r="U27" s="43"/>
      <c r="V27" s="43">
        <v>8.5</v>
      </c>
      <c r="W27" s="43"/>
      <c r="X27" s="43">
        <v>115.26394999999999</v>
      </c>
      <c r="Y27" s="43"/>
      <c r="Z27" s="43">
        <v>7.4563300000000003</v>
      </c>
      <c r="AA27" s="43"/>
      <c r="AB27" s="43"/>
      <c r="AC27" s="43">
        <v>15.09</v>
      </c>
      <c r="AD27" s="43"/>
      <c r="AE27" s="43">
        <v>4.2990000000000004</v>
      </c>
      <c r="AF27" s="43">
        <v>2.2000000000000002</v>
      </c>
      <c r="AG27" s="43"/>
      <c r="AH27" s="43">
        <v>7.4741</v>
      </c>
      <c r="AI27" s="43"/>
      <c r="AJ27" s="43">
        <v>4.1829499999999999</v>
      </c>
      <c r="AK27" s="43">
        <v>0</v>
      </c>
      <c r="AL27" s="43">
        <v>3.2284999999999999</v>
      </c>
      <c r="AM27" s="43">
        <v>42.29439</v>
      </c>
      <c r="AN27" s="43">
        <v>132.38029</v>
      </c>
      <c r="AO27" s="43">
        <v>19.050599999999999</v>
      </c>
      <c r="AP27" s="43">
        <v>0.24</v>
      </c>
      <c r="AQ27" s="43">
        <v>151.25</v>
      </c>
      <c r="AR27" s="43"/>
      <c r="AS27" s="43">
        <v>35.710459999999998</v>
      </c>
      <c r="AT27" s="43">
        <v>33.830530000000003</v>
      </c>
      <c r="AU27" s="43"/>
      <c r="AV27" s="43">
        <v>191.05296000000001</v>
      </c>
      <c r="AW27" s="43">
        <v>32.320900000000002</v>
      </c>
      <c r="AX27" s="43"/>
      <c r="AY27" s="43">
        <v>3.08684</v>
      </c>
      <c r="AZ27" s="43"/>
      <c r="BA27" s="43">
        <v>2.8</v>
      </c>
      <c r="BB27" s="43"/>
      <c r="BC27" s="43">
        <v>67.376900000000006</v>
      </c>
      <c r="BD27" s="43"/>
      <c r="BE27" s="43">
        <v>12.5</v>
      </c>
      <c r="BF27" s="43"/>
      <c r="BG27" s="43"/>
      <c r="BH27" s="43"/>
      <c r="BI27" s="43">
        <v>14.02778</v>
      </c>
      <c r="BJ27" s="43"/>
      <c r="BK27" s="43">
        <v>5.9672200000000002</v>
      </c>
      <c r="BL27" s="43"/>
      <c r="BM27" s="43">
        <v>7.5209999999999999</v>
      </c>
      <c r="BN27" s="43">
        <v>29.29</v>
      </c>
      <c r="BO27" s="43">
        <v>2.42</v>
      </c>
      <c r="BP27" s="43">
        <v>144.83511999999999</v>
      </c>
      <c r="BQ27" s="43"/>
      <c r="BR27" s="43">
        <v>4.5716999999999999</v>
      </c>
      <c r="BS27" s="43">
        <v>129.12586999999999</v>
      </c>
      <c r="BT27" s="43">
        <v>8.5827299999999997</v>
      </c>
      <c r="BU27" s="43"/>
      <c r="BV27" s="43"/>
      <c r="BW27" s="43">
        <v>3.7299600000000002</v>
      </c>
      <c r="BX27" s="43"/>
      <c r="BY27" s="43"/>
      <c r="BZ27" s="43">
        <v>13.42759</v>
      </c>
      <c r="CA27" s="43">
        <v>22.79008</v>
      </c>
      <c r="CB27" s="43">
        <v>0.76859999999999995</v>
      </c>
      <c r="CC27" s="43">
        <v>1.07</v>
      </c>
      <c r="CD27" s="43">
        <v>27.56786</v>
      </c>
      <c r="CE27" s="43">
        <v>415.84235000000001</v>
      </c>
      <c r="CF27" s="43">
        <v>10.561299999999999</v>
      </c>
      <c r="CG27" s="43">
        <v>131.57491999999999</v>
      </c>
      <c r="CH27" s="43">
        <v>15.084429999999999</v>
      </c>
      <c r="CI27" s="43"/>
      <c r="CJ27" s="43"/>
      <c r="CK27" s="43"/>
      <c r="CL27" s="43">
        <v>4.6679000000000004</v>
      </c>
      <c r="CM27" s="43"/>
      <c r="CN27" s="43"/>
      <c r="CO27" s="43"/>
      <c r="CP27" s="43">
        <v>277.29000000000002</v>
      </c>
      <c r="CQ27" s="43"/>
      <c r="CR27" s="43">
        <v>33.695</v>
      </c>
      <c r="CS27" s="43"/>
      <c r="CT27" s="43">
        <v>11.26118</v>
      </c>
    </row>
    <row r="28" spans="1:98" ht="15.75" x14ac:dyDescent="0.25">
      <c r="A28" s="1"/>
      <c r="B28" s="42" t="s">
        <v>735</v>
      </c>
      <c r="C28" s="43"/>
      <c r="D28" s="43"/>
      <c r="E28" s="43">
        <v>21.600090000000002</v>
      </c>
      <c r="F28" s="43"/>
      <c r="G28" s="43">
        <v>4.0220000000000002</v>
      </c>
      <c r="H28" s="43"/>
      <c r="I28" s="43"/>
      <c r="J28" s="43">
        <v>18.794899999999998</v>
      </c>
      <c r="K28" s="43">
        <v>26.3599</v>
      </c>
      <c r="L28" s="43">
        <v>12.605</v>
      </c>
      <c r="M28" s="43">
        <v>10.65</v>
      </c>
      <c r="N28" s="43">
        <v>12.95</v>
      </c>
      <c r="O28" s="43">
        <v>28.545999999999999</v>
      </c>
      <c r="P28" s="43"/>
      <c r="Q28" s="43"/>
      <c r="R28" s="43">
        <v>46.475000000000001</v>
      </c>
      <c r="S28" s="43"/>
      <c r="T28" s="43">
        <v>8.7393999999999998</v>
      </c>
      <c r="U28" s="43"/>
      <c r="V28" s="43">
        <v>8.6</v>
      </c>
      <c r="W28" s="43"/>
      <c r="X28" s="43">
        <v>44.344270000000002</v>
      </c>
      <c r="Y28" s="43"/>
      <c r="Z28" s="43">
        <v>7.5958399999999999</v>
      </c>
      <c r="AA28" s="43"/>
      <c r="AB28" s="43"/>
      <c r="AC28" s="43">
        <v>15.4</v>
      </c>
      <c r="AD28" s="43"/>
      <c r="AE28" s="43">
        <v>4.2009999999999996</v>
      </c>
      <c r="AF28" s="43">
        <v>4</v>
      </c>
      <c r="AG28" s="43"/>
      <c r="AH28" s="43">
        <v>7.9410999999999996</v>
      </c>
      <c r="AI28" s="43"/>
      <c r="AJ28" s="43">
        <v>4.0119499999999997</v>
      </c>
      <c r="AK28" s="43">
        <v>0</v>
      </c>
      <c r="AL28" s="43">
        <v>3.8119999999999998</v>
      </c>
      <c r="AM28" s="43">
        <v>41.585569999999997</v>
      </c>
      <c r="AN28" s="43">
        <v>131.60182</v>
      </c>
      <c r="AO28" s="43">
        <v>19.3446</v>
      </c>
      <c r="AP28" s="43">
        <v>0.57999999999999996</v>
      </c>
      <c r="AQ28" s="43">
        <v>152.88</v>
      </c>
      <c r="AR28" s="43"/>
      <c r="AS28" s="43">
        <v>36.417389999999997</v>
      </c>
      <c r="AT28" s="43">
        <v>33.393729999999998</v>
      </c>
      <c r="AU28" s="43"/>
      <c r="AV28" s="43">
        <v>191.03847999999999</v>
      </c>
      <c r="AW28" s="43">
        <v>32.9283</v>
      </c>
      <c r="AX28" s="43"/>
      <c r="AY28" s="43">
        <v>3.2761</v>
      </c>
      <c r="AZ28" s="43"/>
      <c r="BA28" s="43">
        <v>2.6</v>
      </c>
      <c r="BB28" s="43"/>
      <c r="BC28" s="43">
        <v>67.06044</v>
      </c>
      <c r="BD28" s="43"/>
      <c r="BE28" s="43">
        <v>12.5</v>
      </c>
      <c r="BF28" s="43"/>
      <c r="BG28" s="43"/>
      <c r="BH28" s="43"/>
      <c r="BI28" s="43">
        <v>13.98657</v>
      </c>
      <c r="BJ28" s="43"/>
      <c r="BK28" s="43">
        <v>5.7732999999999999</v>
      </c>
      <c r="BL28" s="43"/>
      <c r="BM28" s="43">
        <v>7.6879999999999997</v>
      </c>
      <c r="BN28" s="43">
        <v>15.81</v>
      </c>
      <c r="BO28" s="43">
        <v>2.34</v>
      </c>
      <c r="BP28" s="43">
        <v>147.07168999999999</v>
      </c>
      <c r="BQ28" s="43"/>
      <c r="BR28" s="43">
        <v>4.5773000000000001</v>
      </c>
      <c r="BS28" s="43">
        <v>128.96209999999999</v>
      </c>
      <c r="BT28" s="43">
        <v>8.5782500000000006</v>
      </c>
      <c r="BU28" s="43"/>
      <c r="BV28" s="43"/>
      <c r="BW28" s="43">
        <v>3.7004000000000001</v>
      </c>
      <c r="BX28" s="43"/>
      <c r="BY28" s="43"/>
      <c r="BZ28" s="43">
        <v>18.751349999999999</v>
      </c>
      <c r="CA28" s="43">
        <v>22.805610000000001</v>
      </c>
      <c r="CB28" s="43">
        <v>1.0829</v>
      </c>
      <c r="CC28" s="43">
        <v>1.03</v>
      </c>
      <c r="CD28" s="43">
        <v>26.738900000000001</v>
      </c>
      <c r="CE28" s="43">
        <v>428.94312000000002</v>
      </c>
      <c r="CF28" s="43">
        <v>10.7895</v>
      </c>
      <c r="CG28" s="43">
        <v>132.92451</v>
      </c>
      <c r="CH28" s="43">
        <v>14.871040000000001</v>
      </c>
      <c r="CI28" s="43"/>
      <c r="CJ28" s="43"/>
      <c r="CK28" s="43"/>
      <c r="CL28" s="43">
        <v>4.7504799999999996</v>
      </c>
      <c r="CM28" s="43"/>
      <c r="CN28" s="43"/>
      <c r="CO28" s="43"/>
      <c r="CP28" s="43">
        <v>270.75</v>
      </c>
      <c r="CQ28" s="43"/>
      <c r="CR28" s="43">
        <v>31.597999999999999</v>
      </c>
      <c r="CS28" s="43"/>
      <c r="CT28" s="43">
        <v>8.9247899999999998</v>
      </c>
    </row>
    <row r="29" spans="1:98" ht="15.75" x14ac:dyDescent="0.25">
      <c r="A29" s="1"/>
      <c r="B29" s="42" t="s">
        <v>736</v>
      </c>
      <c r="C29" s="43"/>
      <c r="D29" s="43"/>
      <c r="E29" s="43">
        <v>18.757149999999999</v>
      </c>
      <c r="F29" s="43"/>
      <c r="G29" s="43">
        <v>4.0389999999999997</v>
      </c>
      <c r="H29" s="43"/>
      <c r="I29" s="43"/>
      <c r="J29" s="43">
        <v>19.536999999999999</v>
      </c>
      <c r="K29" s="43">
        <v>26.683399999999999</v>
      </c>
      <c r="L29" s="43">
        <v>13.032</v>
      </c>
      <c r="M29" s="43">
        <v>10.8414</v>
      </c>
      <c r="N29" s="43">
        <v>13.24</v>
      </c>
      <c r="O29" s="43">
        <v>27.558</v>
      </c>
      <c r="P29" s="43"/>
      <c r="Q29" s="43"/>
      <c r="R29" s="43">
        <v>46.411999999999999</v>
      </c>
      <c r="S29" s="43"/>
      <c r="T29" s="43">
        <v>8.6929999999999996</v>
      </c>
      <c r="U29" s="43"/>
      <c r="V29" s="43">
        <v>8.6999999999999993</v>
      </c>
      <c r="W29" s="43"/>
      <c r="X29" s="43">
        <v>112.22405000000001</v>
      </c>
      <c r="Y29" s="43"/>
      <c r="Z29" s="43">
        <v>7.5727099999999998</v>
      </c>
      <c r="AA29" s="43"/>
      <c r="AB29" s="43"/>
      <c r="AC29" s="43">
        <v>14.99</v>
      </c>
      <c r="AD29" s="43"/>
      <c r="AE29" s="43">
        <v>4.2969999999999997</v>
      </c>
      <c r="AF29" s="43">
        <v>5.2</v>
      </c>
      <c r="AG29" s="43"/>
      <c r="AH29" s="43">
        <v>8.4286999999999992</v>
      </c>
      <c r="AI29" s="43"/>
      <c r="AJ29" s="43">
        <v>4.3253700000000004</v>
      </c>
      <c r="AK29" s="43">
        <v>0</v>
      </c>
      <c r="AL29" s="43">
        <v>4.1322000000000001</v>
      </c>
      <c r="AM29" s="43">
        <v>41.704329999999999</v>
      </c>
      <c r="AN29" s="43">
        <v>130.23757000000001</v>
      </c>
      <c r="AO29" s="43">
        <v>19.6234</v>
      </c>
      <c r="AP29" s="43">
        <v>1</v>
      </c>
      <c r="AQ29" s="43">
        <v>155.38999999999999</v>
      </c>
      <c r="AR29" s="43"/>
      <c r="AS29" s="43">
        <v>36.33766</v>
      </c>
      <c r="AT29" s="43">
        <v>32.64237</v>
      </c>
      <c r="AU29" s="43"/>
      <c r="AV29" s="43">
        <v>190.75208000000001</v>
      </c>
      <c r="AW29" s="43">
        <v>33.504199999999997</v>
      </c>
      <c r="AX29" s="43"/>
      <c r="AY29" s="43">
        <v>3.3845900000000002</v>
      </c>
      <c r="AZ29" s="43"/>
      <c r="BA29" s="43">
        <v>2.4</v>
      </c>
      <c r="BB29" s="43"/>
      <c r="BC29" s="43">
        <v>71.633629999999997</v>
      </c>
      <c r="BD29" s="43"/>
      <c r="BE29" s="43">
        <v>12.5</v>
      </c>
      <c r="BF29" s="43"/>
      <c r="BG29" s="43"/>
      <c r="BH29" s="43"/>
      <c r="BI29" s="43">
        <v>14.16682</v>
      </c>
      <c r="BJ29" s="43"/>
      <c r="BK29" s="43">
        <v>5.5180800000000003</v>
      </c>
      <c r="BL29" s="43"/>
      <c r="BM29" s="43">
        <v>6.2210000000000001</v>
      </c>
      <c r="BN29" s="43">
        <v>17.02</v>
      </c>
      <c r="BO29" s="43">
        <v>2.2400000000000002</v>
      </c>
      <c r="BP29" s="43">
        <v>145.39146</v>
      </c>
      <c r="BQ29" s="43"/>
      <c r="BR29" s="43">
        <v>4.2986000000000004</v>
      </c>
      <c r="BS29" s="43">
        <v>129.66906</v>
      </c>
      <c r="BT29" s="43">
        <v>9.1896299999999993</v>
      </c>
      <c r="BU29" s="43"/>
      <c r="BV29" s="43"/>
      <c r="BW29" s="43">
        <v>3.72268</v>
      </c>
      <c r="BX29" s="43"/>
      <c r="BY29" s="43"/>
      <c r="BZ29" s="43">
        <v>61.580449999999999</v>
      </c>
      <c r="CA29" s="43">
        <v>22.820399999999999</v>
      </c>
      <c r="CB29" s="43">
        <v>1.2092000000000001</v>
      </c>
      <c r="CC29" s="43">
        <v>0.98</v>
      </c>
      <c r="CD29" s="43">
        <v>26.289729999999999</v>
      </c>
      <c r="CE29" s="43">
        <v>431.88763999999998</v>
      </c>
      <c r="CF29" s="43">
        <v>10.7484</v>
      </c>
      <c r="CG29" s="43">
        <v>128.05540999999999</v>
      </c>
      <c r="CH29" s="43">
        <v>14.77983</v>
      </c>
      <c r="CI29" s="43"/>
      <c r="CJ29" s="43"/>
      <c r="CK29" s="43"/>
      <c r="CL29" s="43">
        <v>4.77827</v>
      </c>
      <c r="CM29" s="43"/>
      <c r="CN29" s="43"/>
      <c r="CO29" s="43"/>
      <c r="CP29" s="43">
        <v>265.92</v>
      </c>
      <c r="CQ29" s="43"/>
      <c r="CR29" s="43">
        <v>31.527999999999999</v>
      </c>
      <c r="CS29" s="43"/>
      <c r="CT29" s="43">
        <v>6.9286300000000001</v>
      </c>
    </row>
    <row r="30" spans="1:98" ht="15.75" x14ac:dyDescent="0.25">
      <c r="A30" s="1"/>
      <c r="B30" s="42" t="s">
        <v>737</v>
      </c>
      <c r="C30" s="43"/>
      <c r="D30" s="43"/>
      <c r="E30" s="43">
        <v>21.40042</v>
      </c>
      <c r="F30" s="43"/>
      <c r="G30" s="43">
        <v>3.8690000000000002</v>
      </c>
      <c r="H30" s="43"/>
      <c r="I30" s="43"/>
      <c r="J30" s="43">
        <v>19.294799999999999</v>
      </c>
      <c r="K30" s="43">
        <v>26.5259</v>
      </c>
      <c r="L30" s="43">
        <v>12.705</v>
      </c>
      <c r="M30" s="43">
        <v>10.6229</v>
      </c>
      <c r="N30" s="43">
        <v>13.35</v>
      </c>
      <c r="O30" s="43">
        <v>30.012</v>
      </c>
      <c r="P30" s="43"/>
      <c r="Q30" s="43"/>
      <c r="R30" s="43">
        <v>46.674999999999997</v>
      </c>
      <c r="S30" s="43"/>
      <c r="T30" s="43">
        <v>39.513199999999998</v>
      </c>
      <c r="U30" s="43"/>
      <c r="V30" s="43">
        <v>8.8000000000000007</v>
      </c>
      <c r="W30" s="43"/>
      <c r="X30" s="43">
        <v>65.619110000000006</v>
      </c>
      <c r="Y30" s="43"/>
      <c r="Z30" s="43">
        <v>7.6959400000000002</v>
      </c>
      <c r="AA30" s="43"/>
      <c r="AB30" s="43"/>
      <c r="AC30" s="43">
        <v>15.39</v>
      </c>
      <c r="AD30" s="43"/>
      <c r="AE30" s="43">
        <v>4.1989999999999998</v>
      </c>
      <c r="AF30" s="43">
        <v>3.7</v>
      </c>
      <c r="AG30" s="43"/>
      <c r="AH30" s="43">
        <v>7.1712999999999996</v>
      </c>
      <c r="AI30" s="43"/>
      <c r="AJ30" s="43">
        <v>4.6141800000000002</v>
      </c>
      <c r="AK30" s="43">
        <v>0</v>
      </c>
      <c r="AL30" s="43">
        <v>4.4401999999999999</v>
      </c>
      <c r="AM30" s="43">
        <v>43.612990000000003</v>
      </c>
      <c r="AN30" s="43">
        <v>132.21145999999999</v>
      </c>
      <c r="AO30" s="43">
        <v>19.2654</v>
      </c>
      <c r="AP30" s="43">
        <v>0.9</v>
      </c>
      <c r="AQ30" s="43">
        <v>154.69</v>
      </c>
      <c r="AR30" s="43"/>
      <c r="AS30" s="43">
        <v>36.562840000000001</v>
      </c>
      <c r="AT30" s="43">
        <v>33.475949999999997</v>
      </c>
      <c r="AU30" s="43"/>
      <c r="AV30" s="43">
        <v>190.00738999999999</v>
      </c>
      <c r="AW30" s="43">
        <v>33.569800000000001</v>
      </c>
      <c r="AX30" s="43"/>
      <c r="AY30" s="43">
        <v>3.3444099999999999</v>
      </c>
      <c r="AZ30" s="43"/>
      <c r="BA30" s="43">
        <v>2.4</v>
      </c>
      <c r="BB30" s="43"/>
      <c r="BC30" s="43">
        <v>71.870599999999996</v>
      </c>
      <c r="BD30" s="43"/>
      <c r="BE30" s="43">
        <v>12.5</v>
      </c>
      <c r="BF30" s="43"/>
      <c r="BG30" s="43"/>
      <c r="BH30" s="43"/>
      <c r="BI30" s="43">
        <v>14.156689999999999</v>
      </c>
      <c r="BJ30" s="43"/>
      <c r="BK30" s="43">
        <v>5.7192800000000004</v>
      </c>
      <c r="BL30" s="43"/>
      <c r="BM30" s="43">
        <v>2.61</v>
      </c>
      <c r="BN30" s="43">
        <v>17.309999999999999</v>
      </c>
      <c r="BO30" s="43">
        <v>2.4</v>
      </c>
      <c r="BP30" s="43">
        <v>144.88864000000001</v>
      </c>
      <c r="BQ30" s="43"/>
      <c r="BR30" s="43">
        <v>4.3223000000000003</v>
      </c>
      <c r="BS30" s="43">
        <v>128.36761000000001</v>
      </c>
      <c r="BT30" s="43">
        <v>8.9645799999999998</v>
      </c>
      <c r="BU30" s="43"/>
      <c r="BV30" s="43"/>
      <c r="BW30" s="43">
        <v>3.7445200000000001</v>
      </c>
      <c r="BX30" s="43"/>
      <c r="BY30" s="43"/>
      <c r="BZ30" s="43">
        <v>83.354380000000006</v>
      </c>
      <c r="CA30" s="43">
        <v>22.842410000000001</v>
      </c>
      <c r="CB30" s="43">
        <v>1.2885</v>
      </c>
      <c r="CC30" s="43">
        <v>1.08</v>
      </c>
      <c r="CD30" s="43">
        <v>27.030809999999999</v>
      </c>
      <c r="CE30" s="43">
        <v>431.44443999999999</v>
      </c>
      <c r="CF30" s="43">
        <v>10.9407</v>
      </c>
      <c r="CG30" s="43">
        <v>129.94096999999999</v>
      </c>
      <c r="CH30" s="43">
        <v>14.791740000000001</v>
      </c>
      <c r="CI30" s="43"/>
      <c r="CJ30" s="43"/>
      <c r="CK30" s="43"/>
      <c r="CL30" s="43">
        <v>3.4948199999999998</v>
      </c>
      <c r="CM30" s="43"/>
      <c r="CN30" s="43"/>
      <c r="CO30" s="43"/>
      <c r="CP30" s="43">
        <v>277.43</v>
      </c>
      <c r="CQ30" s="43"/>
      <c r="CR30" s="43">
        <v>31.443000000000001</v>
      </c>
      <c r="CS30" s="43"/>
      <c r="CT30" s="43">
        <v>18.377050000000001</v>
      </c>
    </row>
    <row r="31" spans="1:98" ht="15.75" x14ac:dyDescent="0.25">
      <c r="A31" s="1"/>
      <c r="B31" s="42" t="s">
        <v>738</v>
      </c>
      <c r="C31" s="43"/>
      <c r="D31" s="43"/>
      <c r="E31" s="43">
        <v>19.860720000000001</v>
      </c>
      <c r="F31" s="43"/>
      <c r="G31" s="43">
        <v>3.879</v>
      </c>
      <c r="H31" s="43"/>
      <c r="I31" s="43"/>
      <c r="J31" s="43">
        <v>18.8264</v>
      </c>
      <c r="K31" s="43">
        <v>26.722300000000001</v>
      </c>
      <c r="L31" s="43">
        <v>11.945</v>
      </c>
      <c r="M31" s="43">
        <v>12.872400000000001</v>
      </c>
      <c r="N31" s="43">
        <v>13.42</v>
      </c>
      <c r="O31" s="43">
        <v>31.812000000000001</v>
      </c>
      <c r="P31" s="43"/>
      <c r="Q31" s="43"/>
      <c r="R31" s="43">
        <v>46.817</v>
      </c>
      <c r="S31" s="43"/>
      <c r="T31" s="43">
        <v>32.866500000000002</v>
      </c>
      <c r="U31" s="43"/>
      <c r="V31" s="43">
        <v>8.6999999999999993</v>
      </c>
      <c r="W31" s="43"/>
      <c r="X31" s="43">
        <v>129.07553999999999</v>
      </c>
      <c r="Y31" s="43"/>
      <c r="Z31" s="43">
        <v>7.6412300000000002</v>
      </c>
      <c r="AA31" s="43"/>
      <c r="AB31" s="43"/>
      <c r="AC31" s="43">
        <v>16.079999999999998</v>
      </c>
      <c r="AD31" s="43"/>
      <c r="AE31" s="43">
        <v>4.1840000000000002</v>
      </c>
      <c r="AF31" s="43">
        <v>3.1</v>
      </c>
      <c r="AG31" s="43"/>
      <c r="AH31" s="43">
        <v>6.3848000000000003</v>
      </c>
      <c r="AI31" s="43"/>
      <c r="AJ31" s="43">
        <v>4.59483</v>
      </c>
      <c r="AK31" s="43">
        <v>0</v>
      </c>
      <c r="AL31" s="43">
        <v>4.5218999999999996</v>
      </c>
      <c r="AM31" s="43">
        <v>41.94847</v>
      </c>
      <c r="AN31" s="43">
        <v>132.11787000000001</v>
      </c>
      <c r="AO31" s="43">
        <v>19.096</v>
      </c>
      <c r="AP31" s="43">
        <v>0.73</v>
      </c>
      <c r="AQ31" s="43">
        <v>156.1</v>
      </c>
      <c r="AR31" s="43"/>
      <c r="AS31" s="43">
        <v>36.276780000000002</v>
      </c>
      <c r="AT31" s="43">
        <v>32.183999999999997</v>
      </c>
      <c r="AU31" s="43"/>
      <c r="AV31" s="43">
        <v>190.51375999999999</v>
      </c>
      <c r="AW31" s="43">
        <v>33.259900000000002</v>
      </c>
      <c r="AX31" s="43"/>
      <c r="AY31" s="43">
        <v>3.3203299999999998</v>
      </c>
      <c r="AZ31" s="43"/>
      <c r="BA31" s="43">
        <v>2.5</v>
      </c>
      <c r="BB31" s="43"/>
      <c r="BC31" s="43">
        <v>70.963419999999999</v>
      </c>
      <c r="BD31" s="43"/>
      <c r="BE31" s="43">
        <v>12.5</v>
      </c>
      <c r="BF31" s="43"/>
      <c r="BG31" s="43"/>
      <c r="BH31" s="43"/>
      <c r="BI31" s="43">
        <v>13.735889999999999</v>
      </c>
      <c r="BJ31" s="43"/>
      <c r="BK31" s="43">
        <v>5.7637499999999999</v>
      </c>
      <c r="BL31" s="43"/>
      <c r="BM31" s="43">
        <v>1.19</v>
      </c>
      <c r="BN31" s="43">
        <v>17.41</v>
      </c>
      <c r="BO31" s="43">
        <v>2.42</v>
      </c>
      <c r="BP31" s="43">
        <v>147.22975</v>
      </c>
      <c r="BQ31" s="43"/>
      <c r="BR31" s="43">
        <v>4.6151</v>
      </c>
      <c r="BS31" s="43">
        <v>128.65223</v>
      </c>
      <c r="BT31" s="43">
        <v>6.4534500000000001</v>
      </c>
      <c r="BU31" s="43"/>
      <c r="BV31" s="43"/>
      <c r="BW31" s="43">
        <v>3.79426</v>
      </c>
      <c r="BX31" s="43"/>
      <c r="BY31" s="43"/>
      <c r="BZ31" s="43">
        <v>87.208129999999997</v>
      </c>
      <c r="CA31" s="43">
        <v>22.839780000000001</v>
      </c>
      <c r="CB31" s="43">
        <v>1.2851999999999999</v>
      </c>
      <c r="CC31" s="43">
        <v>1.1100000000000001</v>
      </c>
      <c r="CD31" s="43">
        <v>26.380600000000001</v>
      </c>
      <c r="CE31" s="43">
        <v>431.73685999999998</v>
      </c>
      <c r="CF31" s="43">
        <v>11.1441</v>
      </c>
      <c r="CG31" s="43">
        <v>125.42122999999999</v>
      </c>
      <c r="CH31" s="43">
        <v>14.884679999999999</v>
      </c>
      <c r="CI31" s="43"/>
      <c r="CJ31" s="43"/>
      <c r="CK31" s="43"/>
      <c r="CL31" s="43">
        <v>3.3151099999999998</v>
      </c>
      <c r="CM31" s="43"/>
      <c r="CN31" s="43"/>
      <c r="CO31" s="43"/>
      <c r="CP31" s="43">
        <v>275.44</v>
      </c>
      <c r="CQ31" s="43"/>
      <c r="CR31" s="43">
        <v>31.286999999999999</v>
      </c>
      <c r="CS31" s="43"/>
      <c r="CT31" s="43">
        <v>14.2342</v>
      </c>
    </row>
    <row r="32" spans="1:98" ht="15.75" x14ac:dyDescent="0.25">
      <c r="A32" s="1"/>
      <c r="B32" s="42" t="s">
        <v>739</v>
      </c>
      <c r="C32" s="43"/>
      <c r="D32" s="43"/>
      <c r="E32" s="43">
        <v>19.651720000000001</v>
      </c>
      <c r="F32" s="43"/>
      <c r="G32" s="43">
        <v>3.9580000000000002</v>
      </c>
      <c r="H32" s="43"/>
      <c r="I32" s="43"/>
      <c r="J32" s="43">
        <v>19.596</v>
      </c>
      <c r="K32" s="43">
        <v>26.284800000000001</v>
      </c>
      <c r="L32" s="43">
        <v>11.292999999999999</v>
      </c>
      <c r="M32" s="43">
        <v>13.3569</v>
      </c>
      <c r="N32" s="43">
        <v>13.75</v>
      </c>
      <c r="O32" s="43">
        <v>32.124000000000002</v>
      </c>
      <c r="P32" s="43"/>
      <c r="Q32" s="43"/>
      <c r="R32" s="43">
        <v>48.125999999999998</v>
      </c>
      <c r="S32" s="43"/>
      <c r="T32" s="43">
        <v>45.327300000000001</v>
      </c>
      <c r="U32" s="43"/>
      <c r="V32" s="43">
        <v>8.6</v>
      </c>
      <c r="W32" s="43"/>
      <c r="X32" s="43">
        <v>109.80025000000001</v>
      </c>
      <c r="Y32" s="43"/>
      <c r="Z32" s="43">
        <v>7.7890699999999997</v>
      </c>
      <c r="AA32" s="43"/>
      <c r="AB32" s="43"/>
      <c r="AC32" s="43">
        <v>16.55</v>
      </c>
      <c r="AD32" s="43"/>
      <c r="AE32" s="43">
        <v>4.2610000000000001</v>
      </c>
      <c r="AF32" s="43">
        <v>2.5</v>
      </c>
      <c r="AG32" s="43"/>
      <c r="AH32" s="43">
        <v>5.2754000000000003</v>
      </c>
      <c r="AI32" s="43"/>
      <c r="AJ32" s="43">
        <v>4.63246</v>
      </c>
      <c r="AK32" s="43">
        <v>0</v>
      </c>
      <c r="AL32" s="43">
        <v>4.5663999999999998</v>
      </c>
      <c r="AM32" s="43">
        <v>41.347329999999999</v>
      </c>
      <c r="AN32" s="43">
        <v>131.29838000000001</v>
      </c>
      <c r="AO32" s="43">
        <v>18.9009</v>
      </c>
      <c r="AP32" s="43">
        <v>0.78</v>
      </c>
      <c r="AQ32" s="43">
        <v>156.69</v>
      </c>
      <c r="AR32" s="43"/>
      <c r="AS32" s="43">
        <v>36.390340000000002</v>
      </c>
      <c r="AT32" s="43">
        <v>32.571330000000003</v>
      </c>
      <c r="AU32" s="43"/>
      <c r="AV32" s="43">
        <v>190.16745</v>
      </c>
      <c r="AW32" s="43">
        <v>32.487499999999997</v>
      </c>
      <c r="AX32" s="43"/>
      <c r="AY32" s="43">
        <v>3.1606399999999999</v>
      </c>
      <c r="AZ32" s="43"/>
      <c r="BA32" s="43">
        <v>2.4</v>
      </c>
      <c r="BB32" s="43"/>
      <c r="BC32" s="43">
        <v>71.055909999999997</v>
      </c>
      <c r="BD32" s="43"/>
      <c r="BE32" s="43">
        <v>12.5</v>
      </c>
      <c r="BF32" s="43"/>
      <c r="BG32" s="43"/>
      <c r="BH32" s="43"/>
      <c r="BI32" s="43">
        <v>13.919890000000001</v>
      </c>
      <c r="BJ32" s="43"/>
      <c r="BK32" s="43">
        <v>5.5641499999999997</v>
      </c>
      <c r="BL32" s="43"/>
      <c r="BM32" s="43">
        <v>1.3440000000000001</v>
      </c>
      <c r="BN32" s="43">
        <v>16.84</v>
      </c>
      <c r="BO32" s="43">
        <v>2.61</v>
      </c>
      <c r="BP32" s="43">
        <v>146.87352999999999</v>
      </c>
      <c r="BQ32" s="43"/>
      <c r="BR32" s="43">
        <v>4.3433000000000002</v>
      </c>
      <c r="BS32" s="43">
        <v>129.79001</v>
      </c>
      <c r="BT32" s="43">
        <v>5.5100600000000002</v>
      </c>
      <c r="BU32" s="43"/>
      <c r="BV32" s="43"/>
      <c r="BW32" s="43">
        <v>3.8802699999999999</v>
      </c>
      <c r="BX32" s="43"/>
      <c r="BY32" s="43"/>
      <c r="BZ32" s="43">
        <v>88.123810000000006</v>
      </c>
      <c r="CA32" s="43">
        <v>22.88072</v>
      </c>
      <c r="CB32" s="43">
        <v>1.2958000000000001</v>
      </c>
      <c r="CC32" s="43">
        <v>1.1200000000000001</v>
      </c>
      <c r="CD32" s="43">
        <v>25.598120000000002</v>
      </c>
      <c r="CE32" s="43">
        <v>414.60867000000002</v>
      </c>
      <c r="CF32" s="43">
        <v>11.1808</v>
      </c>
      <c r="CG32" s="43">
        <v>124.05444</v>
      </c>
      <c r="CH32" s="43">
        <v>14.987439999999999</v>
      </c>
      <c r="CI32" s="43"/>
      <c r="CJ32" s="43"/>
      <c r="CK32" s="43"/>
      <c r="CL32" s="43">
        <v>3.81711</v>
      </c>
      <c r="CM32" s="43"/>
      <c r="CN32" s="43"/>
      <c r="CO32" s="43"/>
      <c r="CP32" s="43">
        <v>262.86</v>
      </c>
      <c r="CQ32" s="43"/>
      <c r="CR32" s="43">
        <v>30.942</v>
      </c>
      <c r="CS32" s="43"/>
      <c r="CT32" s="43">
        <v>12.48549</v>
      </c>
    </row>
    <row r="33" spans="1:98" ht="15.75" x14ac:dyDescent="0.25">
      <c r="A33" s="1"/>
      <c r="B33" s="42" t="s">
        <v>740</v>
      </c>
      <c r="C33" s="43"/>
      <c r="D33" s="43"/>
      <c r="E33" s="43">
        <v>19.586760000000002</v>
      </c>
      <c r="F33" s="43"/>
      <c r="G33" s="43">
        <v>3.968</v>
      </c>
      <c r="H33" s="43"/>
      <c r="I33" s="43"/>
      <c r="J33" s="43">
        <v>19.537400000000002</v>
      </c>
      <c r="K33" s="43">
        <v>26.049099999999999</v>
      </c>
      <c r="L33" s="43">
        <v>11.404999999999999</v>
      </c>
      <c r="M33" s="43">
        <v>14.298400000000001</v>
      </c>
      <c r="N33" s="43">
        <v>13.36</v>
      </c>
      <c r="O33" s="43">
        <v>32.271999999999998</v>
      </c>
      <c r="P33" s="43"/>
      <c r="Q33" s="43"/>
      <c r="R33" s="43">
        <v>47.551000000000002</v>
      </c>
      <c r="S33" s="43"/>
      <c r="T33" s="43">
        <v>30.488399999999999</v>
      </c>
      <c r="U33" s="43"/>
      <c r="V33" s="43">
        <v>8.6999999999999993</v>
      </c>
      <c r="W33" s="43"/>
      <c r="X33" s="43">
        <v>96.729889999999997</v>
      </c>
      <c r="Y33" s="43"/>
      <c r="Z33" s="43">
        <v>7.9861399999999998</v>
      </c>
      <c r="AA33" s="43"/>
      <c r="AB33" s="43"/>
      <c r="AC33" s="43">
        <v>16.399999999999999</v>
      </c>
      <c r="AD33" s="43"/>
      <c r="AE33" s="43">
        <v>4.3310000000000004</v>
      </c>
      <c r="AF33" s="43">
        <v>2.5</v>
      </c>
      <c r="AG33" s="43"/>
      <c r="AH33" s="43">
        <v>4.6288999999999998</v>
      </c>
      <c r="AI33" s="43"/>
      <c r="AJ33" s="43">
        <v>4.6611399999999996</v>
      </c>
      <c r="AK33" s="43">
        <v>0</v>
      </c>
      <c r="AL33" s="43">
        <v>4.5888999999999998</v>
      </c>
      <c r="AM33" s="43">
        <v>40.135750000000002</v>
      </c>
      <c r="AN33" s="43">
        <v>130.91127</v>
      </c>
      <c r="AO33" s="43">
        <v>18.320799999999998</v>
      </c>
      <c r="AP33" s="43">
        <v>0.64</v>
      </c>
      <c r="AQ33" s="43">
        <v>154.80000000000001</v>
      </c>
      <c r="AR33" s="43"/>
      <c r="AS33" s="43">
        <v>36.164540000000002</v>
      </c>
      <c r="AT33" s="43">
        <v>33.215440000000001</v>
      </c>
      <c r="AU33" s="43"/>
      <c r="AV33" s="43">
        <v>188.26666</v>
      </c>
      <c r="AW33" s="43">
        <v>32.017099999999999</v>
      </c>
      <c r="AX33" s="43"/>
      <c r="AY33" s="43">
        <v>3.2837800000000001</v>
      </c>
      <c r="AZ33" s="43"/>
      <c r="BA33" s="43">
        <v>2.2999999999999998</v>
      </c>
      <c r="BB33" s="43"/>
      <c r="BC33" s="43">
        <v>70.468999999999994</v>
      </c>
      <c r="BD33" s="43"/>
      <c r="BE33" s="43">
        <v>12.5</v>
      </c>
      <c r="BF33" s="43"/>
      <c r="BG33" s="43"/>
      <c r="BH33" s="43"/>
      <c r="BI33" s="43">
        <v>14.058669999999999</v>
      </c>
      <c r="BJ33" s="43"/>
      <c r="BK33" s="43">
        <v>5.4740000000000002</v>
      </c>
      <c r="BL33" s="43"/>
      <c r="BM33" s="43">
        <v>1.395</v>
      </c>
      <c r="BN33" s="43">
        <v>13.99</v>
      </c>
      <c r="BO33" s="43">
        <v>2.69</v>
      </c>
      <c r="BP33" s="43">
        <v>147.32462000000001</v>
      </c>
      <c r="BQ33" s="43"/>
      <c r="BR33" s="43">
        <v>4.3722000000000003</v>
      </c>
      <c r="BS33" s="43">
        <v>129.12338</v>
      </c>
      <c r="BT33" s="43">
        <v>7.4598699999999996</v>
      </c>
      <c r="BU33" s="43"/>
      <c r="BV33" s="43"/>
      <c r="BW33" s="43">
        <v>3.9767199999999998</v>
      </c>
      <c r="BX33" s="43"/>
      <c r="BY33" s="43"/>
      <c r="BZ33" s="43">
        <v>88.687309999999997</v>
      </c>
      <c r="CA33" s="43">
        <v>22.90061</v>
      </c>
      <c r="CB33" s="43">
        <v>1.3003</v>
      </c>
      <c r="CC33" s="43">
        <v>1.08</v>
      </c>
      <c r="CD33" s="43">
        <v>26.172149999999998</v>
      </c>
      <c r="CE33" s="43">
        <v>402.79477000000003</v>
      </c>
      <c r="CF33" s="43">
        <v>10.8484</v>
      </c>
      <c r="CG33" s="43">
        <v>129.36698000000001</v>
      </c>
      <c r="CH33" s="43">
        <v>14.988329999999999</v>
      </c>
      <c r="CI33" s="43"/>
      <c r="CJ33" s="43"/>
      <c r="CK33" s="43"/>
      <c r="CL33" s="43">
        <v>4.68222</v>
      </c>
      <c r="CM33" s="43"/>
      <c r="CN33" s="43"/>
      <c r="CO33" s="43"/>
      <c r="CP33" s="43">
        <v>261.93</v>
      </c>
      <c r="CQ33" s="43"/>
      <c r="CR33" s="43">
        <v>29.271000000000001</v>
      </c>
      <c r="CS33" s="43"/>
      <c r="CT33" s="43">
        <v>14.557980000000001</v>
      </c>
    </row>
    <row r="34" spans="1:98" ht="15.75" x14ac:dyDescent="0.25">
      <c r="A34" s="1"/>
      <c r="B34" s="42" t="s">
        <v>741</v>
      </c>
      <c r="C34" s="43"/>
      <c r="D34" s="43"/>
      <c r="E34" s="43">
        <v>20.00169</v>
      </c>
      <c r="F34" s="43"/>
      <c r="G34" s="43">
        <v>3.964</v>
      </c>
      <c r="H34" s="43"/>
      <c r="I34" s="43"/>
      <c r="J34" s="43">
        <v>20.315200000000001</v>
      </c>
      <c r="K34" s="43">
        <v>27.055</v>
      </c>
      <c r="L34" s="43">
        <v>11.877000000000001</v>
      </c>
      <c r="M34" s="43">
        <v>14.4466</v>
      </c>
      <c r="N34" s="43">
        <v>12.12</v>
      </c>
      <c r="O34" s="43">
        <v>31.532</v>
      </c>
      <c r="P34" s="43"/>
      <c r="Q34" s="43"/>
      <c r="R34" s="43">
        <v>47.731999999999999</v>
      </c>
      <c r="S34" s="43"/>
      <c r="T34" s="43">
        <v>44.593899999999998</v>
      </c>
      <c r="U34" s="43"/>
      <c r="V34" s="43">
        <v>8.4</v>
      </c>
      <c r="W34" s="43"/>
      <c r="X34" s="43">
        <v>118.57577000000001</v>
      </c>
      <c r="Y34" s="43"/>
      <c r="Z34" s="43">
        <v>7.9516099999999996</v>
      </c>
      <c r="AA34" s="43"/>
      <c r="AB34" s="43"/>
      <c r="AC34" s="43">
        <v>16.260000000000002</v>
      </c>
      <c r="AD34" s="43"/>
      <c r="AE34" s="43">
        <v>4.3570000000000002</v>
      </c>
      <c r="AF34" s="43">
        <v>3.4</v>
      </c>
      <c r="AG34" s="43"/>
      <c r="AH34" s="43">
        <v>3.4725999999999999</v>
      </c>
      <c r="AI34" s="43"/>
      <c r="AJ34" s="43">
        <v>5.46631</v>
      </c>
      <c r="AK34" s="43">
        <v>0</v>
      </c>
      <c r="AL34" s="43">
        <v>4.6109</v>
      </c>
      <c r="AM34" s="43">
        <v>45.069200000000002</v>
      </c>
      <c r="AN34" s="43">
        <v>128.70918</v>
      </c>
      <c r="AO34" s="43">
        <v>19.158899999999999</v>
      </c>
      <c r="AP34" s="43">
        <v>0.45</v>
      </c>
      <c r="AQ34" s="43">
        <v>156.57</v>
      </c>
      <c r="AR34" s="43"/>
      <c r="AS34" s="43">
        <v>36.490830000000003</v>
      </c>
      <c r="AT34" s="43">
        <v>32.948650000000001</v>
      </c>
      <c r="AU34" s="43"/>
      <c r="AV34" s="43">
        <v>189.17563000000001</v>
      </c>
      <c r="AW34" s="43">
        <v>31.844899999999999</v>
      </c>
      <c r="AX34" s="43"/>
      <c r="AY34" s="43">
        <v>3.09979</v>
      </c>
      <c r="AZ34" s="43"/>
      <c r="BA34" s="43">
        <v>2.2999999999999998</v>
      </c>
      <c r="BB34" s="43"/>
      <c r="BC34" s="43">
        <v>71.023480000000006</v>
      </c>
      <c r="BD34" s="43"/>
      <c r="BE34" s="43">
        <v>12.5</v>
      </c>
      <c r="BF34" s="43"/>
      <c r="BG34" s="43"/>
      <c r="BH34" s="43"/>
      <c r="BI34" s="43">
        <v>14.102119999999999</v>
      </c>
      <c r="BJ34" s="43"/>
      <c r="BK34" s="43">
        <v>5.5103299999999997</v>
      </c>
      <c r="BL34" s="43"/>
      <c r="BM34" s="43">
        <v>4.9450000000000003</v>
      </c>
      <c r="BN34" s="43">
        <v>6.98</v>
      </c>
      <c r="BO34" s="43">
        <v>2.62</v>
      </c>
      <c r="BP34" s="43">
        <v>148.59249</v>
      </c>
      <c r="BQ34" s="43"/>
      <c r="BR34" s="43">
        <v>4.0728</v>
      </c>
      <c r="BS34" s="43">
        <v>129.69971000000001</v>
      </c>
      <c r="BT34" s="43">
        <v>7.9990800000000002</v>
      </c>
      <c r="BU34" s="43"/>
      <c r="BV34" s="43"/>
      <c r="BW34" s="43">
        <v>4.0416800000000004</v>
      </c>
      <c r="BX34" s="43"/>
      <c r="BY34" s="43"/>
      <c r="BZ34" s="43">
        <v>88.634320000000002</v>
      </c>
      <c r="CA34" s="43">
        <v>22.950299999999999</v>
      </c>
      <c r="CB34" s="43">
        <v>1.2908999999999999</v>
      </c>
      <c r="CC34" s="43">
        <v>1.1100000000000001</v>
      </c>
      <c r="CD34" s="43">
        <v>28.08135</v>
      </c>
      <c r="CE34" s="43">
        <v>361.16376000000002</v>
      </c>
      <c r="CF34" s="43">
        <v>10.5022</v>
      </c>
      <c r="CG34" s="43">
        <v>126.52811</v>
      </c>
      <c r="CH34" s="43">
        <v>15.184810000000001</v>
      </c>
      <c r="CI34" s="43"/>
      <c r="CJ34" s="43"/>
      <c r="CK34" s="43"/>
      <c r="CL34" s="43">
        <v>4.9096000000000002</v>
      </c>
      <c r="CM34" s="43"/>
      <c r="CN34" s="43"/>
      <c r="CO34" s="43"/>
      <c r="CP34" s="43">
        <v>233.87</v>
      </c>
      <c r="CQ34" s="43"/>
      <c r="CR34" s="43">
        <v>29.16</v>
      </c>
      <c r="CS34" s="43"/>
      <c r="CT34" s="43">
        <v>18.504149999999999</v>
      </c>
    </row>
    <row r="35" spans="1:98" ht="15.75" x14ac:dyDescent="0.25">
      <c r="A35" s="1"/>
      <c r="B35" s="42" t="s">
        <v>742</v>
      </c>
      <c r="C35" s="43"/>
      <c r="D35" s="43"/>
      <c r="E35" s="43">
        <v>19.921009999999999</v>
      </c>
      <c r="F35" s="43"/>
      <c r="G35" s="43">
        <v>3.9620000000000002</v>
      </c>
      <c r="H35" s="43"/>
      <c r="I35" s="43"/>
      <c r="J35" s="43">
        <v>20.045100000000001</v>
      </c>
      <c r="K35" s="43">
        <v>26.600100000000001</v>
      </c>
      <c r="L35" s="43">
        <v>12.704000000000001</v>
      </c>
      <c r="M35" s="43">
        <v>14.620799999999999</v>
      </c>
      <c r="N35" s="43">
        <v>12.91</v>
      </c>
      <c r="O35" s="43">
        <v>28.994</v>
      </c>
      <c r="P35" s="43"/>
      <c r="Q35" s="43"/>
      <c r="R35" s="43">
        <v>47.915999999999997</v>
      </c>
      <c r="S35" s="43"/>
      <c r="T35" s="43">
        <v>49.564399999999999</v>
      </c>
      <c r="U35" s="43"/>
      <c r="V35" s="43">
        <v>8.3000000000000007</v>
      </c>
      <c r="W35" s="43"/>
      <c r="X35" s="43">
        <v>128.97135</v>
      </c>
      <c r="Y35" s="43"/>
      <c r="Z35" s="43">
        <v>8.1803899999999992</v>
      </c>
      <c r="AA35" s="43"/>
      <c r="AB35" s="43"/>
      <c r="AC35" s="43">
        <v>16.28</v>
      </c>
      <c r="AD35" s="43"/>
      <c r="AE35" s="43">
        <v>4.3959999999999999</v>
      </c>
      <c r="AF35" s="43">
        <v>4.5999999999999996</v>
      </c>
      <c r="AG35" s="43"/>
      <c r="AH35" s="43">
        <v>2.5739000000000001</v>
      </c>
      <c r="AI35" s="43"/>
      <c r="AJ35" s="43">
        <v>5.7646800000000002</v>
      </c>
      <c r="AK35" s="43">
        <v>0</v>
      </c>
      <c r="AL35" s="43">
        <v>4.6425000000000001</v>
      </c>
      <c r="AM35" s="43">
        <v>45.657049999999998</v>
      </c>
      <c r="AN35" s="43">
        <v>128.18474000000001</v>
      </c>
      <c r="AO35" s="43">
        <v>20.513200000000001</v>
      </c>
      <c r="AP35" s="43">
        <v>0.73</v>
      </c>
      <c r="AQ35" s="43">
        <v>157.91999999999999</v>
      </c>
      <c r="AR35" s="43"/>
      <c r="AS35" s="43">
        <v>37.56521</v>
      </c>
      <c r="AT35" s="43">
        <v>33.273879999999998</v>
      </c>
      <c r="AU35" s="43"/>
      <c r="AV35" s="43">
        <v>190.33584999999999</v>
      </c>
      <c r="AW35" s="43">
        <v>31.6251</v>
      </c>
      <c r="AX35" s="43"/>
      <c r="AY35" s="43">
        <v>3.10744</v>
      </c>
      <c r="AZ35" s="43"/>
      <c r="BA35" s="43">
        <v>2.5</v>
      </c>
      <c r="BB35" s="43"/>
      <c r="BC35" s="43">
        <v>70.205709999999996</v>
      </c>
      <c r="BD35" s="43"/>
      <c r="BE35" s="43">
        <v>12.5</v>
      </c>
      <c r="BF35" s="43"/>
      <c r="BG35" s="43"/>
      <c r="BH35" s="43"/>
      <c r="BI35" s="43">
        <v>12.81026</v>
      </c>
      <c r="BJ35" s="43"/>
      <c r="BK35" s="43">
        <v>5.4160899999999996</v>
      </c>
      <c r="BL35" s="43"/>
      <c r="BM35" s="43">
        <v>6.8150000000000004</v>
      </c>
      <c r="BN35" s="43">
        <v>22.54</v>
      </c>
      <c r="BO35" s="43">
        <v>2.67</v>
      </c>
      <c r="BP35" s="43">
        <v>149.14400000000001</v>
      </c>
      <c r="BQ35" s="43"/>
      <c r="BR35" s="43">
        <v>3.9811000000000001</v>
      </c>
      <c r="BS35" s="43">
        <v>128.71415999999999</v>
      </c>
      <c r="BT35" s="43">
        <v>7.8389199999999999</v>
      </c>
      <c r="BU35" s="43"/>
      <c r="BV35" s="43"/>
      <c r="BW35" s="43">
        <v>3.8865599999999998</v>
      </c>
      <c r="BX35" s="43"/>
      <c r="BY35" s="43"/>
      <c r="BZ35" s="43">
        <v>88.896979999999999</v>
      </c>
      <c r="CA35" s="43">
        <v>22.87481</v>
      </c>
      <c r="CB35" s="43">
        <v>1.3036000000000001</v>
      </c>
      <c r="CC35" s="43">
        <v>1.1000000000000001</v>
      </c>
      <c r="CD35" s="43">
        <v>26.319089999999999</v>
      </c>
      <c r="CE35" s="43">
        <v>399.35707000000002</v>
      </c>
      <c r="CF35" s="43">
        <v>10.3971</v>
      </c>
      <c r="CG35" s="43">
        <v>129.56218999999999</v>
      </c>
      <c r="CH35" s="43">
        <v>16.237870000000001</v>
      </c>
      <c r="CI35" s="43"/>
      <c r="CJ35" s="43"/>
      <c r="CK35" s="43"/>
      <c r="CL35" s="43">
        <v>4.8908399999999999</v>
      </c>
      <c r="CM35" s="43"/>
      <c r="CN35" s="43"/>
      <c r="CO35" s="43"/>
      <c r="CP35" s="43">
        <v>250.46</v>
      </c>
      <c r="CQ35" s="43"/>
      <c r="CR35" s="43">
        <v>29.111999999999998</v>
      </c>
      <c r="CS35" s="43"/>
      <c r="CT35" s="43">
        <v>18.100680000000001</v>
      </c>
    </row>
    <row r="36" spans="1:98" ht="15.75" x14ac:dyDescent="0.25">
      <c r="A36" s="1"/>
      <c r="B36" s="42" t="s">
        <v>743</v>
      </c>
      <c r="C36" s="43"/>
      <c r="D36" s="43"/>
      <c r="E36" s="43">
        <v>20.138950000000001</v>
      </c>
      <c r="F36" s="43"/>
      <c r="G36" s="43">
        <v>4.0209999999999999</v>
      </c>
      <c r="H36" s="43"/>
      <c r="I36" s="43"/>
      <c r="J36" s="43">
        <v>19.865300000000001</v>
      </c>
      <c r="K36" s="43">
        <v>26.5245</v>
      </c>
      <c r="L36" s="43">
        <v>11.765000000000001</v>
      </c>
      <c r="M36" s="43">
        <v>15.2423</v>
      </c>
      <c r="N36" s="43">
        <v>12.9</v>
      </c>
      <c r="O36" s="43">
        <v>26.167999999999999</v>
      </c>
      <c r="P36" s="43"/>
      <c r="Q36" s="43"/>
      <c r="R36" s="43">
        <v>48.143999999999998</v>
      </c>
      <c r="S36" s="43"/>
      <c r="T36" s="43">
        <v>23.850899999999999</v>
      </c>
      <c r="U36" s="43"/>
      <c r="V36" s="43">
        <v>8</v>
      </c>
      <c r="W36" s="43"/>
      <c r="X36" s="43">
        <v>122.28913</v>
      </c>
      <c r="Y36" s="43"/>
      <c r="Z36" s="43">
        <v>8.0526900000000001</v>
      </c>
      <c r="AA36" s="43"/>
      <c r="AB36" s="43"/>
      <c r="AC36" s="43">
        <v>15.09</v>
      </c>
      <c r="AD36" s="43"/>
      <c r="AE36" s="43">
        <v>4.3769999999999998</v>
      </c>
      <c r="AF36" s="43">
        <v>3.6</v>
      </c>
      <c r="AG36" s="43"/>
      <c r="AH36" s="43">
        <v>2.5381999999999998</v>
      </c>
      <c r="AI36" s="43"/>
      <c r="AJ36" s="43">
        <v>5.7564599999999997</v>
      </c>
      <c r="AK36" s="43">
        <v>0</v>
      </c>
      <c r="AL36" s="43">
        <v>4.7962999999999996</v>
      </c>
      <c r="AM36" s="43">
        <v>45.68882</v>
      </c>
      <c r="AN36" s="43">
        <v>126.49741</v>
      </c>
      <c r="AO36" s="43">
        <v>20.271799999999999</v>
      </c>
      <c r="AP36" s="43">
        <v>0.86</v>
      </c>
      <c r="AQ36" s="43">
        <v>157.5</v>
      </c>
      <c r="AR36" s="43"/>
      <c r="AS36" s="43">
        <v>37.701549999999997</v>
      </c>
      <c r="AT36" s="43">
        <v>32.776989999999998</v>
      </c>
      <c r="AU36" s="43"/>
      <c r="AV36" s="43">
        <v>189.07320999999999</v>
      </c>
      <c r="AW36" s="43">
        <v>31.799399999999999</v>
      </c>
      <c r="AX36" s="43"/>
      <c r="AY36" s="43">
        <v>3.1252399999999998</v>
      </c>
      <c r="AZ36" s="43"/>
      <c r="BA36" s="43">
        <v>2.6</v>
      </c>
      <c r="BB36" s="43"/>
      <c r="BC36" s="43">
        <v>70.397189999999995</v>
      </c>
      <c r="BD36" s="43"/>
      <c r="BE36" s="43">
        <v>12.5</v>
      </c>
      <c r="BF36" s="43"/>
      <c r="BG36" s="43"/>
      <c r="BH36" s="43"/>
      <c r="BI36" s="43">
        <v>11.39903</v>
      </c>
      <c r="BJ36" s="43"/>
      <c r="BK36" s="43">
        <v>5.6118100000000002</v>
      </c>
      <c r="BL36" s="43"/>
      <c r="BM36" s="43">
        <v>7.5759999999999996</v>
      </c>
      <c r="BN36" s="43">
        <v>34.880000000000003</v>
      </c>
      <c r="BO36" s="43">
        <v>2.62</v>
      </c>
      <c r="BP36" s="43">
        <v>147.5179</v>
      </c>
      <c r="BQ36" s="43"/>
      <c r="BR36" s="43">
        <v>4.6517999999999997</v>
      </c>
      <c r="BS36" s="43">
        <v>128.01876999999999</v>
      </c>
      <c r="BT36" s="43">
        <v>8.52</v>
      </c>
      <c r="BU36" s="43"/>
      <c r="BV36" s="43"/>
      <c r="BW36" s="43">
        <v>3.9036599999999999</v>
      </c>
      <c r="BX36" s="43"/>
      <c r="BY36" s="43"/>
      <c r="BZ36" s="43">
        <v>87.624809999999997</v>
      </c>
      <c r="CA36" s="43">
        <v>22.953019999999999</v>
      </c>
      <c r="CB36" s="43">
        <v>1.2871999999999999</v>
      </c>
      <c r="CC36" s="43">
        <v>1.06</v>
      </c>
      <c r="CD36" s="43">
        <v>26.318729999999999</v>
      </c>
      <c r="CE36" s="43">
        <v>428.51668000000001</v>
      </c>
      <c r="CF36" s="43">
        <v>10.738899999999999</v>
      </c>
      <c r="CG36" s="43">
        <v>132.34138999999999</v>
      </c>
      <c r="CH36" s="43">
        <v>17.12012</v>
      </c>
      <c r="CI36" s="43"/>
      <c r="CJ36" s="43"/>
      <c r="CK36" s="43"/>
      <c r="CL36" s="43">
        <v>4.9158999999999997</v>
      </c>
      <c r="CM36" s="43"/>
      <c r="CN36" s="43"/>
      <c r="CO36" s="43"/>
      <c r="CP36" s="43">
        <v>245.97</v>
      </c>
      <c r="CQ36" s="43"/>
      <c r="CR36" s="43">
        <v>29.38</v>
      </c>
      <c r="CS36" s="43"/>
      <c r="CT36" s="43">
        <v>11.1784</v>
      </c>
    </row>
    <row r="37" spans="1:98" ht="15.75" x14ac:dyDescent="0.25">
      <c r="A37" s="1"/>
      <c r="B37" s="42" t="s">
        <v>744</v>
      </c>
      <c r="C37" s="43"/>
      <c r="D37" s="43"/>
      <c r="E37" s="43">
        <v>19.966159999999999</v>
      </c>
      <c r="F37" s="43"/>
      <c r="G37" s="43">
        <v>4.0490000000000004</v>
      </c>
      <c r="H37" s="43"/>
      <c r="I37" s="43"/>
      <c r="J37" s="43">
        <v>19.441199999999998</v>
      </c>
      <c r="K37" s="43">
        <v>26.9041</v>
      </c>
      <c r="L37" s="43">
        <v>12.571</v>
      </c>
      <c r="M37" s="43">
        <v>14.533799999999999</v>
      </c>
      <c r="N37" s="43">
        <v>13.3</v>
      </c>
      <c r="O37" s="43">
        <v>24.858000000000001</v>
      </c>
      <c r="P37" s="43"/>
      <c r="Q37" s="43"/>
      <c r="R37" s="43">
        <v>47.598999999999997</v>
      </c>
      <c r="S37" s="43"/>
      <c r="T37" s="43">
        <v>39.384399999999999</v>
      </c>
      <c r="U37" s="43"/>
      <c r="V37" s="43">
        <v>8.1999999999999993</v>
      </c>
      <c r="W37" s="43"/>
      <c r="X37" s="43">
        <v>44.183390000000003</v>
      </c>
      <c r="Y37" s="43"/>
      <c r="Z37" s="43">
        <v>8.0623699999999996</v>
      </c>
      <c r="AA37" s="43"/>
      <c r="AB37" s="43"/>
      <c r="AC37" s="43">
        <v>14.85</v>
      </c>
      <c r="AD37" s="43"/>
      <c r="AE37" s="43">
        <v>1.8919999999999999</v>
      </c>
      <c r="AF37" s="43">
        <v>3.5</v>
      </c>
      <c r="AG37" s="43"/>
      <c r="AH37" s="43">
        <v>1.3741000000000001</v>
      </c>
      <c r="AI37" s="43"/>
      <c r="AJ37" s="43">
        <v>6.2199600000000004</v>
      </c>
      <c r="AK37" s="43">
        <v>0</v>
      </c>
      <c r="AL37" s="43">
        <v>4.8418999999999999</v>
      </c>
      <c r="AM37" s="43">
        <v>46.3048</v>
      </c>
      <c r="AN37" s="43">
        <v>126.44922</v>
      </c>
      <c r="AO37" s="43">
        <v>20.203900000000001</v>
      </c>
      <c r="AP37" s="43">
        <v>0.97</v>
      </c>
      <c r="AQ37" s="43">
        <v>158.33000000000001</v>
      </c>
      <c r="AR37" s="43"/>
      <c r="AS37" s="43">
        <v>37.772419999999997</v>
      </c>
      <c r="AT37" s="43">
        <v>32.653449999999999</v>
      </c>
      <c r="AU37" s="43"/>
      <c r="AV37" s="43">
        <v>189.18973</v>
      </c>
      <c r="AW37" s="43">
        <v>33.126600000000003</v>
      </c>
      <c r="AX37" s="43"/>
      <c r="AY37" s="43">
        <v>3.7135699999999998</v>
      </c>
      <c r="AZ37" s="43"/>
      <c r="BA37" s="43">
        <v>2.5</v>
      </c>
      <c r="BB37" s="43"/>
      <c r="BC37" s="43">
        <v>71.066310000000001</v>
      </c>
      <c r="BD37" s="43"/>
      <c r="BE37" s="43">
        <v>12.5</v>
      </c>
      <c r="BF37" s="43"/>
      <c r="BG37" s="43"/>
      <c r="BH37" s="43"/>
      <c r="BI37" s="43">
        <v>11.429169999999999</v>
      </c>
      <c r="BJ37" s="43"/>
      <c r="BK37" s="43">
        <v>5.7571099999999999</v>
      </c>
      <c r="BL37" s="43"/>
      <c r="BM37" s="43">
        <v>7.5330000000000004</v>
      </c>
      <c r="BN37" s="43">
        <v>36.200000000000003</v>
      </c>
      <c r="BO37" s="43">
        <v>2.64</v>
      </c>
      <c r="BP37" s="43">
        <v>146.79999000000001</v>
      </c>
      <c r="BQ37" s="43"/>
      <c r="BR37" s="43">
        <v>4.6820000000000004</v>
      </c>
      <c r="BS37" s="43">
        <v>129.05144000000001</v>
      </c>
      <c r="BT37" s="43">
        <v>8.4136900000000008</v>
      </c>
      <c r="BU37" s="43"/>
      <c r="BV37" s="43"/>
      <c r="BW37" s="43">
        <v>4.0273599999999998</v>
      </c>
      <c r="BX37" s="43"/>
      <c r="BY37" s="43"/>
      <c r="BZ37" s="43">
        <v>86.685059999999993</v>
      </c>
      <c r="CA37" s="43">
        <v>22.872859999999999</v>
      </c>
      <c r="CB37" s="43">
        <v>1.2949999999999999</v>
      </c>
      <c r="CC37" s="43">
        <v>1.05</v>
      </c>
      <c r="CD37" s="43">
        <v>27.00094</v>
      </c>
      <c r="CE37" s="43">
        <v>423.54111</v>
      </c>
      <c r="CF37" s="43">
        <v>10.8916</v>
      </c>
      <c r="CG37" s="43">
        <v>134.87244000000001</v>
      </c>
      <c r="CH37" s="43">
        <v>17.6281</v>
      </c>
      <c r="CI37" s="43"/>
      <c r="CJ37" s="43"/>
      <c r="CK37" s="43"/>
      <c r="CL37" s="43">
        <v>4.8053699999999999</v>
      </c>
      <c r="CM37" s="43"/>
      <c r="CN37" s="43"/>
      <c r="CO37" s="43"/>
      <c r="CP37" s="43">
        <v>242.33</v>
      </c>
      <c r="CQ37" s="43"/>
      <c r="CR37" s="43">
        <v>28.309000000000001</v>
      </c>
      <c r="CS37" s="43"/>
      <c r="CT37" s="43">
        <v>14.60101</v>
      </c>
    </row>
    <row r="38" spans="1:98" ht="15.75" x14ac:dyDescent="0.25">
      <c r="A38" s="1"/>
      <c r="B38" s="42" t="s">
        <v>745</v>
      </c>
      <c r="C38" s="43"/>
      <c r="D38" s="43"/>
      <c r="E38" s="43">
        <v>18.80808</v>
      </c>
      <c r="F38" s="43"/>
      <c r="G38" s="43">
        <v>3.9990000000000001</v>
      </c>
      <c r="H38" s="43"/>
      <c r="I38" s="43"/>
      <c r="J38" s="43">
        <v>19.3916</v>
      </c>
      <c r="K38" s="43">
        <v>27.273199999999999</v>
      </c>
      <c r="L38" s="43">
        <v>12.564</v>
      </c>
      <c r="M38" s="43">
        <v>14.418200000000001</v>
      </c>
      <c r="N38" s="43">
        <v>12.89</v>
      </c>
      <c r="O38" s="43">
        <v>25.065999999999999</v>
      </c>
      <c r="P38" s="43"/>
      <c r="Q38" s="43"/>
      <c r="R38" s="43">
        <v>47.744999999999997</v>
      </c>
      <c r="S38" s="43"/>
      <c r="T38" s="43">
        <v>24.534800000000001</v>
      </c>
      <c r="U38" s="43"/>
      <c r="V38" s="43">
        <v>8.4</v>
      </c>
      <c r="W38" s="43"/>
      <c r="X38" s="43">
        <v>143.38444000000001</v>
      </c>
      <c r="Y38" s="43"/>
      <c r="Z38" s="43">
        <v>7.8944900000000002</v>
      </c>
      <c r="AA38" s="43"/>
      <c r="AB38" s="43"/>
      <c r="AC38" s="43">
        <v>13.95</v>
      </c>
      <c r="AD38" s="43"/>
      <c r="AE38" s="43">
        <v>1.911</v>
      </c>
      <c r="AF38" s="43">
        <v>2</v>
      </c>
      <c r="AG38" s="43"/>
      <c r="AH38" s="43">
        <v>1.1007</v>
      </c>
      <c r="AI38" s="43"/>
      <c r="AJ38" s="43">
        <v>6.1652199999999997</v>
      </c>
      <c r="AK38" s="43">
        <v>0</v>
      </c>
      <c r="AL38" s="43">
        <v>4.8765999999999998</v>
      </c>
      <c r="AM38" s="43">
        <v>44.713569999999997</v>
      </c>
      <c r="AN38" s="43">
        <v>112.68079</v>
      </c>
      <c r="AO38" s="43">
        <v>21.167300000000001</v>
      </c>
      <c r="AP38" s="43">
        <v>0.6</v>
      </c>
      <c r="AQ38" s="43">
        <v>159.32</v>
      </c>
      <c r="AR38" s="43"/>
      <c r="AS38" s="43">
        <v>38.410040000000002</v>
      </c>
      <c r="AT38" s="43">
        <v>32.493130000000001</v>
      </c>
      <c r="AU38" s="43"/>
      <c r="AV38" s="43">
        <v>187.08041</v>
      </c>
      <c r="AW38" s="43">
        <v>32.8795</v>
      </c>
      <c r="AX38" s="43"/>
      <c r="AY38" s="43">
        <v>3.3232300000000001</v>
      </c>
      <c r="AZ38" s="43"/>
      <c r="BA38" s="43">
        <v>1.8</v>
      </c>
      <c r="BB38" s="43"/>
      <c r="BC38" s="43">
        <v>70.480410000000006</v>
      </c>
      <c r="BD38" s="43"/>
      <c r="BE38" s="43">
        <v>12.5</v>
      </c>
      <c r="BF38" s="43"/>
      <c r="BG38" s="43"/>
      <c r="BH38" s="43"/>
      <c r="BI38" s="43">
        <v>11.20125</v>
      </c>
      <c r="BJ38" s="43"/>
      <c r="BK38" s="43">
        <v>5.8628900000000002</v>
      </c>
      <c r="BL38" s="43"/>
      <c r="BM38" s="43">
        <v>7.3</v>
      </c>
      <c r="BN38" s="43">
        <v>36.89</v>
      </c>
      <c r="BO38" s="43">
        <v>2.54</v>
      </c>
      <c r="BP38" s="43">
        <v>144.79284000000001</v>
      </c>
      <c r="BQ38" s="43"/>
      <c r="BR38" s="43">
        <v>4.8049999999999997</v>
      </c>
      <c r="BS38" s="43">
        <v>129.96521000000001</v>
      </c>
      <c r="BT38" s="43">
        <v>7.63246</v>
      </c>
      <c r="BU38" s="43"/>
      <c r="BV38" s="43"/>
      <c r="BW38" s="43">
        <v>3.8865599999999998</v>
      </c>
      <c r="BX38" s="43"/>
      <c r="BY38" s="43"/>
      <c r="BZ38" s="43">
        <v>88.957909999999998</v>
      </c>
      <c r="CA38" s="43">
        <v>22.874110000000002</v>
      </c>
      <c r="CB38" s="43">
        <v>1.2994000000000001</v>
      </c>
      <c r="CC38" s="43">
        <v>1.04</v>
      </c>
      <c r="CD38" s="43">
        <v>26.916589999999999</v>
      </c>
      <c r="CE38" s="43">
        <v>431.20233999999999</v>
      </c>
      <c r="CF38" s="43">
        <v>11.1195</v>
      </c>
      <c r="CG38" s="43">
        <v>133.96992</v>
      </c>
      <c r="CH38" s="43">
        <v>17.496130000000001</v>
      </c>
      <c r="CI38" s="43"/>
      <c r="CJ38" s="43"/>
      <c r="CK38" s="43"/>
      <c r="CL38" s="43">
        <v>4.63171</v>
      </c>
      <c r="CM38" s="43"/>
      <c r="CN38" s="43"/>
      <c r="CO38" s="43"/>
      <c r="CP38" s="43">
        <v>233.91</v>
      </c>
      <c r="CQ38" s="43"/>
      <c r="CR38" s="43">
        <v>27.634</v>
      </c>
      <c r="CS38" s="43"/>
      <c r="CT38" s="43">
        <v>19.54279</v>
      </c>
    </row>
    <row r="39" spans="1:98" ht="15.75" x14ac:dyDescent="0.25">
      <c r="A39" s="1"/>
      <c r="B39" s="42" t="s">
        <v>746</v>
      </c>
      <c r="C39" s="43"/>
      <c r="D39" s="43"/>
      <c r="E39" s="43">
        <v>19.71564</v>
      </c>
      <c r="F39" s="43"/>
      <c r="G39" s="43">
        <v>3.96</v>
      </c>
      <c r="H39" s="43"/>
      <c r="I39" s="43"/>
      <c r="J39" s="43">
        <v>19.565799999999999</v>
      </c>
      <c r="K39" s="43">
        <v>27.383199999999999</v>
      </c>
      <c r="L39" s="43">
        <v>12.602</v>
      </c>
      <c r="M39" s="43">
        <v>14.3788</v>
      </c>
      <c r="N39" s="43">
        <v>12.5</v>
      </c>
      <c r="O39" s="43">
        <v>25.648</v>
      </c>
      <c r="P39" s="43"/>
      <c r="Q39" s="43"/>
      <c r="R39" s="43">
        <v>47.63</v>
      </c>
      <c r="S39" s="43"/>
      <c r="T39" s="43">
        <v>42.752899999999997</v>
      </c>
      <c r="U39" s="43"/>
      <c r="V39" s="43">
        <v>8</v>
      </c>
      <c r="W39" s="43"/>
      <c r="X39" s="43">
        <v>125.11530999999999</v>
      </c>
      <c r="Y39" s="43"/>
      <c r="Z39" s="43">
        <v>8.0314999999999994</v>
      </c>
      <c r="AA39" s="43"/>
      <c r="AB39" s="43"/>
      <c r="AC39" s="43">
        <v>14.07</v>
      </c>
      <c r="AD39" s="43"/>
      <c r="AE39" s="43">
        <v>4.3789999999999996</v>
      </c>
      <c r="AF39" s="43">
        <v>2.2999999999999998</v>
      </c>
      <c r="AG39" s="43"/>
      <c r="AH39" s="43">
        <v>1.1331</v>
      </c>
      <c r="AI39" s="43"/>
      <c r="AJ39" s="43">
        <v>6.4605899999999998</v>
      </c>
      <c r="AK39" s="43">
        <v>0</v>
      </c>
      <c r="AL39" s="43">
        <v>4.8524000000000003</v>
      </c>
      <c r="AM39" s="43">
        <v>46.332709999999999</v>
      </c>
      <c r="AN39" s="43">
        <v>112.63616</v>
      </c>
      <c r="AO39" s="43">
        <v>28.2743</v>
      </c>
      <c r="AP39" s="43">
        <v>0.23</v>
      </c>
      <c r="AQ39" s="43">
        <v>160.30000000000001</v>
      </c>
      <c r="AR39" s="43"/>
      <c r="AS39" s="43">
        <v>38.77693</v>
      </c>
      <c r="AT39" s="43">
        <v>32.857329999999997</v>
      </c>
      <c r="AU39" s="43"/>
      <c r="AV39" s="43">
        <v>186.34531999999999</v>
      </c>
      <c r="AW39" s="43">
        <v>33.855600000000003</v>
      </c>
      <c r="AX39" s="43"/>
      <c r="AY39" s="43">
        <v>3.2628400000000002</v>
      </c>
      <c r="AZ39" s="43"/>
      <c r="BA39" s="43">
        <v>1.7</v>
      </c>
      <c r="BB39" s="43"/>
      <c r="BC39" s="43">
        <v>71.634780000000006</v>
      </c>
      <c r="BD39" s="43"/>
      <c r="BE39" s="43">
        <v>12.5</v>
      </c>
      <c r="BF39" s="43"/>
      <c r="BG39" s="43"/>
      <c r="BH39" s="43"/>
      <c r="BI39" s="43">
        <v>11.93576</v>
      </c>
      <c r="BJ39" s="43"/>
      <c r="BK39" s="43">
        <v>5.8425599999999998</v>
      </c>
      <c r="BL39" s="43"/>
      <c r="BM39" s="43">
        <v>6.4349999999999996</v>
      </c>
      <c r="BN39" s="43">
        <v>35.22</v>
      </c>
      <c r="BO39" s="43">
        <v>2.42</v>
      </c>
      <c r="BP39" s="43">
        <v>143.34783999999999</v>
      </c>
      <c r="BQ39" s="43"/>
      <c r="BR39" s="43">
        <v>5.1449999999999996</v>
      </c>
      <c r="BS39" s="43">
        <v>128.40951999999999</v>
      </c>
      <c r="BT39" s="43">
        <v>8.8648699999999998</v>
      </c>
      <c r="BU39" s="43"/>
      <c r="BV39" s="43"/>
      <c r="BW39" s="43">
        <v>3.9036599999999999</v>
      </c>
      <c r="BX39" s="43"/>
      <c r="BY39" s="43"/>
      <c r="BZ39" s="43">
        <v>90.357219999999998</v>
      </c>
      <c r="CA39" s="43">
        <v>22.864699999999999</v>
      </c>
      <c r="CB39" s="43">
        <v>1.3028</v>
      </c>
      <c r="CC39" s="43">
        <v>1.07</v>
      </c>
      <c r="CD39" s="43">
        <v>26.211200000000002</v>
      </c>
      <c r="CE39" s="43">
        <v>424.05277999999998</v>
      </c>
      <c r="CF39" s="43">
        <v>11.279</v>
      </c>
      <c r="CG39" s="43">
        <v>133.15316000000001</v>
      </c>
      <c r="CH39" s="43">
        <v>17.16488</v>
      </c>
      <c r="CI39" s="43"/>
      <c r="CJ39" s="43"/>
      <c r="CK39" s="43"/>
      <c r="CL39" s="43">
        <v>4.63964</v>
      </c>
      <c r="CM39" s="43"/>
      <c r="CN39" s="43"/>
      <c r="CO39" s="43"/>
      <c r="CP39" s="43">
        <v>229.5</v>
      </c>
      <c r="CQ39" s="43"/>
      <c r="CR39" s="43">
        <v>28.567</v>
      </c>
      <c r="CS39" s="43"/>
      <c r="CT39" s="43">
        <v>19.07225</v>
      </c>
    </row>
    <row r="40" spans="1:98" ht="15.75" x14ac:dyDescent="0.25">
      <c r="A40" s="1"/>
      <c r="B40" s="42" t="s">
        <v>747</v>
      </c>
      <c r="C40" s="43"/>
      <c r="D40" s="43"/>
      <c r="E40" s="43">
        <v>19.946400000000001</v>
      </c>
      <c r="F40" s="43"/>
      <c r="G40" s="43">
        <v>3.8730000000000002</v>
      </c>
      <c r="H40" s="43"/>
      <c r="I40" s="43"/>
      <c r="J40" s="43">
        <v>19.7212</v>
      </c>
      <c r="K40" s="43">
        <v>27.0167</v>
      </c>
      <c r="L40" s="43">
        <v>11.747999999999999</v>
      </c>
      <c r="M40" s="43">
        <v>14.182</v>
      </c>
      <c r="N40" s="43">
        <v>12.92</v>
      </c>
      <c r="O40" s="43">
        <v>29.725999999999999</v>
      </c>
      <c r="P40" s="43"/>
      <c r="Q40" s="43"/>
      <c r="R40" s="43">
        <v>47.895000000000003</v>
      </c>
      <c r="S40" s="43"/>
      <c r="T40" s="43">
        <v>40.170200000000001</v>
      </c>
      <c r="U40" s="43"/>
      <c r="V40" s="43">
        <v>9.1999999999999993</v>
      </c>
      <c r="W40" s="43"/>
      <c r="X40" s="43">
        <v>103.14393</v>
      </c>
      <c r="Y40" s="43"/>
      <c r="Z40" s="43">
        <v>8.1151700000000009</v>
      </c>
      <c r="AA40" s="43"/>
      <c r="AB40" s="43"/>
      <c r="AC40" s="43">
        <v>13.61</v>
      </c>
      <c r="AD40" s="43"/>
      <c r="AE40" s="43">
        <v>4.3220000000000001</v>
      </c>
      <c r="AF40" s="43">
        <v>1.4</v>
      </c>
      <c r="AG40" s="43"/>
      <c r="AH40" s="43">
        <v>1.1734</v>
      </c>
      <c r="AI40" s="43"/>
      <c r="AJ40" s="43">
        <v>6.2238600000000002</v>
      </c>
      <c r="AK40" s="43">
        <v>0</v>
      </c>
      <c r="AL40" s="43">
        <v>4.8543000000000003</v>
      </c>
      <c r="AM40" s="43">
        <v>45.955030000000001</v>
      </c>
      <c r="AN40" s="43">
        <v>124.97109</v>
      </c>
      <c r="AO40" s="43">
        <v>27.442599999999999</v>
      </c>
      <c r="AP40" s="43">
        <v>0.37</v>
      </c>
      <c r="AQ40" s="43">
        <v>162.77000000000001</v>
      </c>
      <c r="AR40" s="43"/>
      <c r="AS40" s="43">
        <v>38.930540000000001</v>
      </c>
      <c r="AT40" s="43">
        <v>31.93533</v>
      </c>
      <c r="AU40" s="43"/>
      <c r="AV40" s="43">
        <v>187.41050999999999</v>
      </c>
      <c r="AW40" s="43">
        <v>33.170999999999999</v>
      </c>
      <c r="AX40" s="43"/>
      <c r="AY40" s="43">
        <v>3.3230200000000001</v>
      </c>
      <c r="AZ40" s="43"/>
      <c r="BA40" s="43">
        <v>1.6</v>
      </c>
      <c r="BB40" s="43"/>
      <c r="BC40" s="43">
        <v>70.979069999999993</v>
      </c>
      <c r="BD40" s="43"/>
      <c r="BE40" s="43">
        <v>12.5</v>
      </c>
      <c r="BF40" s="43"/>
      <c r="BG40" s="43"/>
      <c r="BH40" s="43"/>
      <c r="BI40" s="43">
        <v>13.59511</v>
      </c>
      <c r="BJ40" s="43"/>
      <c r="BK40" s="43">
        <v>5.8860400000000004</v>
      </c>
      <c r="BL40" s="43"/>
      <c r="BM40" s="43">
        <v>6.6470000000000002</v>
      </c>
      <c r="BN40" s="43">
        <v>29.67</v>
      </c>
      <c r="BO40" s="43">
        <v>2.5</v>
      </c>
      <c r="BP40" s="43">
        <v>142.12709000000001</v>
      </c>
      <c r="BQ40" s="43"/>
      <c r="BR40" s="43">
        <v>4.9855</v>
      </c>
      <c r="BS40" s="43">
        <v>127.56277</v>
      </c>
      <c r="BT40" s="43">
        <v>8.6189900000000002</v>
      </c>
      <c r="BU40" s="43"/>
      <c r="BV40" s="43"/>
      <c r="BW40" s="43">
        <v>4.3754099999999996</v>
      </c>
      <c r="BX40" s="43"/>
      <c r="BY40" s="43"/>
      <c r="BZ40" s="43">
        <v>90.281610000000001</v>
      </c>
      <c r="CA40" s="43">
        <v>22.842770000000002</v>
      </c>
      <c r="CB40" s="43">
        <v>1.3223</v>
      </c>
      <c r="CC40" s="43">
        <v>1.1100000000000001</v>
      </c>
      <c r="CD40" s="43">
        <v>26.80161</v>
      </c>
      <c r="CE40" s="43">
        <v>416.81038000000001</v>
      </c>
      <c r="CF40" s="43">
        <v>11.240399999999999</v>
      </c>
      <c r="CG40" s="43">
        <v>133.70926</v>
      </c>
      <c r="CH40" s="43">
        <v>17.276309999999999</v>
      </c>
      <c r="CI40" s="43"/>
      <c r="CJ40" s="43"/>
      <c r="CK40" s="43"/>
      <c r="CL40" s="43">
        <v>4.6092500000000003</v>
      </c>
      <c r="CM40" s="43"/>
      <c r="CN40" s="43"/>
      <c r="CO40" s="43"/>
      <c r="CP40" s="43">
        <v>226.82</v>
      </c>
      <c r="CQ40" s="43"/>
      <c r="CR40" s="43">
        <v>30.459</v>
      </c>
      <c r="CS40" s="43"/>
      <c r="CT40" s="43">
        <v>18.58013</v>
      </c>
    </row>
    <row r="41" spans="1:98" ht="15.75" x14ac:dyDescent="0.25">
      <c r="A41" s="1"/>
      <c r="B41" s="42" t="s">
        <v>748</v>
      </c>
      <c r="C41" s="43"/>
      <c r="D41" s="43"/>
      <c r="E41" s="43">
        <v>24.315239999999999</v>
      </c>
      <c r="F41" s="43"/>
      <c r="G41" s="43">
        <v>3.742</v>
      </c>
      <c r="H41" s="43"/>
      <c r="I41" s="43"/>
      <c r="J41" s="43">
        <v>19.650700000000001</v>
      </c>
      <c r="K41" s="43">
        <v>27.039300000000001</v>
      </c>
      <c r="L41" s="43">
        <v>11.335000000000001</v>
      </c>
      <c r="M41" s="43">
        <v>14.374499999999999</v>
      </c>
      <c r="N41" s="43">
        <v>13.24</v>
      </c>
      <c r="O41" s="43">
        <v>31.152000000000001</v>
      </c>
      <c r="P41" s="43"/>
      <c r="Q41" s="43"/>
      <c r="R41" s="43">
        <v>49.558</v>
      </c>
      <c r="S41" s="43"/>
      <c r="T41" s="43">
        <v>35.824300000000001</v>
      </c>
      <c r="U41" s="43"/>
      <c r="V41" s="43">
        <v>9.6</v>
      </c>
      <c r="W41" s="43"/>
      <c r="X41" s="43">
        <v>98.040840000000003</v>
      </c>
      <c r="Y41" s="43"/>
      <c r="Z41" s="43">
        <v>8.1676300000000008</v>
      </c>
      <c r="AA41" s="43"/>
      <c r="AB41" s="43"/>
      <c r="AC41" s="43">
        <v>13.73</v>
      </c>
      <c r="AD41" s="43"/>
      <c r="AE41" s="43">
        <v>4.3559999999999999</v>
      </c>
      <c r="AF41" s="43">
        <v>1.3</v>
      </c>
      <c r="AG41" s="43"/>
      <c r="AH41" s="43">
        <v>1.2412000000000001</v>
      </c>
      <c r="AI41" s="43"/>
      <c r="AJ41" s="43">
        <v>5.8655799999999996</v>
      </c>
      <c r="AK41" s="43">
        <v>0</v>
      </c>
      <c r="AL41" s="43">
        <v>4.9326999999999996</v>
      </c>
      <c r="AM41" s="43">
        <v>46.189749999999997</v>
      </c>
      <c r="AN41" s="43">
        <v>125.89978000000001</v>
      </c>
      <c r="AO41" s="43">
        <v>27.7348</v>
      </c>
      <c r="AP41" s="43">
        <v>0.4</v>
      </c>
      <c r="AQ41" s="43">
        <v>161.69</v>
      </c>
      <c r="AR41" s="43"/>
      <c r="AS41" s="43">
        <v>37.321100000000001</v>
      </c>
      <c r="AT41" s="43">
        <v>31.12434</v>
      </c>
      <c r="AU41" s="43"/>
      <c r="AV41" s="43">
        <v>189.31348</v>
      </c>
      <c r="AW41" s="43">
        <v>33.246600000000001</v>
      </c>
      <c r="AX41" s="43"/>
      <c r="AY41" s="43">
        <v>3.3894000000000002</v>
      </c>
      <c r="AZ41" s="43"/>
      <c r="BA41" s="43">
        <v>1.4</v>
      </c>
      <c r="BB41" s="43"/>
      <c r="BC41" s="43">
        <v>70.936790000000002</v>
      </c>
      <c r="BD41" s="43"/>
      <c r="BE41" s="43">
        <v>12.5</v>
      </c>
      <c r="BF41" s="43"/>
      <c r="BG41" s="43"/>
      <c r="BH41" s="43"/>
      <c r="BI41" s="43">
        <v>13.7918</v>
      </c>
      <c r="BJ41" s="43"/>
      <c r="BK41" s="43">
        <v>6.0073800000000004</v>
      </c>
      <c r="BL41" s="43"/>
      <c r="BM41" s="43">
        <v>7.5060000000000002</v>
      </c>
      <c r="BN41" s="43">
        <v>7.41</v>
      </c>
      <c r="BO41" s="43">
        <v>2.5099999999999998</v>
      </c>
      <c r="BP41" s="43">
        <v>142.59403</v>
      </c>
      <c r="BQ41" s="43"/>
      <c r="BR41" s="43">
        <v>5.1454000000000004</v>
      </c>
      <c r="BS41" s="43">
        <v>129.57580999999999</v>
      </c>
      <c r="BT41" s="43">
        <v>8.1452100000000005</v>
      </c>
      <c r="BU41" s="43"/>
      <c r="BV41" s="43"/>
      <c r="BW41" s="43">
        <v>3.85894</v>
      </c>
      <c r="BX41" s="43"/>
      <c r="BY41" s="43"/>
      <c r="BZ41" s="43">
        <v>90.049049999999994</v>
      </c>
      <c r="CA41" s="43">
        <v>22.787890000000001</v>
      </c>
      <c r="CB41" s="43">
        <v>1.3078000000000001</v>
      </c>
      <c r="CC41" s="43">
        <v>1.0900000000000001</v>
      </c>
      <c r="CD41" s="43">
        <v>25.280809999999999</v>
      </c>
      <c r="CE41" s="43">
        <v>341.54458</v>
      </c>
      <c r="CF41" s="43">
        <v>11.2944</v>
      </c>
      <c r="CG41" s="43">
        <v>136.44005000000001</v>
      </c>
      <c r="CH41" s="43">
        <v>17.365760000000002</v>
      </c>
      <c r="CI41" s="43"/>
      <c r="CJ41" s="43"/>
      <c r="CK41" s="43"/>
      <c r="CL41" s="43">
        <v>4.7036800000000003</v>
      </c>
      <c r="CM41" s="43"/>
      <c r="CN41" s="43"/>
      <c r="CO41" s="43"/>
      <c r="CP41" s="43">
        <v>241.53</v>
      </c>
      <c r="CQ41" s="43"/>
      <c r="CR41" s="43">
        <v>31.690999999999999</v>
      </c>
      <c r="CS41" s="43"/>
      <c r="CT41" s="43">
        <v>21.17914</v>
      </c>
    </row>
    <row r="42" spans="1:98" ht="15.75" x14ac:dyDescent="0.25">
      <c r="A42" s="1"/>
      <c r="B42" s="42" t="s">
        <v>749</v>
      </c>
      <c r="C42" s="43"/>
      <c r="D42" s="43"/>
      <c r="E42" s="43">
        <v>19.840299999999999</v>
      </c>
      <c r="F42" s="43"/>
      <c r="G42" s="43">
        <v>3.5990000000000002</v>
      </c>
      <c r="H42" s="43"/>
      <c r="I42" s="43"/>
      <c r="J42" s="43">
        <v>20.7195</v>
      </c>
      <c r="K42" s="43">
        <v>27.024799999999999</v>
      </c>
      <c r="L42" s="43">
        <v>4.8470000000000004</v>
      </c>
      <c r="M42" s="43">
        <v>1.7228000000000001</v>
      </c>
      <c r="N42" s="43">
        <v>13.11</v>
      </c>
      <c r="O42" s="43">
        <v>32.15</v>
      </c>
      <c r="P42" s="43"/>
      <c r="Q42" s="43"/>
      <c r="R42" s="43">
        <v>49.86</v>
      </c>
      <c r="S42" s="43"/>
      <c r="T42" s="43">
        <v>28.027200000000001</v>
      </c>
      <c r="U42" s="43"/>
      <c r="V42" s="43">
        <v>9.8000000000000007</v>
      </c>
      <c r="W42" s="43"/>
      <c r="X42" s="43">
        <v>39.615580000000001</v>
      </c>
      <c r="Y42" s="43"/>
      <c r="Z42" s="43">
        <v>7.8659400000000002</v>
      </c>
      <c r="AA42" s="43"/>
      <c r="AB42" s="43"/>
      <c r="AC42" s="43">
        <v>13.83</v>
      </c>
      <c r="AD42" s="43"/>
      <c r="AE42" s="43">
        <v>4.2640000000000002</v>
      </c>
      <c r="AF42" s="43">
        <v>1.2</v>
      </c>
      <c r="AG42" s="43"/>
      <c r="AH42" s="43">
        <v>1.3895999999999999</v>
      </c>
      <c r="AI42" s="43"/>
      <c r="AJ42" s="43">
        <v>5.3594600000000003</v>
      </c>
      <c r="AK42" s="43">
        <v>0</v>
      </c>
      <c r="AL42" s="43">
        <v>4.9118000000000004</v>
      </c>
      <c r="AM42" s="43">
        <v>46.246980000000001</v>
      </c>
      <c r="AN42" s="43">
        <v>126.56785000000001</v>
      </c>
      <c r="AO42" s="43">
        <v>26.8415</v>
      </c>
      <c r="AP42" s="43">
        <v>0.41</v>
      </c>
      <c r="AQ42" s="43">
        <v>163.78</v>
      </c>
      <c r="AR42" s="43"/>
      <c r="AS42" s="43">
        <v>35.992609999999999</v>
      </c>
      <c r="AT42" s="43">
        <v>30.931909999999998</v>
      </c>
      <c r="AU42" s="43"/>
      <c r="AV42" s="43">
        <v>81.916430000000005</v>
      </c>
      <c r="AW42" s="43">
        <v>32.941000000000003</v>
      </c>
      <c r="AX42" s="43"/>
      <c r="AY42" s="43">
        <v>3.7566700000000002</v>
      </c>
      <c r="AZ42" s="43"/>
      <c r="BA42" s="43">
        <v>2</v>
      </c>
      <c r="BB42" s="43"/>
      <c r="BC42" s="43">
        <v>70.690809999999999</v>
      </c>
      <c r="BD42" s="43"/>
      <c r="BE42" s="43">
        <v>12.5</v>
      </c>
      <c r="BF42" s="43"/>
      <c r="BG42" s="43"/>
      <c r="BH42" s="43"/>
      <c r="BI42" s="43">
        <v>14.227600000000001</v>
      </c>
      <c r="BJ42" s="43"/>
      <c r="BK42" s="43">
        <v>5.9082100000000004</v>
      </c>
      <c r="BL42" s="43"/>
      <c r="BM42" s="43">
        <v>7.4560000000000004</v>
      </c>
      <c r="BN42" s="43">
        <v>4.22</v>
      </c>
      <c r="BO42" s="43">
        <v>2.46</v>
      </c>
      <c r="BP42" s="43">
        <v>140.62015</v>
      </c>
      <c r="BQ42" s="43"/>
      <c r="BR42" s="43">
        <v>5.1746999999999996</v>
      </c>
      <c r="BS42" s="43">
        <v>129.32560000000001</v>
      </c>
      <c r="BT42" s="43">
        <v>7.9279099999999998</v>
      </c>
      <c r="BU42" s="43"/>
      <c r="BV42" s="43"/>
      <c r="BW42" s="43">
        <v>3.6508500000000002</v>
      </c>
      <c r="BX42" s="43"/>
      <c r="BY42" s="43"/>
      <c r="BZ42" s="43">
        <v>89.450879999999998</v>
      </c>
      <c r="CA42" s="43">
        <v>22.755800000000001</v>
      </c>
      <c r="CB42" s="43">
        <v>1.3151999999999999</v>
      </c>
      <c r="CC42" s="43">
        <v>1.1299999999999999</v>
      </c>
      <c r="CD42" s="43">
        <v>24.790050000000001</v>
      </c>
      <c r="CE42" s="43">
        <v>326.47852999999998</v>
      </c>
      <c r="CF42" s="43">
        <v>10.6257</v>
      </c>
      <c r="CG42" s="43">
        <v>139.10133999999999</v>
      </c>
      <c r="CH42" s="43">
        <v>17.510269999999998</v>
      </c>
      <c r="CI42" s="43"/>
      <c r="CJ42" s="43"/>
      <c r="CK42" s="43"/>
      <c r="CL42" s="43">
        <v>4.7293700000000003</v>
      </c>
      <c r="CM42" s="43"/>
      <c r="CN42" s="43"/>
      <c r="CO42" s="43"/>
      <c r="CP42" s="43">
        <v>241.38</v>
      </c>
      <c r="CQ42" s="43"/>
      <c r="CR42" s="43">
        <v>31.484000000000002</v>
      </c>
      <c r="CS42" s="43"/>
      <c r="CT42" s="43">
        <v>20.878499999999999</v>
      </c>
    </row>
    <row r="43" spans="1:98" ht="15.75" x14ac:dyDescent="0.25">
      <c r="A43" s="1"/>
      <c r="B43" s="42" t="s">
        <v>750</v>
      </c>
      <c r="C43" s="43"/>
      <c r="D43" s="43"/>
      <c r="E43" s="43">
        <v>18.927900000000001</v>
      </c>
      <c r="F43" s="43"/>
      <c r="G43" s="43">
        <v>3.5819999999999999</v>
      </c>
      <c r="H43" s="43"/>
      <c r="I43" s="43"/>
      <c r="J43" s="43">
        <v>20.1023</v>
      </c>
      <c r="K43" s="43">
        <v>26.364100000000001</v>
      </c>
      <c r="L43" s="43">
        <v>8.4209999999999994</v>
      </c>
      <c r="M43" s="43">
        <v>14.1616</v>
      </c>
      <c r="N43" s="43">
        <v>13.09</v>
      </c>
      <c r="O43" s="43">
        <v>32.454000000000001</v>
      </c>
      <c r="P43" s="43"/>
      <c r="Q43" s="43"/>
      <c r="R43" s="43">
        <v>49.845999999999997</v>
      </c>
      <c r="S43" s="43"/>
      <c r="T43" s="43">
        <v>40.162399999999998</v>
      </c>
      <c r="U43" s="43"/>
      <c r="V43" s="43">
        <v>9.6999999999999993</v>
      </c>
      <c r="W43" s="43"/>
      <c r="X43" s="43">
        <v>36.437060000000002</v>
      </c>
      <c r="Y43" s="43"/>
      <c r="Z43" s="43">
        <v>7.8419800000000004</v>
      </c>
      <c r="AA43" s="43"/>
      <c r="AB43" s="43"/>
      <c r="AC43" s="43">
        <v>14.81</v>
      </c>
      <c r="AD43" s="43"/>
      <c r="AE43" s="43">
        <v>4.2190000000000003</v>
      </c>
      <c r="AF43" s="43">
        <v>1</v>
      </c>
      <c r="AG43" s="43"/>
      <c r="AH43" s="43">
        <v>1.2737000000000001</v>
      </c>
      <c r="AI43" s="43"/>
      <c r="AJ43" s="43">
        <v>5.4161799999999998</v>
      </c>
      <c r="AK43" s="43">
        <v>0</v>
      </c>
      <c r="AL43" s="43">
        <v>4.9058000000000002</v>
      </c>
      <c r="AM43" s="43">
        <v>44.689019999999999</v>
      </c>
      <c r="AN43" s="43">
        <v>126.44092000000001</v>
      </c>
      <c r="AO43" s="43">
        <v>25.159600000000001</v>
      </c>
      <c r="AP43" s="43">
        <v>0.46</v>
      </c>
      <c r="AQ43" s="43">
        <v>160.16</v>
      </c>
      <c r="AR43" s="43"/>
      <c r="AS43" s="43">
        <v>35.386049999999997</v>
      </c>
      <c r="AT43" s="43">
        <v>31.340009999999999</v>
      </c>
      <c r="AU43" s="43"/>
      <c r="AV43" s="43">
        <v>177.88127</v>
      </c>
      <c r="AW43" s="43">
        <v>32.836300000000001</v>
      </c>
      <c r="AX43" s="43"/>
      <c r="AY43" s="43">
        <v>3.7248899999999998</v>
      </c>
      <c r="AZ43" s="43"/>
      <c r="BA43" s="43">
        <v>2.1</v>
      </c>
      <c r="BB43" s="43"/>
      <c r="BC43" s="43">
        <v>70.945700000000002</v>
      </c>
      <c r="BD43" s="43"/>
      <c r="BE43" s="43">
        <v>12.5</v>
      </c>
      <c r="BF43" s="43"/>
      <c r="BG43" s="43"/>
      <c r="BH43" s="43"/>
      <c r="BI43" s="43">
        <v>14.27613</v>
      </c>
      <c r="BJ43" s="43"/>
      <c r="BK43" s="43">
        <v>5.7687400000000002</v>
      </c>
      <c r="BL43" s="43"/>
      <c r="BM43" s="43">
        <v>7.4470000000000001</v>
      </c>
      <c r="BN43" s="43">
        <v>5.48</v>
      </c>
      <c r="BO43" s="43">
        <v>2.09</v>
      </c>
      <c r="BP43" s="43">
        <v>139.81084999999999</v>
      </c>
      <c r="BQ43" s="43"/>
      <c r="BR43" s="43">
        <v>5.1482000000000001</v>
      </c>
      <c r="BS43" s="43">
        <v>131.73736</v>
      </c>
      <c r="BT43" s="43">
        <v>7.3760700000000003</v>
      </c>
      <c r="BU43" s="43"/>
      <c r="BV43" s="43"/>
      <c r="BW43" s="43">
        <v>3.6075599999999999</v>
      </c>
      <c r="BX43" s="43"/>
      <c r="BY43" s="43"/>
      <c r="BZ43" s="43">
        <v>90.668090000000007</v>
      </c>
      <c r="CA43" s="43">
        <v>22.786100000000001</v>
      </c>
      <c r="CB43" s="43">
        <v>1.3499000000000001</v>
      </c>
      <c r="CC43" s="43">
        <v>1.1299999999999999</v>
      </c>
      <c r="CD43" s="43">
        <v>24.367989999999999</v>
      </c>
      <c r="CE43" s="43">
        <v>390.69213000000002</v>
      </c>
      <c r="CF43" s="43">
        <v>10.075100000000001</v>
      </c>
      <c r="CG43" s="43">
        <v>135.33707999999999</v>
      </c>
      <c r="CH43" s="43">
        <v>17.62059</v>
      </c>
      <c r="CI43" s="43"/>
      <c r="CJ43" s="43"/>
      <c r="CK43" s="43"/>
      <c r="CL43" s="43">
        <v>5.0983400000000003</v>
      </c>
      <c r="CM43" s="43"/>
      <c r="CN43" s="43"/>
      <c r="CO43" s="43"/>
      <c r="CP43" s="43">
        <v>244.25</v>
      </c>
      <c r="CQ43" s="43"/>
      <c r="CR43" s="43">
        <v>30.631</v>
      </c>
      <c r="CS43" s="43"/>
      <c r="CT43" s="43">
        <v>19.60774</v>
      </c>
    </row>
    <row r="44" spans="1:98" ht="15.75" x14ac:dyDescent="0.25">
      <c r="A44" s="1"/>
      <c r="B44" s="42" t="s">
        <v>751</v>
      </c>
      <c r="C44" s="43"/>
      <c r="D44" s="43"/>
      <c r="E44" s="43">
        <v>9.4711800000000004</v>
      </c>
      <c r="F44" s="43"/>
      <c r="G44" s="43">
        <v>3.4860000000000002</v>
      </c>
      <c r="H44" s="43"/>
      <c r="I44" s="43"/>
      <c r="J44" s="43">
        <v>20.197900000000001</v>
      </c>
      <c r="K44" s="43">
        <v>27.0944</v>
      </c>
      <c r="L44" s="43">
        <v>8.5640000000000001</v>
      </c>
      <c r="M44" s="43">
        <v>14.321999999999999</v>
      </c>
      <c r="N44" s="43">
        <v>13.2</v>
      </c>
      <c r="O44" s="43">
        <v>33.79</v>
      </c>
      <c r="P44" s="43"/>
      <c r="Q44" s="43"/>
      <c r="R44" s="43">
        <v>50.761000000000003</v>
      </c>
      <c r="S44" s="43"/>
      <c r="T44" s="43">
        <v>46.318800000000003</v>
      </c>
      <c r="U44" s="43"/>
      <c r="V44" s="43">
        <v>9.5</v>
      </c>
      <c r="W44" s="43"/>
      <c r="X44" s="43">
        <v>32.670679999999997</v>
      </c>
      <c r="Y44" s="43"/>
      <c r="Z44" s="43">
        <v>6.56311</v>
      </c>
      <c r="AA44" s="43"/>
      <c r="AB44" s="43"/>
      <c r="AC44" s="43">
        <v>15.33</v>
      </c>
      <c r="AD44" s="43"/>
      <c r="AE44" s="43">
        <v>4.1680000000000001</v>
      </c>
      <c r="AF44" s="43">
        <v>0.9</v>
      </c>
      <c r="AG44" s="43"/>
      <c r="AH44" s="43">
        <v>1.2391000000000001</v>
      </c>
      <c r="AI44" s="43"/>
      <c r="AJ44" s="43">
        <v>4.26905</v>
      </c>
      <c r="AK44" s="43">
        <v>0</v>
      </c>
      <c r="AL44" s="43">
        <v>4.8522999999999996</v>
      </c>
      <c r="AM44" s="43">
        <v>45.267499999999998</v>
      </c>
      <c r="AN44" s="43">
        <v>123.70244</v>
      </c>
      <c r="AO44" s="43">
        <v>25.069199999999999</v>
      </c>
      <c r="AP44" s="43">
        <v>0.11</v>
      </c>
      <c r="AQ44" s="43">
        <v>159.34</v>
      </c>
      <c r="AR44" s="43"/>
      <c r="AS44" s="43">
        <v>34.67333</v>
      </c>
      <c r="AT44" s="43">
        <v>29.882940000000001</v>
      </c>
      <c r="AU44" s="43"/>
      <c r="AV44" s="43">
        <v>155.70438999999999</v>
      </c>
      <c r="AW44" s="43">
        <v>32.628599999999999</v>
      </c>
      <c r="AX44" s="43"/>
      <c r="AY44" s="43">
        <v>3.6778400000000002</v>
      </c>
      <c r="AZ44" s="43"/>
      <c r="BA44" s="43">
        <v>2.4</v>
      </c>
      <c r="BB44" s="43"/>
      <c r="BC44" s="43">
        <v>69.98621</v>
      </c>
      <c r="BD44" s="43"/>
      <c r="BE44" s="43">
        <v>12.5</v>
      </c>
      <c r="BF44" s="43"/>
      <c r="BG44" s="43"/>
      <c r="BH44" s="43"/>
      <c r="BI44" s="43">
        <v>14.09075</v>
      </c>
      <c r="BJ44" s="43"/>
      <c r="BK44" s="43">
        <v>5.7826399999999998</v>
      </c>
      <c r="BL44" s="43"/>
      <c r="BM44" s="43">
        <v>7.59</v>
      </c>
      <c r="BN44" s="43">
        <v>4.92</v>
      </c>
      <c r="BO44" s="43">
        <v>2.4300000000000002</v>
      </c>
      <c r="BP44" s="43">
        <v>143.75303</v>
      </c>
      <c r="BQ44" s="43"/>
      <c r="BR44" s="43">
        <v>5.1336000000000004</v>
      </c>
      <c r="BS44" s="43">
        <v>130.42343</v>
      </c>
      <c r="BT44" s="43">
        <v>7.4480000000000004</v>
      </c>
      <c r="BU44" s="43"/>
      <c r="BV44" s="43"/>
      <c r="BW44" s="43">
        <v>3.8024800000000001</v>
      </c>
      <c r="BX44" s="43"/>
      <c r="BY44" s="43"/>
      <c r="BZ44" s="43">
        <v>91.639880000000005</v>
      </c>
      <c r="CA44" s="43">
        <v>4.1492000000000004</v>
      </c>
      <c r="CB44" s="43">
        <v>1.3560000000000001</v>
      </c>
      <c r="CC44" s="43">
        <v>1.1499999999999999</v>
      </c>
      <c r="CD44" s="43">
        <v>26.07433</v>
      </c>
      <c r="CE44" s="43">
        <v>439.30799000000002</v>
      </c>
      <c r="CF44" s="43">
        <v>10.121600000000001</v>
      </c>
      <c r="CG44" s="43">
        <v>134.99871999999999</v>
      </c>
      <c r="CH44" s="43">
        <v>18.507249999999999</v>
      </c>
      <c r="CI44" s="43"/>
      <c r="CJ44" s="43"/>
      <c r="CK44" s="43"/>
      <c r="CL44" s="43">
        <v>5.0000900000000001</v>
      </c>
      <c r="CM44" s="43"/>
      <c r="CN44" s="43"/>
      <c r="CO44" s="43"/>
      <c r="CP44" s="43">
        <v>235.54</v>
      </c>
      <c r="CQ44" s="43"/>
      <c r="CR44" s="43">
        <v>28.11</v>
      </c>
      <c r="CS44" s="43"/>
      <c r="CT44" s="43">
        <v>14.41337</v>
      </c>
    </row>
    <row r="45" spans="1:98" ht="15.75" x14ac:dyDescent="0.25">
      <c r="A45" s="1"/>
      <c r="B45" s="42" t="s">
        <v>752</v>
      </c>
      <c r="C45" s="43"/>
      <c r="D45" s="43"/>
      <c r="E45" s="43">
        <v>9.6894600000000004</v>
      </c>
      <c r="F45" s="43"/>
      <c r="G45" s="43">
        <v>3.6619999999999999</v>
      </c>
      <c r="H45" s="43"/>
      <c r="I45" s="43"/>
      <c r="J45" s="43">
        <v>19.954999999999998</v>
      </c>
      <c r="K45" s="43">
        <v>27.227</v>
      </c>
      <c r="L45" s="43">
        <v>7.2569999999999997</v>
      </c>
      <c r="M45" s="43">
        <v>13.9194</v>
      </c>
      <c r="N45" s="43">
        <v>11.64</v>
      </c>
      <c r="O45" s="43">
        <v>34.591999999999999</v>
      </c>
      <c r="P45" s="43"/>
      <c r="Q45" s="43"/>
      <c r="R45" s="43">
        <v>51.194000000000003</v>
      </c>
      <c r="S45" s="43"/>
      <c r="T45" s="43">
        <v>16.994499999999999</v>
      </c>
      <c r="U45" s="43"/>
      <c r="V45" s="43">
        <v>9.6999999999999993</v>
      </c>
      <c r="W45" s="43"/>
      <c r="X45" s="43">
        <v>30.46875</v>
      </c>
      <c r="Y45" s="43"/>
      <c r="Z45" s="43">
        <v>5.2803899999999997</v>
      </c>
      <c r="AA45" s="43"/>
      <c r="AB45" s="43"/>
      <c r="AC45" s="43">
        <v>15.52</v>
      </c>
      <c r="AD45" s="43"/>
      <c r="AE45" s="43">
        <v>4.0570000000000004</v>
      </c>
      <c r="AF45" s="43">
        <v>0.9</v>
      </c>
      <c r="AG45" s="43"/>
      <c r="AH45" s="43">
        <v>1.2145999999999999</v>
      </c>
      <c r="AI45" s="43"/>
      <c r="AJ45" s="43">
        <v>4.2895099999999999</v>
      </c>
      <c r="AK45" s="43">
        <v>0</v>
      </c>
      <c r="AL45" s="43">
        <v>4.7451999999999996</v>
      </c>
      <c r="AM45" s="43">
        <v>41.350160000000002</v>
      </c>
      <c r="AN45" s="43">
        <v>122.95255</v>
      </c>
      <c r="AO45" s="43">
        <v>25.485900000000001</v>
      </c>
      <c r="AP45" s="43">
        <v>0.35</v>
      </c>
      <c r="AQ45" s="43">
        <v>159.25</v>
      </c>
      <c r="AR45" s="43"/>
      <c r="AS45" s="43">
        <v>32.060589999999998</v>
      </c>
      <c r="AT45" s="43">
        <v>30.184999999999999</v>
      </c>
      <c r="AU45" s="43"/>
      <c r="AV45" s="43">
        <v>59.563800000000001</v>
      </c>
      <c r="AW45" s="43">
        <v>32.061500000000002</v>
      </c>
      <c r="AX45" s="43"/>
      <c r="AY45" s="43">
        <v>3.69868</v>
      </c>
      <c r="AZ45" s="43"/>
      <c r="BA45" s="43">
        <v>2.5</v>
      </c>
      <c r="BB45" s="43"/>
      <c r="BC45" s="43">
        <v>46.830820000000003</v>
      </c>
      <c r="BD45" s="43"/>
      <c r="BE45" s="43">
        <v>12.5</v>
      </c>
      <c r="BF45" s="43"/>
      <c r="BG45" s="43"/>
      <c r="BH45" s="43"/>
      <c r="BI45" s="43">
        <v>14.24286</v>
      </c>
      <c r="BJ45" s="43"/>
      <c r="BK45" s="43">
        <v>5.6381699999999997</v>
      </c>
      <c r="BL45" s="43"/>
      <c r="BM45" s="43">
        <v>7.2519999999999998</v>
      </c>
      <c r="BN45" s="43">
        <v>5.35</v>
      </c>
      <c r="BO45" s="43">
        <v>2.21</v>
      </c>
      <c r="BP45" s="43">
        <v>142.80336</v>
      </c>
      <c r="BQ45" s="43"/>
      <c r="BR45" s="43">
        <v>5.2092999999999998</v>
      </c>
      <c r="BS45" s="43">
        <v>127.53806</v>
      </c>
      <c r="BT45" s="43">
        <v>6.4303800000000004</v>
      </c>
      <c r="BU45" s="43"/>
      <c r="BV45" s="43"/>
      <c r="BW45" s="43">
        <v>3.7406999999999999</v>
      </c>
      <c r="BX45" s="43"/>
      <c r="BY45" s="43"/>
      <c r="BZ45" s="43">
        <v>89.690190000000001</v>
      </c>
      <c r="CA45" s="43">
        <v>2.9703400000000002</v>
      </c>
      <c r="CB45" s="43">
        <v>1.3499000000000001</v>
      </c>
      <c r="CC45" s="43">
        <v>1.17</v>
      </c>
      <c r="CD45" s="43">
        <v>27.506889999999999</v>
      </c>
      <c r="CE45" s="43">
        <v>436.94522999999998</v>
      </c>
      <c r="CF45" s="43">
        <v>10.1858</v>
      </c>
      <c r="CG45" s="43">
        <v>139.18789000000001</v>
      </c>
      <c r="CH45" s="43">
        <v>18.234210000000001</v>
      </c>
      <c r="CI45" s="43"/>
      <c r="CJ45" s="43"/>
      <c r="CK45" s="43"/>
      <c r="CL45" s="43">
        <v>4.7409299999999996</v>
      </c>
      <c r="CM45" s="43"/>
      <c r="CN45" s="43"/>
      <c r="CO45" s="43"/>
      <c r="CP45" s="43">
        <v>224.67</v>
      </c>
      <c r="CQ45" s="43"/>
      <c r="CR45" s="43">
        <v>27.616</v>
      </c>
      <c r="CS45" s="43"/>
      <c r="CT45" s="43">
        <v>10.167450000000001</v>
      </c>
    </row>
    <row r="46" spans="1:98" ht="15.75" x14ac:dyDescent="0.25">
      <c r="A46" s="1"/>
      <c r="B46" s="42" t="s">
        <v>753</v>
      </c>
      <c r="C46" s="43"/>
      <c r="D46" s="43"/>
      <c r="E46" s="43">
        <v>9.6605699999999999</v>
      </c>
      <c r="F46" s="43"/>
      <c r="G46" s="43">
        <v>3.56</v>
      </c>
      <c r="H46" s="43"/>
      <c r="I46" s="43"/>
      <c r="J46" s="43">
        <v>18.968699999999998</v>
      </c>
      <c r="K46" s="43">
        <v>27.454799999999999</v>
      </c>
      <c r="L46" s="43">
        <v>8.3109999999999999</v>
      </c>
      <c r="M46" s="43">
        <v>13.257300000000001</v>
      </c>
      <c r="N46" s="43">
        <v>12.91</v>
      </c>
      <c r="O46" s="43">
        <v>34.676000000000002</v>
      </c>
      <c r="P46" s="43"/>
      <c r="Q46" s="43"/>
      <c r="R46" s="43">
        <v>51.207000000000001</v>
      </c>
      <c r="S46" s="43"/>
      <c r="T46" s="43">
        <v>12.2728</v>
      </c>
      <c r="U46" s="43"/>
      <c r="V46" s="43">
        <v>9.6</v>
      </c>
      <c r="W46" s="43"/>
      <c r="X46" s="43">
        <v>25.865079999999999</v>
      </c>
      <c r="Y46" s="43"/>
      <c r="Z46" s="43">
        <v>5.3690699999999998</v>
      </c>
      <c r="AA46" s="43"/>
      <c r="AB46" s="43"/>
      <c r="AC46" s="43">
        <v>15.76</v>
      </c>
      <c r="AD46" s="43"/>
      <c r="AE46" s="43">
        <v>3.9039999999999999</v>
      </c>
      <c r="AF46" s="43">
        <v>0.8</v>
      </c>
      <c r="AG46" s="43"/>
      <c r="AH46" s="43">
        <v>1.0198</v>
      </c>
      <c r="AI46" s="43"/>
      <c r="AJ46" s="43">
        <v>4.1899699999999998</v>
      </c>
      <c r="AK46" s="43">
        <v>0</v>
      </c>
      <c r="AL46" s="43">
        <v>4.6205999999999996</v>
      </c>
      <c r="AM46" s="43">
        <v>45.176349999999999</v>
      </c>
      <c r="AN46" s="43">
        <v>119.04952</v>
      </c>
      <c r="AO46" s="43">
        <v>25.477599999999999</v>
      </c>
      <c r="AP46" s="43">
        <v>0.46</v>
      </c>
      <c r="AQ46" s="43">
        <v>160.53</v>
      </c>
      <c r="AR46" s="43"/>
      <c r="AS46" s="43">
        <v>32.96799</v>
      </c>
      <c r="AT46" s="43">
        <v>29.196459999999998</v>
      </c>
      <c r="AU46" s="43"/>
      <c r="AV46" s="43">
        <v>57.003900000000002</v>
      </c>
      <c r="AW46" s="43">
        <v>32.007800000000003</v>
      </c>
      <c r="AX46" s="43"/>
      <c r="AY46" s="43">
        <v>3.58548</v>
      </c>
      <c r="AZ46" s="43"/>
      <c r="BA46" s="43">
        <v>2.6</v>
      </c>
      <c r="BB46" s="43"/>
      <c r="BC46" s="43">
        <v>30.190049999999999</v>
      </c>
      <c r="BD46" s="43"/>
      <c r="BE46" s="43">
        <v>12.5</v>
      </c>
      <c r="BF46" s="43"/>
      <c r="BG46" s="43"/>
      <c r="BH46" s="43"/>
      <c r="BI46" s="43">
        <v>14.23071</v>
      </c>
      <c r="BJ46" s="43"/>
      <c r="BK46" s="43">
        <v>5.7932699999999997</v>
      </c>
      <c r="BL46" s="43"/>
      <c r="BM46" s="43">
        <v>7.5110000000000001</v>
      </c>
      <c r="BN46" s="43">
        <v>7.15</v>
      </c>
      <c r="BO46" s="43">
        <v>2.17</v>
      </c>
      <c r="BP46" s="43">
        <v>144.36843999999999</v>
      </c>
      <c r="BQ46" s="43"/>
      <c r="BR46" s="43">
        <v>5.2892000000000001</v>
      </c>
      <c r="BS46" s="43">
        <v>129.34087</v>
      </c>
      <c r="BT46" s="43">
        <v>6.5786600000000002</v>
      </c>
      <c r="BU46" s="43"/>
      <c r="BV46" s="43"/>
      <c r="BW46" s="43">
        <v>3.7400099999999998</v>
      </c>
      <c r="BX46" s="43"/>
      <c r="BY46" s="43"/>
      <c r="BZ46" s="43">
        <v>89.580950000000001</v>
      </c>
      <c r="CA46" s="43">
        <v>2.9767000000000001</v>
      </c>
      <c r="CB46" s="43">
        <v>1.3467</v>
      </c>
      <c r="CC46" s="43">
        <v>1.1499999999999999</v>
      </c>
      <c r="CD46" s="43">
        <v>26.62839</v>
      </c>
      <c r="CE46" s="43">
        <v>437.48583000000002</v>
      </c>
      <c r="CF46" s="43">
        <v>10.162100000000001</v>
      </c>
      <c r="CG46" s="43">
        <v>135.96680000000001</v>
      </c>
      <c r="CH46" s="43">
        <v>18.39828</v>
      </c>
      <c r="CI46" s="43"/>
      <c r="CJ46" s="43"/>
      <c r="CK46" s="43"/>
      <c r="CL46" s="43">
        <v>4.7110000000000003</v>
      </c>
      <c r="CM46" s="43"/>
      <c r="CN46" s="43"/>
      <c r="CO46" s="43"/>
      <c r="CP46" s="43">
        <v>213.94</v>
      </c>
      <c r="CQ46" s="43"/>
      <c r="CR46" s="43">
        <v>27.212</v>
      </c>
      <c r="CS46" s="43"/>
      <c r="CT46" s="43">
        <v>8.7553300000000007</v>
      </c>
    </row>
    <row r="47" spans="1:98" ht="15.75" x14ac:dyDescent="0.25">
      <c r="A47" s="1"/>
      <c r="B47" s="42" t="s">
        <v>754</v>
      </c>
      <c r="C47" s="43"/>
      <c r="D47" s="43"/>
      <c r="E47" s="43">
        <v>10.294409999999999</v>
      </c>
      <c r="F47" s="43"/>
      <c r="G47" s="43">
        <v>3.5390000000000001</v>
      </c>
      <c r="H47" s="43"/>
      <c r="I47" s="43"/>
      <c r="J47" s="43">
        <v>18.672599999999999</v>
      </c>
      <c r="K47" s="43">
        <v>27.201000000000001</v>
      </c>
      <c r="L47" s="43">
        <v>9.0500000000000007</v>
      </c>
      <c r="M47" s="43">
        <v>13.283899999999999</v>
      </c>
      <c r="N47" s="43">
        <v>13.27</v>
      </c>
      <c r="O47" s="43">
        <v>35.411999999999999</v>
      </c>
      <c r="P47" s="43"/>
      <c r="Q47" s="43"/>
      <c r="R47" s="43">
        <v>51.091999999999999</v>
      </c>
      <c r="S47" s="43"/>
      <c r="T47" s="43">
        <v>14.2134</v>
      </c>
      <c r="U47" s="43"/>
      <c r="V47" s="43">
        <v>9.4</v>
      </c>
      <c r="W47" s="43"/>
      <c r="X47" s="43">
        <v>27.407730000000001</v>
      </c>
      <c r="Y47" s="43"/>
      <c r="Z47" s="43">
        <v>5.5417100000000001</v>
      </c>
      <c r="AA47" s="43"/>
      <c r="AB47" s="43"/>
      <c r="AC47" s="43">
        <v>15.97</v>
      </c>
      <c r="AD47" s="43"/>
      <c r="AE47" s="43">
        <v>3.9750000000000001</v>
      </c>
      <c r="AF47" s="43">
        <v>0.8</v>
      </c>
      <c r="AG47" s="43"/>
      <c r="AH47" s="43">
        <v>0.99380000000000002</v>
      </c>
      <c r="AI47" s="43"/>
      <c r="AJ47" s="43">
        <v>4.1270300000000004</v>
      </c>
      <c r="AK47" s="43">
        <v>0</v>
      </c>
      <c r="AL47" s="43">
        <v>4.5439999999999996</v>
      </c>
      <c r="AM47" s="43">
        <v>45.877519999999997</v>
      </c>
      <c r="AN47" s="43">
        <v>119.66114</v>
      </c>
      <c r="AO47" s="43">
        <v>27.886399999999998</v>
      </c>
      <c r="AP47" s="43">
        <v>0.37</v>
      </c>
      <c r="AQ47" s="43">
        <v>166.91</v>
      </c>
      <c r="AR47" s="43"/>
      <c r="AS47" s="43">
        <v>34.169710000000002</v>
      </c>
      <c r="AT47" s="43">
        <v>29.18938</v>
      </c>
      <c r="AU47" s="43"/>
      <c r="AV47" s="43">
        <v>56.927759999999999</v>
      </c>
      <c r="AW47" s="43">
        <v>29.6342</v>
      </c>
      <c r="AX47" s="43"/>
      <c r="AY47" s="43">
        <v>3.5904600000000002</v>
      </c>
      <c r="AZ47" s="43"/>
      <c r="BA47" s="43">
        <v>2.5</v>
      </c>
      <c r="BB47" s="43"/>
      <c r="BC47" s="43">
        <v>30.486180000000001</v>
      </c>
      <c r="BD47" s="43"/>
      <c r="BE47" s="43">
        <v>12.5</v>
      </c>
      <c r="BF47" s="43"/>
      <c r="BG47" s="43"/>
      <c r="BH47" s="43"/>
      <c r="BI47" s="43">
        <v>14.03576</v>
      </c>
      <c r="BJ47" s="43"/>
      <c r="BK47" s="43">
        <v>5.7915799999999997</v>
      </c>
      <c r="BL47" s="43"/>
      <c r="BM47" s="43">
        <v>7.42</v>
      </c>
      <c r="BN47" s="43">
        <v>4.12</v>
      </c>
      <c r="BO47" s="43">
        <v>2.16</v>
      </c>
      <c r="BP47" s="43">
        <v>142.04908</v>
      </c>
      <c r="BQ47" s="43"/>
      <c r="BR47" s="43">
        <v>5.3030999999999997</v>
      </c>
      <c r="BS47" s="43">
        <v>130.16070999999999</v>
      </c>
      <c r="BT47" s="43">
        <v>7.2397600000000004</v>
      </c>
      <c r="BU47" s="43"/>
      <c r="BV47" s="43"/>
      <c r="BW47" s="43">
        <v>3.69495</v>
      </c>
      <c r="BX47" s="43"/>
      <c r="BY47" s="43"/>
      <c r="BZ47" s="43">
        <v>90.08663</v>
      </c>
      <c r="CA47" s="43">
        <v>3.13008</v>
      </c>
      <c r="CB47" s="43">
        <v>1.3491</v>
      </c>
      <c r="CC47" s="43">
        <v>1.19</v>
      </c>
      <c r="CD47" s="43">
        <v>26.883320000000001</v>
      </c>
      <c r="CE47" s="43">
        <v>417.00637999999998</v>
      </c>
      <c r="CF47" s="43">
        <v>10.745100000000001</v>
      </c>
      <c r="CG47" s="43">
        <v>138.30332999999999</v>
      </c>
      <c r="CH47" s="43">
        <v>18.181899999999999</v>
      </c>
      <c r="CI47" s="43"/>
      <c r="CJ47" s="43"/>
      <c r="CK47" s="43"/>
      <c r="CL47" s="43">
        <v>4.7096499999999999</v>
      </c>
      <c r="CM47" s="43"/>
      <c r="CN47" s="43"/>
      <c r="CO47" s="43"/>
      <c r="CP47" s="43">
        <v>222.54</v>
      </c>
      <c r="CQ47" s="43"/>
      <c r="CR47" s="43">
        <v>27.2</v>
      </c>
      <c r="CS47" s="43"/>
      <c r="CT47" s="43">
        <v>8.7705900000000003</v>
      </c>
    </row>
    <row r="48" spans="1:98" ht="15.75" x14ac:dyDescent="0.25">
      <c r="A48" s="1"/>
      <c r="B48" s="42" t="s">
        <v>755</v>
      </c>
      <c r="C48" s="43"/>
      <c r="D48" s="43"/>
      <c r="E48" s="43">
        <v>11.450229999999999</v>
      </c>
      <c r="F48" s="43"/>
      <c r="G48" s="43">
        <v>3.573</v>
      </c>
      <c r="H48" s="43"/>
      <c r="I48" s="43"/>
      <c r="J48" s="43">
        <v>18.256900000000002</v>
      </c>
      <c r="K48" s="43">
        <v>27.007899999999999</v>
      </c>
      <c r="L48" s="43">
        <v>10.130000000000001</v>
      </c>
      <c r="M48" s="43">
        <v>10.381500000000001</v>
      </c>
      <c r="N48" s="43">
        <v>13.14</v>
      </c>
      <c r="O48" s="43">
        <v>35.363999999999997</v>
      </c>
      <c r="P48" s="43"/>
      <c r="Q48" s="43"/>
      <c r="R48" s="43">
        <v>51.156999999999996</v>
      </c>
      <c r="S48" s="43"/>
      <c r="T48" s="43">
        <v>12.615500000000001</v>
      </c>
      <c r="U48" s="43"/>
      <c r="V48" s="43">
        <v>9.3000000000000007</v>
      </c>
      <c r="W48" s="43"/>
      <c r="X48" s="43">
        <v>32.406790000000001</v>
      </c>
      <c r="Y48" s="43"/>
      <c r="Z48" s="43">
        <v>5.7025899999999998</v>
      </c>
      <c r="AA48" s="43"/>
      <c r="AB48" s="43"/>
      <c r="AC48" s="43">
        <v>15.85</v>
      </c>
      <c r="AD48" s="43"/>
      <c r="AE48" s="43">
        <v>3.9540000000000002</v>
      </c>
      <c r="AF48" s="43">
        <v>0.8</v>
      </c>
      <c r="AG48" s="43"/>
      <c r="AH48" s="43">
        <v>1.0403</v>
      </c>
      <c r="AI48" s="43"/>
      <c r="AJ48" s="43">
        <v>4.0911</v>
      </c>
      <c r="AK48" s="43">
        <v>0</v>
      </c>
      <c r="AL48" s="43">
        <v>4.4901</v>
      </c>
      <c r="AM48" s="43">
        <v>45.105519999999999</v>
      </c>
      <c r="AN48" s="43">
        <v>122.4127</v>
      </c>
      <c r="AO48" s="43">
        <v>27.694400000000002</v>
      </c>
      <c r="AP48" s="43">
        <v>0.84</v>
      </c>
      <c r="AQ48" s="43">
        <v>164.76</v>
      </c>
      <c r="AR48" s="43"/>
      <c r="AS48" s="43">
        <v>35.304340000000003</v>
      </c>
      <c r="AT48" s="43">
        <v>29.29645</v>
      </c>
      <c r="AU48" s="43"/>
      <c r="AV48" s="43">
        <v>58.035760000000003</v>
      </c>
      <c r="AW48" s="43">
        <v>28.920500000000001</v>
      </c>
      <c r="AX48" s="43"/>
      <c r="AY48" s="43">
        <v>3.5402499999999999</v>
      </c>
      <c r="AZ48" s="43"/>
      <c r="BA48" s="43">
        <v>2.4</v>
      </c>
      <c r="BB48" s="43"/>
      <c r="BC48" s="43">
        <v>30.245329999999999</v>
      </c>
      <c r="BD48" s="43"/>
      <c r="BE48" s="43">
        <v>12.5</v>
      </c>
      <c r="BF48" s="43"/>
      <c r="BG48" s="43"/>
      <c r="BH48" s="43"/>
      <c r="BI48" s="43">
        <v>13.94922</v>
      </c>
      <c r="BJ48" s="43"/>
      <c r="BK48" s="43">
        <v>5.8404400000000001</v>
      </c>
      <c r="BL48" s="43"/>
      <c r="BM48" s="43">
        <v>7.2530000000000001</v>
      </c>
      <c r="BN48" s="43">
        <v>4.3899999999999997</v>
      </c>
      <c r="BO48" s="43">
        <v>2.11</v>
      </c>
      <c r="BP48" s="43">
        <v>143.02914999999999</v>
      </c>
      <c r="BQ48" s="43"/>
      <c r="BR48" s="43">
        <v>5.2732999999999999</v>
      </c>
      <c r="BS48" s="43">
        <v>130.21010999999999</v>
      </c>
      <c r="BT48" s="43">
        <v>8.7433599999999991</v>
      </c>
      <c r="BU48" s="43"/>
      <c r="BV48" s="43"/>
      <c r="BW48" s="43">
        <v>4.0013500000000004</v>
      </c>
      <c r="BX48" s="43"/>
      <c r="BY48" s="43"/>
      <c r="BZ48" s="43">
        <v>88.816090000000003</v>
      </c>
      <c r="CA48" s="43">
        <v>3.15421</v>
      </c>
      <c r="CB48" s="43">
        <v>1.3272999999999999</v>
      </c>
      <c r="CC48" s="43">
        <v>1.1299999999999999</v>
      </c>
      <c r="CD48" s="43">
        <v>26.8553</v>
      </c>
      <c r="CE48" s="43">
        <v>419.35768999999999</v>
      </c>
      <c r="CF48" s="43">
        <v>10.574400000000001</v>
      </c>
      <c r="CG48" s="43">
        <v>140.37639999999999</v>
      </c>
      <c r="CH48" s="43">
        <v>18.072179999999999</v>
      </c>
      <c r="CI48" s="43"/>
      <c r="CJ48" s="43"/>
      <c r="CK48" s="43"/>
      <c r="CL48" s="43">
        <v>4.7458999999999998</v>
      </c>
      <c r="CM48" s="43"/>
      <c r="CN48" s="43"/>
      <c r="CO48" s="43"/>
      <c r="CP48" s="43">
        <v>234.06</v>
      </c>
      <c r="CQ48" s="43"/>
      <c r="CR48" s="43">
        <v>27.29</v>
      </c>
      <c r="CS48" s="43"/>
      <c r="CT48" s="43">
        <v>9.1041399999999992</v>
      </c>
    </row>
    <row r="49" spans="1:98" ht="15.75" x14ac:dyDescent="0.25">
      <c r="A49" s="1"/>
      <c r="B49" s="42" t="s">
        <v>756</v>
      </c>
      <c r="C49" s="43"/>
      <c r="D49" s="43"/>
      <c r="E49" s="43">
        <v>12.29256</v>
      </c>
      <c r="F49" s="43"/>
      <c r="G49" s="43">
        <v>3.6139999999999999</v>
      </c>
      <c r="H49" s="43"/>
      <c r="I49" s="43"/>
      <c r="J49" s="43">
        <v>20.365300000000001</v>
      </c>
      <c r="K49" s="43">
        <v>28.2866</v>
      </c>
      <c r="L49" s="43">
        <v>11.651999999999999</v>
      </c>
      <c r="M49" s="43">
        <v>10.4209</v>
      </c>
      <c r="N49" s="43">
        <v>12.88</v>
      </c>
      <c r="O49" s="43">
        <v>35.164000000000001</v>
      </c>
      <c r="P49" s="43"/>
      <c r="Q49" s="43"/>
      <c r="R49" s="43">
        <v>51.491999999999997</v>
      </c>
      <c r="S49" s="43"/>
      <c r="T49" s="43">
        <v>36.034199999999998</v>
      </c>
      <c r="U49" s="43"/>
      <c r="V49" s="43">
        <v>9.4</v>
      </c>
      <c r="W49" s="43"/>
      <c r="X49" s="43">
        <v>33.322180000000003</v>
      </c>
      <c r="Y49" s="43"/>
      <c r="Z49" s="43">
        <v>6.6232899999999999</v>
      </c>
      <c r="AA49" s="43"/>
      <c r="AB49" s="43"/>
      <c r="AC49" s="43">
        <v>14.58</v>
      </c>
      <c r="AD49" s="43"/>
      <c r="AE49" s="43">
        <v>4.0609999999999999</v>
      </c>
      <c r="AF49" s="43">
        <v>0.9</v>
      </c>
      <c r="AG49" s="43"/>
      <c r="AH49" s="43">
        <v>1.2430000000000001</v>
      </c>
      <c r="AI49" s="43"/>
      <c r="AJ49" s="43">
        <v>4.0739599999999996</v>
      </c>
      <c r="AK49" s="43">
        <v>0</v>
      </c>
      <c r="AL49" s="43">
        <v>4.4339000000000004</v>
      </c>
      <c r="AM49" s="43">
        <v>45.58043</v>
      </c>
      <c r="AN49" s="43">
        <v>122.87430000000001</v>
      </c>
      <c r="AO49" s="43">
        <v>26.7193</v>
      </c>
      <c r="AP49" s="43">
        <v>0.87</v>
      </c>
      <c r="AQ49" s="43">
        <v>164.75</v>
      </c>
      <c r="AR49" s="43"/>
      <c r="AS49" s="43">
        <v>36.290900000000001</v>
      </c>
      <c r="AT49" s="43">
        <v>28.699629999999999</v>
      </c>
      <c r="AU49" s="43"/>
      <c r="AV49" s="43">
        <v>60.582949999999997</v>
      </c>
      <c r="AW49" s="43">
        <v>28.927199999999999</v>
      </c>
      <c r="AX49" s="43"/>
      <c r="AY49" s="43">
        <v>3.5285500000000001</v>
      </c>
      <c r="AZ49" s="43"/>
      <c r="BA49" s="43">
        <v>2.4</v>
      </c>
      <c r="BB49" s="43"/>
      <c r="BC49" s="43">
        <v>30.29186</v>
      </c>
      <c r="BD49" s="43"/>
      <c r="BE49" s="43">
        <v>12.5</v>
      </c>
      <c r="BF49" s="43"/>
      <c r="BG49" s="43"/>
      <c r="BH49" s="43"/>
      <c r="BI49" s="43">
        <v>13.99699</v>
      </c>
      <c r="BJ49" s="43"/>
      <c r="BK49" s="43">
        <v>5.7890199999999998</v>
      </c>
      <c r="BL49" s="43"/>
      <c r="BM49" s="43">
        <v>7.4139999999999997</v>
      </c>
      <c r="BN49" s="43">
        <v>5.28</v>
      </c>
      <c r="BO49" s="43">
        <v>2.12</v>
      </c>
      <c r="BP49" s="43">
        <v>144.91953000000001</v>
      </c>
      <c r="BQ49" s="43"/>
      <c r="BR49" s="43">
        <v>5.2625000000000002</v>
      </c>
      <c r="BS49" s="43">
        <v>131.29354000000001</v>
      </c>
      <c r="BT49" s="43">
        <v>9.8961799999999993</v>
      </c>
      <c r="BU49" s="43"/>
      <c r="BV49" s="43"/>
      <c r="BW49" s="43">
        <v>4.0848199999999997</v>
      </c>
      <c r="BX49" s="43"/>
      <c r="BY49" s="43"/>
      <c r="BZ49" s="43">
        <v>88.554090000000002</v>
      </c>
      <c r="CA49" s="43">
        <v>3.23556</v>
      </c>
      <c r="CB49" s="43">
        <v>1.3229</v>
      </c>
      <c r="CC49" s="43">
        <v>1.1299999999999999</v>
      </c>
      <c r="CD49" s="43">
        <v>26.621189999999999</v>
      </c>
      <c r="CE49" s="43">
        <v>418.02357999999998</v>
      </c>
      <c r="CF49" s="43">
        <v>10.908099999999999</v>
      </c>
      <c r="CG49" s="43">
        <v>141.80840000000001</v>
      </c>
      <c r="CH49" s="43">
        <v>18.473649999999999</v>
      </c>
      <c r="CI49" s="43"/>
      <c r="CJ49" s="43"/>
      <c r="CK49" s="43"/>
      <c r="CL49" s="43">
        <v>4.8598100000000004</v>
      </c>
      <c r="CM49" s="43"/>
      <c r="CN49" s="43"/>
      <c r="CO49" s="43"/>
      <c r="CP49" s="43">
        <v>241</v>
      </c>
      <c r="CQ49" s="43"/>
      <c r="CR49" s="43">
        <v>28.007000000000001</v>
      </c>
      <c r="CS49" s="43"/>
      <c r="CT49" s="43">
        <v>9.9306900000000002</v>
      </c>
    </row>
    <row r="50" spans="1:98" ht="15.75" x14ac:dyDescent="0.25">
      <c r="A50" s="1"/>
      <c r="B50" s="42" t="s">
        <v>757</v>
      </c>
      <c r="C50" s="43"/>
      <c r="D50" s="43"/>
      <c r="E50" s="43">
        <v>16.660830000000001</v>
      </c>
      <c r="F50" s="43"/>
      <c r="G50" s="43">
        <v>3.8679999999999999</v>
      </c>
      <c r="H50" s="43"/>
      <c r="I50" s="43"/>
      <c r="J50" s="43">
        <v>20.1023</v>
      </c>
      <c r="K50" s="43">
        <v>28.099</v>
      </c>
      <c r="L50" s="43">
        <v>11.991</v>
      </c>
      <c r="M50" s="43">
        <v>10.4628</v>
      </c>
      <c r="N50" s="43">
        <v>12.57</v>
      </c>
      <c r="O50" s="43">
        <v>36.206000000000003</v>
      </c>
      <c r="P50" s="43"/>
      <c r="Q50" s="43"/>
      <c r="R50" s="43">
        <v>51.110999999999997</v>
      </c>
      <c r="S50" s="43"/>
      <c r="T50" s="43">
        <v>47.848500000000001</v>
      </c>
      <c r="U50" s="43"/>
      <c r="V50" s="43">
        <v>9.5</v>
      </c>
      <c r="W50" s="43"/>
      <c r="X50" s="43">
        <v>31.057539999999999</v>
      </c>
      <c r="Y50" s="43"/>
      <c r="Z50" s="43">
        <v>7.9676499999999999</v>
      </c>
      <c r="AA50" s="43"/>
      <c r="AB50" s="43"/>
      <c r="AC50" s="43">
        <v>15.02</v>
      </c>
      <c r="AD50" s="43"/>
      <c r="AE50" s="43">
        <v>3.9820000000000002</v>
      </c>
      <c r="AF50" s="43">
        <v>2.8</v>
      </c>
      <c r="AG50" s="43"/>
      <c r="AH50" s="43">
        <v>1.1859</v>
      </c>
      <c r="AI50" s="43"/>
      <c r="AJ50" s="43">
        <v>4.2364699999999997</v>
      </c>
      <c r="AK50" s="43">
        <v>0</v>
      </c>
      <c r="AL50" s="43">
        <v>4.3287000000000004</v>
      </c>
      <c r="AM50" s="43">
        <v>44.829419999999999</v>
      </c>
      <c r="AN50" s="43">
        <v>124.75051000000001</v>
      </c>
      <c r="AO50" s="43">
        <v>26.429200000000002</v>
      </c>
      <c r="AP50" s="43">
        <v>0.94</v>
      </c>
      <c r="AQ50" s="43">
        <v>164.7</v>
      </c>
      <c r="AR50" s="43"/>
      <c r="AS50" s="43">
        <v>36.306420000000003</v>
      </c>
      <c r="AT50" s="43">
        <v>31.889240000000001</v>
      </c>
      <c r="AU50" s="43"/>
      <c r="AV50" s="43">
        <v>60.239330000000002</v>
      </c>
      <c r="AW50" s="43">
        <v>29.915800000000001</v>
      </c>
      <c r="AX50" s="43"/>
      <c r="AY50" s="43">
        <v>3.3795899999999999</v>
      </c>
      <c r="AZ50" s="43"/>
      <c r="BA50" s="43">
        <v>2.4</v>
      </c>
      <c r="BB50" s="43"/>
      <c r="BC50" s="43">
        <v>30.160329999999998</v>
      </c>
      <c r="BD50" s="43"/>
      <c r="BE50" s="43">
        <v>12.5</v>
      </c>
      <c r="BF50" s="43"/>
      <c r="BG50" s="43"/>
      <c r="BH50" s="43"/>
      <c r="BI50" s="43">
        <v>13.647650000000001</v>
      </c>
      <c r="BJ50" s="43"/>
      <c r="BK50" s="43">
        <v>5.7777799999999999</v>
      </c>
      <c r="BL50" s="43"/>
      <c r="BM50" s="43">
        <v>7.2460000000000004</v>
      </c>
      <c r="BN50" s="43">
        <v>7.36</v>
      </c>
      <c r="BO50" s="43">
        <v>2.15</v>
      </c>
      <c r="BP50" s="43">
        <v>143.55573999999999</v>
      </c>
      <c r="BQ50" s="43"/>
      <c r="BR50" s="43">
        <v>4.8215000000000003</v>
      </c>
      <c r="BS50" s="43">
        <v>130.99895000000001</v>
      </c>
      <c r="BT50" s="43">
        <v>8.6679499999999994</v>
      </c>
      <c r="BU50" s="43"/>
      <c r="BV50" s="43"/>
      <c r="BW50" s="43">
        <v>4.1258100000000004</v>
      </c>
      <c r="BX50" s="43"/>
      <c r="BY50" s="43"/>
      <c r="BZ50" s="43">
        <v>87.666380000000004</v>
      </c>
      <c r="CA50" s="43">
        <v>3.5502600000000002</v>
      </c>
      <c r="CB50" s="43">
        <v>1.2568999999999999</v>
      </c>
      <c r="CC50" s="43">
        <v>1.1299999999999999</v>
      </c>
      <c r="CD50" s="43">
        <v>27.294350000000001</v>
      </c>
      <c r="CE50" s="43">
        <v>413.74047000000002</v>
      </c>
      <c r="CF50" s="43">
        <v>11.126300000000001</v>
      </c>
      <c r="CG50" s="43">
        <v>136.74364</v>
      </c>
      <c r="CH50" s="43">
        <v>18.543959999999998</v>
      </c>
      <c r="CI50" s="43"/>
      <c r="CJ50" s="43"/>
      <c r="CK50" s="43"/>
      <c r="CL50" s="43">
        <v>5.0956400000000004</v>
      </c>
      <c r="CM50" s="43"/>
      <c r="CN50" s="43"/>
      <c r="CO50" s="43"/>
      <c r="CP50" s="43">
        <v>241.45</v>
      </c>
      <c r="CQ50" s="43"/>
      <c r="CR50" s="43">
        <v>28.082000000000001</v>
      </c>
      <c r="CS50" s="43"/>
      <c r="CT50" s="43">
        <v>10.89481</v>
      </c>
    </row>
    <row r="51" spans="1:98" ht="15.75" x14ac:dyDescent="0.25">
      <c r="A51" s="1"/>
      <c r="B51" s="42" t="s">
        <v>758</v>
      </c>
      <c r="C51" s="43"/>
      <c r="D51" s="43"/>
      <c r="E51" s="43">
        <v>19.441120000000002</v>
      </c>
      <c r="F51" s="43"/>
      <c r="G51" s="43">
        <v>3.9220000000000002</v>
      </c>
      <c r="H51" s="43"/>
      <c r="I51" s="43"/>
      <c r="J51" s="43">
        <v>19.218299999999999</v>
      </c>
      <c r="K51" s="43">
        <v>27.540500000000002</v>
      </c>
      <c r="L51" s="43">
        <v>12.256</v>
      </c>
      <c r="M51" s="43">
        <v>10.533099999999999</v>
      </c>
      <c r="N51" s="43">
        <v>12.62</v>
      </c>
      <c r="O51" s="43">
        <v>36.552</v>
      </c>
      <c r="P51" s="43"/>
      <c r="Q51" s="43"/>
      <c r="R51" s="43">
        <v>51.101999999999997</v>
      </c>
      <c r="S51" s="43"/>
      <c r="T51" s="43">
        <v>35.689500000000002</v>
      </c>
      <c r="U51" s="43"/>
      <c r="V51" s="43">
        <v>9.6</v>
      </c>
      <c r="W51" s="43"/>
      <c r="X51" s="43">
        <v>34.377299999999998</v>
      </c>
      <c r="Y51" s="43"/>
      <c r="Z51" s="43">
        <v>8.1704399999999993</v>
      </c>
      <c r="AA51" s="43"/>
      <c r="AB51" s="43"/>
      <c r="AC51" s="43">
        <v>15.41</v>
      </c>
      <c r="AD51" s="43"/>
      <c r="AE51" s="43">
        <v>3.9260000000000002</v>
      </c>
      <c r="AF51" s="43">
        <v>3.3</v>
      </c>
      <c r="AG51" s="43"/>
      <c r="AH51" s="43">
        <v>1.0860000000000001</v>
      </c>
      <c r="AI51" s="43"/>
      <c r="AJ51" s="43">
        <v>4.23285</v>
      </c>
      <c r="AK51" s="43">
        <v>0</v>
      </c>
      <c r="AL51" s="43">
        <v>3.8069999999999999</v>
      </c>
      <c r="AM51" s="43">
        <v>46.731430000000003</v>
      </c>
      <c r="AN51" s="43">
        <v>126.23589</v>
      </c>
      <c r="AO51" s="43">
        <v>27.308499999999999</v>
      </c>
      <c r="AP51" s="43">
        <v>1.03</v>
      </c>
      <c r="AQ51" s="43">
        <v>165.83</v>
      </c>
      <c r="AR51" s="43"/>
      <c r="AS51" s="43">
        <v>36.19708</v>
      </c>
      <c r="AT51" s="43">
        <v>31.867540000000002</v>
      </c>
      <c r="AU51" s="43"/>
      <c r="AV51" s="43">
        <v>112.40344</v>
      </c>
      <c r="AW51" s="43">
        <v>30.395099999999999</v>
      </c>
      <c r="AX51" s="43"/>
      <c r="AY51" s="43">
        <v>3.43005</v>
      </c>
      <c r="AZ51" s="43"/>
      <c r="BA51" s="43">
        <v>2.5</v>
      </c>
      <c r="BB51" s="43"/>
      <c r="BC51" s="43">
        <v>39.546399999999998</v>
      </c>
      <c r="BD51" s="43"/>
      <c r="BE51" s="43">
        <v>12.5</v>
      </c>
      <c r="BF51" s="43"/>
      <c r="BG51" s="43"/>
      <c r="BH51" s="43"/>
      <c r="BI51" s="43">
        <v>13.908390000000001</v>
      </c>
      <c r="BJ51" s="43"/>
      <c r="BK51" s="43">
        <v>5.7819500000000001</v>
      </c>
      <c r="BL51" s="43"/>
      <c r="BM51" s="43">
        <v>7.4539999999999997</v>
      </c>
      <c r="BN51" s="43">
        <v>6.52</v>
      </c>
      <c r="BO51" s="43">
        <v>2.15</v>
      </c>
      <c r="BP51" s="43">
        <v>144.45991000000001</v>
      </c>
      <c r="BQ51" s="43"/>
      <c r="BR51" s="43">
        <v>5.1151999999999997</v>
      </c>
      <c r="BS51" s="43">
        <v>129.19986</v>
      </c>
      <c r="BT51" s="43">
        <v>10.01084</v>
      </c>
      <c r="BU51" s="43"/>
      <c r="BV51" s="43"/>
      <c r="BW51" s="43">
        <v>3.9547300000000001</v>
      </c>
      <c r="BX51" s="43"/>
      <c r="BY51" s="43"/>
      <c r="BZ51" s="43">
        <v>88.157210000000006</v>
      </c>
      <c r="CA51" s="43">
        <v>6.7467499999999996</v>
      </c>
      <c r="CB51" s="43">
        <v>1.1251</v>
      </c>
      <c r="CC51" s="43">
        <v>1.1399999999999999</v>
      </c>
      <c r="CD51" s="43">
        <v>27.310420000000001</v>
      </c>
      <c r="CE51" s="43">
        <v>425.78681</v>
      </c>
      <c r="CF51" s="43">
        <v>10.5808</v>
      </c>
      <c r="CG51" s="43">
        <v>141.20750000000001</v>
      </c>
      <c r="CH51" s="43">
        <v>18.89414</v>
      </c>
      <c r="CI51" s="43"/>
      <c r="CJ51" s="43"/>
      <c r="CK51" s="43"/>
      <c r="CL51" s="43">
        <v>5.1118699999999997</v>
      </c>
      <c r="CM51" s="43"/>
      <c r="CN51" s="43"/>
      <c r="CO51" s="43"/>
      <c r="CP51" s="43">
        <v>237.74</v>
      </c>
      <c r="CQ51" s="43"/>
      <c r="CR51" s="43">
        <v>27.966000000000001</v>
      </c>
      <c r="CS51" s="43"/>
      <c r="CT51" s="43">
        <v>8.8744999999999994</v>
      </c>
    </row>
    <row r="52" spans="1:98" ht="15.75" x14ac:dyDescent="0.25">
      <c r="A52" s="1"/>
      <c r="B52" s="42" t="s">
        <v>759</v>
      </c>
      <c r="C52" s="43"/>
      <c r="D52" s="43"/>
      <c r="E52" s="43">
        <v>24.15436</v>
      </c>
      <c r="F52" s="43"/>
      <c r="G52" s="43">
        <v>3.9089999999999998</v>
      </c>
      <c r="H52" s="43"/>
      <c r="I52" s="43"/>
      <c r="J52" s="43">
        <v>17.662299999999998</v>
      </c>
      <c r="K52" s="43">
        <v>27.4513</v>
      </c>
      <c r="L52" s="43">
        <v>11.705</v>
      </c>
      <c r="M52" s="43">
        <v>10.974600000000001</v>
      </c>
      <c r="N52" s="43">
        <v>12.96</v>
      </c>
      <c r="O52" s="43">
        <v>36.57</v>
      </c>
      <c r="P52" s="43"/>
      <c r="Q52" s="43"/>
      <c r="R52" s="43">
        <v>50.737000000000002</v>
      </c>
      <c r="S52" s="43"/>
      <c r="T52" s="43">
        <v>36.927999999999997</v>
      </c>
      <c r="U52" s="43"/>
      <c r="V52" s="43">
        <v>9.6999999999999993</v>
      </c>
      <c r="W52" s="43"/>
      <c r="X52" s="43">
        <v>121.63245999999999</v>
      </c>
      <c r="Y52" s="43"/>
      <c r="Z52" s="43">
        <v>8.2288300000000003</v>
      </c>
      <c r="AA52" s="43"/>
      <c r="AB52" s="43"/>
      <c r="AC52" s="43">
        <v>15.21</v>
      </c>
      <c r="AD52" s="43"/>
      <c r="AE52" s="43">
        <v>3.8319999999999999</v>
      </c>
      <c r="AF52" s="43">
        <v>4</v>
      </c>
      <c r="AG52" s="43"/>
      <c r="AH52" s="43">
        <v>1.2605999999999999</v>
      </c>
      <c r="AI52" s="43"/>
      <c r="AJ52" s="43">
        <v>4.8772500000000001</v>
      </c>
      <c r="AK52" s="43">
        <v>0</v>
      </c>
      <c r="AL52" s="43">
        <v>2.6810999999999998</v>
      </c>
      <c r="AM52" s="43">
        <v>47.249740000000003</v>
      </c>
      <c r="AN52" s="43">
        <v>126.15548</v>
      </c>
      <c r="AO52" s="43">
        <v>27.262799999999999</v>
      </c>
      <c r="AP52" s="43">
        <v>1.1499999999999999</v>
      </c>
      <c r="AQ52" s="43">
        <v>163.80000000000001</v>
      </c>
      <c r="AR52" s="43"/>
      <c r="AS52" s="43">
        <v>37.428829999999998</v>
      </c>
      <c r="AT52" s="43">
        <v>31.957619999999999</v>
      </c>
      <c r="AU52" s="43"/>
      <c r="AV52" s="43">
        <v>114.70057</v>
      </c>
      <c r="AW52" s="43">
        <v>30.4907</v>
      </c>
      <c r="AX52" s="43"/>
      <c r="AY52" s="43">
        <v>3.2456800000000001</v>
      </c>
      <c r="AZ52" s="43"/>
      <c r="BA52" s="43">
        <v>2.5</v>
      </c>
      <c r="BB52" s="43"/>
      <c r="BC52" s="43">
        <v>51.826419999999999</v>
      </c>
      <c r="BD52" s="43"/>
      <c r="BE52" s="43">
        <v>12.5</v>
      </c>
      <c r="BF52" s="43"/>
      <c r="BG52" s="43"/>
      <c r="BH52" s="43"/>
      <c r="BI52" s="43">
        <v>13.74095</v>
      </c>
      <c r="BJ52" s="43"/>
      <c r="BK52" s="43">
        <v>5.8302199999999997</v>
      </c>
      <c r="BL52" s="43"/>
      <c r="BM52" s="43">
        <v>7.6180000000000003</v>
      </c>
      <c r="BN52" s="43">
        <v>28.09</v>
      </c>
      <c r="BO52" s="43">
        <v>2.1800000000000002</v>
      </c>
      <c r="BP52" s="43">
        <v>144.21278000000001</v>
      </c>
      <c r="BQ52" s="43"/>
      <c r="BR52" s="43">
        <v>5.2656000000000001</v>
      </c>
      <c r="BS52" s="43">
        <v>130.68387999999999</v>
      </c>
      <c r="BT52" s="43">
        <v>10.452360000000001</v>
      </c>
      <c r="BU52" s="43"/>
      <c r="BV52" s="43"/>
      <c r="BW52" s="43">
        <v>3.9614600000000002</v>
      </c>
      <c r="BX52" s="43"/>
      <c r="BY52" s="43"/>
      <c r="BZ52" s="43">
        <v>88.826369999999997</v>
      </c>
      <c r="CA52" s="43">
        <v>22.51342</v>
      </c>
      <c r="CB52" s="43">
        <v>0.79490000000000005</v>
      </c>
      <c r="CC52" s="43">
        <v>1.1299999999999999</v>
      </c>
      <c r="CD52" s="43">
        <v>27.257719999999999</v>
      </c>
      <c r="CE52" s="43">
        <v>434.52030999999999</v>
      </c>
      <c r="CF52" s="43">
        <v>11.0848</v>
      </c>
      <c r="CG52" s="43">
        <v>137.65678</v>
      </c>
      <c r="CH52" s="43">
        <v>18.70316</v>
      </c>
      <c r="CI52" s="43"/>
      <c r="CJ52" s="43"/>
      <c r="CK52" s="43"/>
      <c r="CL52" s="43">
        <v>5.3591300000000004</v>
      </c>
      <c r="CM52" s="43"/>
      <c r="CN52" s="43"/>
      <c r="CO52" s="43"/>
      <c r="CP52" s="43">
        <v>239.05</v>
      </c>
      <c r="CQ52" s="43"/>
      <c r="CR52" s="43">
        <v>31.565000000000001</v>
      </c>
      <c r="CS52" s="43"/>
      <c r="CT52" s="43">
        <v>8.9035299999999999</v>
      </c>
    </row>
    <row r="53" spans="1:98" ht="15.75" x14ac:dyDescent="0.25">
      <c r="A53" s="1"/>
      <c r="B53" s="42" t="s">
        <v>760</v>
      </c>
      <c r="C53" s="43"/>
      <c r="D53" s="43"/>
      <c r="E53" s="43">
        <v>25.43881</v>
      </c>
      <c r="F53" s="43"/>
      <c r="G53" s="43">
        <v>3.9689999999999999</v>
      </c>
      <c r="H53" s="43"/>
      <c r="I53" s="43"/>
      <c r="J53" s="43">
        <v>18.690999999999999</v>
      </c>
      <c r="K53" s="43">
        <v>27.157399999999999</v>
      </c>
      <c r="L53" s="43">
        <v>12.004</v>
      </c>
      <c r="M53" s="43">
        <v>10.8317</v>
      </c>
      <c r="N53" s="43">
        <v>12.94</v>
      </c>
      <c r="O53" s="43">
        <v>36.79</v>
      </c>
      <c r="P53" s="43"/>
      <c r="Q53" s="43"/>
      <c r="R53" s="43">
        <v>50.713999999999999</v>
      </c>
      <c r="S53" s="43"/>
      <c r="T53" s="43">
        <v>50.678600000000003</v>
      </c>
      <c r="U53" s="43"/>
      <c r="V53" s="43">
        <v>9.6</v>
      </c>
      <c r="W53" s="43"/>
      <c r="X53" s="43">
        <v>48.052010000000003</v>
      </c>
      <c r="Y53" s="43"/>
      <c r="Z53" s="43">
        <v>8.2491699999999994</v>
      </c>
      <c r="AA53" s="43"/>
      <c r="AB53" s="43"/>
      <c r="AC53" s="43">
        <v>14.92</v>
      </c>
      <c r="AD53" s="43"/>
      <c r="AE53" s="43">
        <v>3.8319999999999999</v>
      </c>
      <c r="AF53" s="43">
        <v>2.1</v>
      </c>
      <c r="AG53" s="43"/>
      <c r="AH53" s="43">
        <v>1.2093</v>
      </c>
      <c r="AI53" s="43"/>
      <c r="AJ53" s="43">
        <v>4.42605</v>
      </c>
      <c r="AK53" s="43">
        <v>0</v>
      </c>
      <c r="AL53" s="43">
        <v>1.8365</v>
      </c>
      <c r="AM53" s="43">
        <v>47.173520000000003</v>
      </c>
      <c r="AN53" s="43">
        <v>124.89012</v>
      </c>
      <c r="AO53" s="43">
        <v>27.261900000000001</v>
      </c>
      <c r="AP53" s="43">
        <v>1.26</v>
      </c>
      <c r="AQ53" s="43">
        <v>164.32</v>
      </c>
      <c r="AR53" s="43"/>
      <c r="AS53" s="43">
        <v>36.852530000000002</v>
      </c>
      <c r="AT53" s="43">
        <v>31.748550000000002</v>
      </c>
      <c r="AU53" s="43"/>
      <c r="AV53" s="43">
        <v>116.81095999999999</v>
      </c>
      <c r="AW53" s="43">
        <v>30.907599999999999</v>
      </c>
      <c r="AX53" s="43"/>
      <c r="AY53" s="43">
        <v>3.2424499999999998</v>
      </c>
      <c r="AZ53" s="43"/>
      <c r="BA53" s="43">
        <v>2.4</v>
      </c>
      <c r="BB53" s="43"/>
      <c r="BC53" s="43">
        <v>61.431469999999997</v>
      </c>
      <c r="BD53" s="43"/>
      <c r="BE53" s="43">
        <v>12.5</v>
      </c>
      <c r="BF53" s="43"/>
      <c r="BG53" s="43"/>
      <c r="BH53" s="43"/>
      <c r="BI53" s="43">
        <v>13.930809999999999</v>
      </c>
      <c r="BJ53" s="43"/>
      <c r="BK53" s="43">
        <v>5.7239399999999998</v>
      </c>
      <c r="BL53" s="43"/>
      <c r="BM53" s="43">
        <v>7.5949999999999998</v>
      </c>
      <c r="BN53" s="43">
        <v>50.7</v>
      </c>
      <c r="BO53" s="43">
        <v>2.14</v>
      </c>
      <c r="BP53" s="43">
        <v>141.86780999999999</v>
      </c>
      <c r="BQ53" s="43"/>
      <c r="BR53" s="43">
        <v>5.3033000000000001</v>
      </c>
      <c r="BS53" s="43">
        <v>131.02804</v>
      </c>
      <c r="BT53" s="43">
        <v>10.52338</v>
      </c>
      <c r="BU53" s="43"/>
      <c r="BV53" s="43"/>
      <c r="BW53" s="43">
        <v>3.9545699999999999</v>
      </c>
      <c r="BX53" s="43"/>
      <c r="BY53" s="43"/>
      <c r="BZ53" s="43">
        <v>91.012929999999997</v>
      </c>
      <c r="CA53" s="43">
        <v>22.820810000000002</v>
      </c>
      <c r="CB53" s="43">
        <v>0.60860000000000003</v>
      </c>
      <c r="CC53" s="43">
        <v>1.03</v>
      </c>
      <c r="CD53" s="43">
        <v>26.91825</v>
      </c>
      <c r="CE53" s="43">
        <v>447.97160000000002</v>
      </c>
      <c r="CF53" s="43">
        <v>10.802199999999999</v>
      </c>
      <c r="CG53" s="43">
        <v>136.98729</v>
      </c>
      <c r="CH53" s="43">
        <v>18.744</v>
      </c>
      <c r="CI53" s="43"/>
      <c r="CJ53" s="43"/>
      <c r="CK53" s="43"/>
      <c r="CL53" s="43">
        <v>5.3580500000000004</v>
      </c>
      <c r="CM53" s="43"/>
      <c r="CN53" s="43"/>
      <c r="CO53" s="43"/>
      <c r="CP53" s="43">
        <v>239.96</v>
      </c>
      <c r="CQ53" s="43"/>
      <c r="CR53" s="43">
        <v>31.097999999999999</v>
      </c>
      <c r="CS53" s="43"/>
      <c r="CT53" s="43">
        <v>8.8999600000000001</v>
      </c>
    </row>
    <row r="54" spans="1:98" ht="15.75" x14ac:dyDescent="0.25">
      <c r="A54" s="1"/>
      <c r="B54" s="42" t="s">
        <v>761</v>
      </c>
      <c r="C54" s="43"/>
      <c r="D54" s="43"/>
      <c r="E54" s="43">
        <v>26.580449999999999</v>
      </c>
      <c r="F54" s="43"/>
      <c r="G54" s="43">
        <v>3.9390000000000001</v>
      </c>
      <c r="H54" s="43"/>
      <c r="I54" s="43"/>
      <c r="J54" s="43">
        <v>19.985399999999998</v>
      </c>
      <c r="K54" s="43">
        <v>26.968900000000001</v>
      </c>
      <c r="L54" s="43">
        <v>11.285</v>
      </c>
      <c r="M54" s="43">
        <v>13.0001</v>
      </c>
      <c r="N54" s="43">
        <v>12.84</v>
      </c>
      <c r="O54" s="43">
        <v>36.362000000000002</v>
      </c>
      <c r="P54" s="43"/>
      <c r="Q54" s="43"/>
      <c r="R54" s="43">
        <v>50.597999999999999</v>
      </c>
      <c r="S54" s="43"/>
      <c r="T54" s="43">
        <v>36.519799999999996</v>
      </c>
      <c r="U54" s="43"/>
      <c r="V54" s="43">
        <v>9.5</v>
      </c>
      <c r="W54" s="43"/>
      <c r="X54" s="43">
        <v>44.679699999999997</v>
      </c>
      <c r="Y54" s="43"/>
      <c r="Z54" s="43">
        <v>8.11585</v>
      </c>
      <c r="AA54" s="43"/>
      <c r="AB54" s="43"/>
      <c r="AC54" s="43">
        <v>13.99</v>
      </c>
      <c r="AD54" s="43"/>
      <c r="AE54" s="43">
        <v>3.8849999999999998</v>
      </c>
      <c r="AF54" s="43">
        <v>2</v>
      </c>
      <c r="AG54" s="43"/>
      <c r="AH54" s="43">
        <v>6.3468</v>
      </c>
      <c r="AI54" s="43"/>
      <c r="AJ54" s="43">
        <v>4.5418000000000003</v>
      </c>
      <c r="AK54" s="43">
        <v>0</v>
      </c>
      <c r="AL54" s="43">
        <v>1.5181</v>
      </c>
      <c r="AM54" s="43">
        <v>49.39526</v>
      </c>
      <c r="AN54" s="43">
        <v>123.79461999999999</v>
      </c>
      <c r="AO54" s="43">
        <v>26.917300000000001</v>
      </c>
      <c r="AP54" s="43">
        <v>1.2</v>
      </c>
      <c r="AQ54" s="43">
        <v>161.5</v>
      </c>
      <c r="AR54" s="43"/>
      <c r="AS54" s="43">
        <v>37.532209999999999</v>
      </c>
      <c r="AT54" s="43">
        <v>31.71942</v>
      </c>
      <c r="AU54" s="43"/>
      <c r="AV54" s="43">
        <v>135.57334</v>
      </c>
      <c r="AW54" s="43">
        <v>30.432099999999998</v>
      </c>
      <c r="AX54" s="43"/>
      <c r="AY54" s="43">
        <v>3.4230499999999999</v>
      </c>
      <c r="AZ54" s="43"/>
      <c r="BA54" s="43">
        <v>2.5</v>
      </c>
      <c r="BB54" s="43"/>
      <c r="BC54" s="43">
        <v>67.861509999999996</v>
      </c>
      <c r="BD54" s="43"/>
      <c r="BE54" s="43">
        <v>12.5</v>
      </c>
      <c r="BF54" s="43"/>
      <c r="BG54" s="43"/>
      <c r="BH54" s="43"/>
      <c r="BI54" s="43">
        <v>13.97899</v>
      </c>
      <c r="BJ54" s="43"/>
      <c r="BK54" s="43">
        <v>5.7657600000000002</v>
      </c>
      <c r="BL54" s="43"/>
      <c r="BM54" s="43">
        <v>7.4850000000000003</v>
      </c>
      <c r="BN54" s="43">
        <v>57.31</v>
      </c>
      <c r="BO54" s="43">
        <v>2.3199999999999998</v>
      </c>
      <c r="BP54" s="43">
        <v>142.98430999999999</v>
      </c>
      <c r="BQ54" s="43"/>
      <c r="BR54" s="43">
        <v>5.3623000000000003</v>
      </c>
      <c r="BS54" s="43">
        <v>131.95335</v>
      </c>
      <c r="BT54" s="43">
        <v>10.92028</v>
      </c>
      <c r="BU54" s="43"/>
      <c r="BV54" s="43"/>
      <c r="BW54" s="43">
        <v>3.8564400000000001</v>
      </c>
      <c r="BX54" s="43"/>
      <c r="BY54" s="43"/>
      <c r="BZ54" s="43">
        <v>91.844669999999994</v>
      </c>
      <c r="CA54" s="43">
        <v>22.607469999999999</v>
      </c>
      <c r="CB54" s="43">
        <v>0.47689999999999999</v>
      </c>
      <c r="CC54" s="43">
        <v>1.1100000000000001</v>
      </c>
      <c r="CD54" s="43">
        <v>26.158370000000001</v>
      </c>
      <c r="CE54" s="43">
        <v>444.04163999999997</v>
      </c>
      <c r="CF54" s="43">
        <v>10.894</v>
      </c>
      <c r="CG54" s="43">
        <v>136.07750999999999</v>
      </c>
      <c r="CH54" s="43">
        <v>18.824310000000001</v>
      </c>
      <c r="CI54" s="43"/>
      <c r="CJ54" s="43"/>
      <c r="CK54" s="43"/>
      <c r="CL54" s="43">
        <v>5.3384999999999998</v>
      </c>
      <c r="CM54" s="43"/>
      <c r="CN54" s="43"/>
      <c r="CO54" s="43"/>
      <c r="CP54" s="43">
        <v>254.79</v>
      </c>
      <c r="CQ54" s="43"/>
      <c r="CR54" s="43">
        <v>30.151</v>
      </c>
      <c r="CS54" s="43"/>
      <c r="CT54" s="43">
        <v>10.0457</v>
      </c>
    </row>
    <row r="55" spans="1:98" ht="15.75" x14ac:dyDescent="0.25">
      <c r="A55" s="1"/>
      <c r="B55" s="42" t="s">
        <v>70</v>
      </c>
      <c r="C55" s="43"/>
      <c r="D55" s="43"/>
      <c r="E55" s="43">
        <v>26.606269999999999</v>
      </c>
      <c r="F55" s="43"/>
      <c r="G55" s="43">
        <v>0</v>
      </c>
      <c r="H55" s="43"/>
      <c r="I55" s="43"/>
      <c r="J55" s="43">
        <v>20.322500000000002</v>
      </c>
      <c r="K55" s="43">
        <v>26.9495</v>
      </c>
      <c r="L55" s="43">
        <v>11.121</v>
      </c>
      <c r="M55" s="43">
        <v>13.794</v>
      </c>
      <c r="N55" s="43">
        <v>12.8</v>
      </c>
      <c r="O55" s="43">
        <v>35.116</v>
      </c>
      <c r="P55" s="43"/>
      <c r="Q55" s="43"/>
      <c r="R55" s="43">
        <v>51.48</v>
      </c>
      <c r="S55" s="43"/>
      <c r="T55" s="43">
        <v>41.970100000000002</v>
      </c>
      <c r="U55" s="43"/>
      <c r="V55" s="43">
        <v>9.6</v>
      </c>
      <c r="W55" s="43"/>
      <c r="X55" s="43">
        <v>87.646950000000004</v>
      </c>
      <c r="Y55" s="43"/>
      <c r="Z55" s="43">
        <v>8.1061499999999995</v>
      </c>
      <c r="AA55" s="43"/>
      <c r="AB55" s="43"/>
      <c r="AC55" s="43">
        <v>13.71</v>
      </c>
      <c r="AD55" s="43"/>
      <c r="AE55" s="43">
        <v>0</v>
      </c>
      <c r="AF55" s="43">
        <v>3.4</v>
      </c>
      <c r="AG55" s="43"/>
      <c r="AH55" s="43">
        <v>8.0001999999999995</v>
      </c>
      <c r="AI55" s="43"/>
      <c r="AJ55" s="43">
        <v>5.2758599999999998</v>
      </c>
      <c r="AK55" s="43">
        <v>0</v>
      </c>
      <c r="AL55" s="43">
        <v>1.4168000000000001</v>
      </c>
      <c r="AM55" s="43">
        <v>47.582599999999999</v>
      </c>
      <c r="AN55" s="43">
        <v>123.93639</v>
      </c>
      <c r="AO55" s="43">
        <v>26.947099999999999</v>
      </c>
      <c r="AP55" s="43">
        <v>0.83</v>
      </c>
      <c r="AQ55" s="43">
        <v>164.56</v>
      </c>
      <c r="AR55" s="43"/>
      <c r="AS55" s="43">
        <v>38.252969999999998</v>
      </c>
      <c r="AT55" s="43">
        <v>32.164349999999999</v>
      </c>
      <c r="AU55" s="43"/>
      <c r="AV55" s="43">
        <v>186.55737999999999</v>
      </c>
      <c r="AW55" s="43">
        <v>29.538499999999999</v>
      </c>
      <c r="AX55" s="43"/>
      <c r="AY55" s="43">
        <v>3.4366500000000002</v>
      </c>
      <c r="AZ55" s="43"/>
      <c r="BA55" s="43">
        <v>2.5</v>
      </c>
      <c r="BB55" s="43"/>
      <c r="BC55" s="43">
        <v>71.606920000000002</v>
      </c>
      <c r="BD55" s="43"/>
      <c r="BE55" s="43">
        <v>12.5</v>
      </c>
      <c r="BF55" s="43"/>
      <c r="BG55" s="43"/>
      <c r="BH55" s="43"/>
      <c r="BI55" s="43">
        <v>13.91869</v>
      </c>
      <c r="BJ55" s="43"/>
      <c r="BK55" s="43">
        <v>5.6687900000000004</v>
      </c>
      <c r="BL55" s="43"/>
      <c r="BM55" s="43">
        <v>7.3579999999999997</v>
      </c>
      <c r="BN55" s="43">
        <v>56.85</v>
      </c>
      <c r="BO55" s="43">
        <v>2.14</v>
      </c>
      <c r="BP55" s="43">
        <v>141.86600000000001</v>
      </c>
      <c r="BQ55" s="43"/>
      <c r="BR55" s="43">
        <v>5.4154999999999998</v>
      </c>
      <c r="BS55" s="43">
        <v>131.26782</v>
      </c>
      <c r="BT55" s="43">
        <v>11.51038</v>
      </c>
      <c r="BU55" s="43"/>
      <c r="BV55" s="43"/>
      <c r="BW55" s="43">
        <v>3.8369499999999999</v>
      </c>
      <c r="BX55" s="43"/>
      <c r="BY55" s="43"/>
      <c r="BZ55" s="43">
        <v>91.782520000000005</v>
      </c>
      <c r="CA55" s="43">
        <v>22.6434</v>
      </c>
      <c r="CB55" s="43">
        <v>0.40489999999999998</v>
      </c>
      <c r="CC55" s="43">
        <v>1.1200000000000001</v>
      </c>
      <c r="CD55" s="43">
        <v>27.189579999999999</v>
      </c>
      <c r="CE55" s="43">
        <v>444.30457000000001</v>
      </c>
      <c r="CF55" s="43">
        <v>11.1881</v>
      </c>
      <c r="CG55" s="43">
        <v>137.91253</v>
      </c>
      <c r="CH55" s="43">
        <v>18.745159999999998</v>
      </c>
      <c r="CI55" s="43"/>
      <c r="CJ55" s="43"/>
      <c r="CK55" s="43"/>
      <c r="CL55" s="43">
        <v>5.32402</v>
      </c>
      <c r="CM55" s="43"/>
      <c r="CN55" s="43"/>
      <c r="CO55" s="43"/>
      <c r="CP55" s="43">
        <v>258.18</v>
      </c>
      <c r="CQ55" s="43"/>
      <c r="CR55" s="43">
        <v>35.659999999999997</v>
      </c>
      <c r="CS55" s="43"/>
      <c r="CT55" s="43">
        <v>10.599629999999999</v>
      </c>
    </row>
    <row r="56" spans="1:98" ht="31.35" customHeight="1" x14ac:dyDescent="0.25">
      <c r="A56" s="1"/>
      <c r="B56" s="44" t="s">
        <v>852</v>
      </c>
      <c r="C56" s="45">
        <v>0</v>
      </c>
      <c r="D56" s="45">
        <v>0</v>
      </c>
      <c r="E56" s="45">
        <v>482.69622500000003</v>
      </c>
      <c r="F56" s="45">
        <v>0</v>
      </c>
      <c r="G56" s="45">
        <v>90.064499999999995</v>
      </c>
      <c r="H56" s="45">
        <v>0</v>
      </c>
      <c r="I56" s="45">
        <v>0</v>
      </c>
      <c r="J56" s="45">
        <v>466.87785000000002</v>
      </c>
      <c r="K56" s="45">
        <v>641.0883</v>
      </c>
      <c r="L56" s="45">
        <v>272.87049999999999</v>
      </c>
      <c r="M56" s="45">
        <v>307.97815000000003</v>
      </c>
      <c r="N56" s="45">
        <v>314.91500000000002</v>
      </c>
      <c r="O56" s="45">
        <v>796.31100000000004</v>
      </c>
      <c r="P56" s="45">
        <v>0</v>
      </c>
      <c r="Q56" s="45">
        <v>0</v>
      </c>
      <c r="R56" s="45">
        <v>1150.434</v>
      </c>
      <c r="S56" s="45">
        <v>0</v>
      </c>
      <c r="T56" s="45">
        <v>726.32775000000004</v>
      </c>
      <c r="U56" s="45">
        <v>0</v>
      </c>
      <c r="V56" s="45">
        <v>217.1</v>
      </c>
      <c r="W56" s="45">
        <v>0</v>
      </c>
      <c r="X56" s="45">
        <v>2132.175025</v>
      </c>
      <c r="Y56" s="45">
        <v>0</v>
      </c>
      <c r="Z56" s="45">
        <v>172.47751500000001</v>
      </c>
      <c r="AA56" s="45">
        <v>0</v>
      </c>
      <c r="AB56" s="45">
        <v>0</v>
      </c>
      <c r="AC56" s="45">
        <v>363.75</v>
      </c>
      <c r="AD56" s="45">
        <v>0</v>
      </c>
      <c r="AE56" s="45">
        <v>94.551500000000004</v>
      </c>
      <c r="AF56" s="45">
        <v>65.150000000000006</v>
      </c>
      <c r="AG56" s="45">
        <v>0</v>
      </c>
      <c r="AH56" s="45">
        <v>91.97645</v>
      </c>
      <c r="AI56" s="45">
        <v>0</v>
      </c>
      <c r="AJ56" s="45">
        <v>118.96792499999999</v>
      </c>
      <c r="AK56" s="45">
        <v>0</v>
      </c>
      <c r="AL56" s="45">
        <v>72.100800000000007</v>
      </c>
      <c r="AM56" s="45">
        <v>1076.0351000000001</v>
      </c>
      <c r="AN56" s="45">
        <v>3054.7076750000001</v>
      </c>
      <c r="AO56" s="45">
        <v>523.8288</v>
      </c>
      <c r="AP56" s="45">
        <v>18.010000000000002</v>
      </c>
      <c r="AQ56" s="45">
        <v>3585.92</v>
      </c>
      <c r="AR56" s="45">
        <v>0</v>
      </c>
      <c r="AS56" s="45">
        <v>875.06722500000001</v>
      </c>
      <c r="AT56" s="45">
        <v>775.63102500000002</v>
      </c>
      <c r="AU56" s="45">
        <v>0</v>
      </c>
      <c r="AV56" s="45">
        <v>3937.6153650000001</v>
      </c>
      <c r="AW56" s="45">
        <v>774.67075</v>
      </c>
      <c r="AX56" s="45">
        <v>0</v>
      </c>
      <c r="AY56" s="45">
        <v>75.298644999999993</v>
      </c>
      <c r="AZ56" s="45">
        <v>0</v>
      </c>
      <c r="BA56" s="45">
        <v>58.65</v>
      </c>
      <c r="BB56" s="45">
        <v>0</v>
      </c>
      <c r="BC56" s="45">
        <v>1551.1114050000001</v>
      </c>
      <c r="BD56" s="45">
        <v>0</v>
      </c>
      <c r="BE56" s="45">
        <v>300</v>
      </c>
      <c r="BF56" s="45">
        <v>0</v>
      </c>
      <c r="BG56" s="45">
        <v>0</v>
      </c>
      <c r="BH56" s="45">
        <v>0</v>
      </c>
      <c r="BI56" s="45">
        <v>321.01459499999999</v>
      </c>
      <c r="BJ56" s="45">
        <v>0</v>
      </c>
      <c r="BK56" s="45">
        <v>136.50697</v>
      </c>
      <c r="BL56" s="45">
        <v>0</v>
      </c>
      <c r="BM56" s="45">
        <v>166.26849999999999</v>
      </c>
      <c r="BN56" s="45">
        <v>836.83500000000004</v>
      </c>
      <c r="BO56" s="45">
        <v>56.28</v>
      </c>
      <c r="BP56" s="45">
        <v>3428.643865</v>
      </c>
      <c r="BQ56" s="45">
        <v>0</v>
      </c>
      <c r="BR56" s="45">
        <v>118.773</v>
      </c>
      <c r="BS56" s="45">
        <v>3109.1018650000001</v>
      </c>
      <c r="BT56" s="45">
        <v>205.88926000000001</v>
      </c>
      <c r="BU56" s="45">
        <v>0</v>
      </c>
      <c r="BV56" s="45">
        <v>0</v>
      </c>
      <c r="BW56" s="45">
        <v>93.440070000000006</v>
      </c>
      <c r="BX56" s="45">
        <v>0</v>
      </c>
      <c r="BY56" s="45">
        <v>0</v>
      </c>
      <c r="BZ56" s="45">
        <v>2029.9098200000001</v>
      </c>
      <c r="CA56" s="45">
        <v>471.05498</v>
      </c>
      <c r="CB56" s="45">
        <v>20.212199999999999</v>
      </c>
      <c r="CC56" s="45">
        <v>26.35</v>
      </c>
      <c r="CD56" s="45">
        <v>637.54345499999999</v>
      </c>
      <c r="CE56" s="45">
        <v>10156.208500000001</v>
      </c>
      <c r="CF56" s="45">
        <v>259.20614999999998</v>
      </c>
      <c r="CG56" s="45">
        <v>3207.1698550000001</v>
      </c>
      <c r="CH56" s="45">
        <v>423.41016500000001</v>
      </c>
      <c r="CI56" s="45">
        <v>0</v>
      </c>
      <c r="CJ56" s="45">
        <v>0</v>
      </c>
      <c r="CK56" s="45">
        <v>0</v>
      </c>
      <c r="CL56" s="45">
        <v>115.5637</v>
      </c>
      <c r="CM56" s="45">
        <v>0</v>
      </c>
      <c r="CN56" s="45">
        <v>0</v>
      </c>
      <c r="CO56" s="45">
        <v>0</v>
      </c>
      <c r="CP56" s="45">
        <v>6286.3</v>
      </c>
      <c r="CQ56" s="45">
        <v>0</v>
      </c>
      <c r="CR56" s="45">
        <v>781.4325</v>
      </c>
      <c r="CS56" s="45">
        <v>0</v>
      </c>
      <c r="CT56" s="45">
        <v>281.38398000000001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853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854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7"/>
  <sheetViews>
    <sheetView showGridLines="0" zoomScale="70" workbookViewId="0">
      <pane xSplit="2" ySplit="6" topLeftCell="D46" activePane="bottomRight" state="frozen"/>
      <selection pane="topRight" activeCell="C1" sqref="C1"/>
      <selection pane="bottomLeft" activeCell="A7" sqref="A7"/>
      <selection pane="bottomRight" activeCell="P56" sqref="P56"/>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857</v>
      </c>
      <c r="C5" s="1"/>
      <c r="D5" s="1"/>
      <c r="E5" s="1"/>
      <c r="F5" s="1"/>
      <c r="G5" s="1"/>
      <c r="H5" s="1"/>
      <c r="I5" s="1"/>
      <c r="J5" s="1"/>
      <c r="K5" s="1"/>
      <c r="L5" s="1"/>
      <c r="M5" s="1"/>
      <c r="N5" s="1"/>
      <c r="O5" s="1"/>
      <c r="P5" s="1"/>
      <c r="Q5" s="1"/>
      <c r="R5" s="1"/>
      <c r="S5" s="1"/>
      <c r="T5" s="1"/>
      <c r="U5" s="1"/>
      <c r="V5" s="1"/>
      <c r="W5" s="1"/>
      <c r="X5" s="1"/>
    </row>
    <row r="6" spans="1:24" ht="48" x14ac:dyDescent="0.25">
      <c r="A6" s="1"/>
      <c r="B6" s="37" t="s">
        <v>493</v>
      </c>
      <c r="C6" s="48" t="s">
        <v>858</v>
      </c>
      <c r="D6" s="48" t="s">
        <v>859</v>
      </c>
      <c r="E6" s="48" t="s">
        <v>860</v>
      </c>
      <c r="F6" s="48" t="s">
        <v>861</v>
      </c>
      <c r="G6" s="48" t="s">
        <v>862</v>
      </c>
      <c r="H6" s="48" t="s">
        <v>3141</v>
      </c>
      <c r="I6" s="48" t="s">
        <v>3142</v>
      </c>
      <c r="J6" s="48" t="s">
        <v>3143</v>
      </c>
      <c r="K6" s="48" t="s">
        <v>3144</v>
      </c>
      <c r="L6" s="48" t="s">
        <v>863</v>
      </c>
      <c r="M6" s="48" t="s">
        <v>864</v>
      </c>
      <c r="N6" s="48" t="s">
        <v>865</v>
      </c>
      <c r="O6" s="48" t="s">
        <v>866</v>
      </c>
      <c r="P6" s="37" t="s">
        <v>867</v>
      </c>
      <c r="Q6" s="1"/>
      <c r="R6" s="1"/>
      <c r="S6" s="1"/>
      <c r="T6" s="1"/>
      <c r="U6" s="49" t="s">
        <v>3</v>
      </c>
      <c r="V6" s="49" t="s">
        <v>26</v>
      </c>
      <c r="W6" s="49" t="s">
        <v>868</v>
      </c>
      <c r="X6" s="49" t="s">
        <v>869</v>
      </c>
    </row>
    <row r="7" spans="1:24" x14ac:dyDescent="0.25">
      <c r="A7" s="1"/>
      <c r="B7" s="50" t="s">
        <v>715</v>
      </c>
      <c r="C7" s="51">
        <v>844.8</v>
      </c>
      <c r="D7" s="51">
        <v>2779.2310000000002</v>
      </c>
      <c r="E7" s="51">
        <v>2681.3</v>
      </c>
      <c r="F7" s="51">
        <v>25.1</v>
      </c>
      <c r="G7" s="51">
        <v>0</v>
      </c>
      <c r="H7" s="51"/>
      <c r="I7" s="51"/>
      <c r="J7" s="51">
        <v>36.9</v>
      </c>
      <c r="K7" s="51"/>
      <c r="L7" s="51">
        <v>18.7</v>
      </c>
      <c r="M7" s="51">
        <v>11.17</v>
      </c>
      <c r="N7" s="51">
        <v>0</v>
      </c>
      <c r="O7" s="51">
        <v>438.3</v>
      </c>
      <c r="P7" s="51">
        <f>+SUM(C7:O7)</f>
        <v>6835.5010000000002</v>
      </c>
      <c r="Q7" s="1"/>
      <c r="R7" s="1"/>
      <c r="S7" s="1"/>
      <c r="T7" s="1"/>
      <c r="U7" s="208" t="s">
        <v>536</v>
      </c>
      <c r="V7" s="52" t="s">
        <v>870</v>
      </c>
      <c r="W7" s="53">
        <v>409.85</v>
      </c>
      <c r="X7" s="53" t="s">
        <v>871</v>
      </c>
    </row>
    <row r="8" spans="1:24" x14ac:dyDescent="0.25">
      <c r="A8" s="1"/>
      <c r="B8" s="54" t="s">
        <v>716</v>
      </c>
      <c r="C8" s="55">
        <v>845.1</v>
      </c>
      <c r="D8" s="55">
        <v>2709.096</v>
      </c>
      <c r="E8" s="55">
        <v>2570.8000000000002</v>
      </c>
      <c r="F8" s="55">
        <v>25.1</v>
      </c>
      <c r="G8" s="55">
        <v>0</v>
      </c>
      <c r="H8" s="55"/>
      <c r="I8" s="55"/>
      <c r="J8" s="55">
        <v>36.700000000000003</v>
      </c>
      <c r="K8" s="55"/>
      <c r="L8" s="55">
        <v>18.2</v>
      </c>
      <c r="M8" s="55">
        <v>11.17</v>
      </c>
      <c r="N8" s="55">
        <v>0</v>
      </c>
      <c r="O8" s="55">
        <v>463.1</v>
      </c>
      <c r="P8" s="55">
        <f t="shared" ref="P8:P54" si="0">+SUM(C8:O8)</f>
        <v>6679.2660000000005</v>
      </c>
      <c r="Q8" s="1"/>
      <c r="R8" s="1"/>
      <c r="S8" s="1"/>
      <c r="T8" s="1"/>
      <c r="U8" s="208" t="s">
        <v>537</v>
      </c>
      <c r="V8" s="52" t="s">
        <v>872</v>
      </c>
      <c r="W8" s="53">
        <v>39.65</v>
      </c>
      <c r="X8" s="53" t="s">
        <v>871</v>
      </c>
    </row>
    <row r="9" spans="1:24" x14ac:dyDescent="0.25">
      <c r="A9" s="1"/>
      <c r="B9" s="54" t="s">
        <v>717</v>
      </c>
      <c r="C9" s="55">
        <v>850</v>
      </c>
      <c r="D9" s="55">
        <v>2693.9560000000001</v>
      </c>
      <c r="E9" s="55">
        <v>2439.4</v>
      </c>
      <c r="F9" s="55">
        <v>24.5</v>
      </c>
      <c r="G9" s="55">
        <v>0</v>
      </c>
      <c r="H9" s="55"/>
      <c r="I9" s="55"/>
      <c r="J9" s="55">
        <v>36.9</v>
      </c>
      <c r="K9" s="55"/>
      <c r="L9" s="55">
        <v>18.100000000000001</v>
      </c>
      <c r="M9" s="55">
        <v>11.17</v>
      </c>
      <c r="N9" s="55">
        <v>0</v>
      </c>
      <c r="O9" s="55">
        <v>493</v>
      </c>
      <c r="P9" s="55">
        <f t="shared" si="0"/>
        <v>6567.0259999999998</v>
      </c>
      <c r="Q9" s="1"/>
      <c r="R9" s="1"/>
      <c r="S9" s="1"/>
      <c r="T9" s="1"/>
      <c r="U9" s="208" t="s">
        <v>538</v>
      </c>
      <c r="V9" s="52" t="s">
        <v>873</v>
      </c>
      <c r="W9" s="53">
        <v>2.2999999999999998</v>
      </c>
      <c r="X9" s="53" t="s">
        <v>871</v>
      </c>
    </row>
    <row r="10" spans="1:24" x14ac:dyDescent="0.25">
      <c r="A10" s="1"/>
      <c r="B10" s="54" t="s">
        <v>718</v>
      </c>
      <c r="C10" s="55">
        <v>843.8</v>
      </c>
      <c r="D10" s="55">
        <v>2653.529</v>
      </c>
      <c r="E10" s="55">
        <v>2332.8000000000002</v>
      </c>
      <c r="F10" s="55">
        <v>24.6</v>
      </c>
      <c r="G10" s="55">
        <v>0</v>
      </c>
      <c r="H10" s="55"/>
      <c r="I10" s="55"/>
      <c r="J10" s="55">
        <v>36.799999999999997</v>
      </c>
      <c r="K10" s="55"/>
      <c r="L10" s="55">
        <v>19.3</v>
      </c>
      <c r="M10" s="55">
        <v>11.17</v>
      </c>
      <c r="N10" s="55">
        <v>0</v>
      </c>
      <c r="O10" s="55">
        <v>477</v>
      </c>
      <c r="P10" s="55">
        <f t="shared" si="0"/>
        <v>6398.9990000000007</v>
      </c>
      <c r="Q10" s="1"/>
      <c r="R10" s="1"/>
      <c r="S10" s="1"/>
      <c r="T10" s="1"/>
      <c r="U10" s="208" t="s">
        <v>72</v>
      </c>
      <c r="V10" s="52" t="s">
        <v>73</v>
      </c>
      <c r="W10" s="53" t="s">
        <v>871</v>
      </c>
      <c r="X10" s="53">
        <v>3066.7</v>
      </c>
    </row>
    <row r="11" spans="1:24" x14ac:dyDescent="0.25">
      <c r="A11" s="1"/>
      <c r="B11" s="54" t="s">
        <v>719</v>
      </c>
      <c r="C11" s="55">
        <v>832.4</v>
      </c>
      <c r="D11" s="55">
        <v>2691.0720000000001</v>
      </c>
      <c r="E11" s="55">
        <v>2319.5</v>
      </c>
      <c r="F11" s="55">
        <v>25.5</v>
      </c>
      <c r="G11" s="55">
        <v>0</v>
      </c>
      <c r="H11" s="55"/>
      <c r="I11" s="55"/>
      <c r="J11" s="55">
        <v>37</v>
      </c>
      <c r="K11" s="55"/>
      <c r="L11" s="55">
        <v>18.5</v>
      </c>
      <c r="M11" s="55">
        <v>11.17</v>
      </c>
      <c r="N11" s="55">
        <v>0</v>
      </c>
      <c r="O11" s="55">
        <v>462.1</v>
      </c>
      <c r="P11" s="55">
        <f t="shared" si="0"/>
        <v>6397.2420000000002</v>
      </c>
      <c r="Q11" s="1"/>
      <c r="R11" s="1"/>
      <c r="S11" s="1"/>
      <c r="T11" s="1"/>
      <c r="U11" s="208" t="s">
        <v>503</v>
      </c>
      <c r="V11" s="52" t="s">
        <v>874</v>
      </c>
      <c r="W11" s="53">
        <v>25.2</v>
      </c>
      <c r="X11" s="53" t="s">
        <v>871</v>
      </c>
    </row>
    <row r="12" spans="1:24" x14ac:dyDescent="0.25">
      <c r="A12" s="1"/>
      <c r="B12" s="54" t="s">
        <v>720</v>
      </c>
      <c r="C12" s="55">
        <v>843.3</v>
      </c>
      <c r="D12" s="55">
        <v>2674.0929999999998</v>
      </c>
      <c r="E12" s="55">
        <v>2375.6999999999998</v>
      </c>
      <c r="F12" s="55">
        <v>24.9</v>
      </c>
      <c r="G12" s="55">
        <v>0</v>
      </c>
      <c r="H12" s="55"/>
      <c r="I12" s="55"/>
      <c r="J12" s="55">
        <v>37.299999999999997</v>
      </c>
      <c r="K12" s="55"/>
      <c r="L12" s="55">
        <v>19.2</v>
      </c>
      <c r="M12" s="55">
        <v>11.17</v>
      </c>
      <c r="N12" s="55">
        <v>0</v>
      </c>
      <c r="O12" s="55">
        <v>391.3</v>
      </c>
      <c r="P12" s="55">
        <f t="shared" si="0"/>
        <v>6376.9629999999997</v>
      </c>
      <c r="Q12" s="1"/>
      <c r="R12" s="1"/>
      <c r="S12" s="1"/>
      <c r="T12" s="1"/>
      <c r="U12" s="208"/>
      <c r="V12" s="52" t="s">
        <v>875</v>
      </c>
      <c r="W12" s="53">
        <v>38.450000000000003</v>
      </c>
      <c r="X12" s="53" t="s">
        <v>871</v>
      </c>
    </row>
    <row r="13" spans="1:24" x14ac:dyDescent="0.25">
      <c r="A13" s="1"/>
      <c r="B13" s="54" t="s">
        <v>721</v>
      </c>
      <c r="C13" s="55">
        <v>780.4</v>
      </c>
      <c r="D13" s="55">
        <v>2701.9160000000002</v>
      </c>
      <c r="E13" s="55">
        <v>2434.4</v>
      </c>
      <c r="F13" s="55">
        <v>24.5</v>
      </c>
      <c r="G13" s="55">
        <v>0</v>
      </c>
      <c r="H13" s="55"/>
      <c r="I13" s="55"/>
      <c r="J13" s="55">
        <v>36.6</v>
      </c>
      <c r="K13" s="55"/>
      <c r="L13" s="55">
        <v>19</v>
      </c>
      <c r="M13" s="55">
        <v>11.17</v>
      </c>
      <c r="N13" s="55">
        <v>0</v>
      </c>
      <c r="O13" s="55">
        <v>353.5</v>
      </c>
      <c r="P13" s="55">
        <f t="shared" si="0"/>
        <v>6361.4860000000008</v>
      </c>
      <c r="Q13" s="1"/>
      <c r="R13" s="1"/>
      <c r="S13" s="1"/>
      <c r="T13" s="1"/>
      <c r="U13" s="208" t="s">
        <v>509</v>
      </c>
      <c r="V13" s="52" t="s">
        <v>876</v>
      </c>
      <c r="W13" s="53" t="s">
        <v>871</v>
      </c>
      <c r="X13" s="53">
        <v>3473.8</v>
      </c>
    </row>
    <row r="14" spans="1:24" x14ac:dyDescent="0.25">
      <c r="A14" s="1"/>
      <c r="B14" s="56" t="s">
        <v>722</v>
      </c>
      <c r="C14" s="57">
        <v>801.1</v>
      </c>
      <c r="D14" s="57">
        <v>2651.9380000000001</v>
      </c>
      <c r="E14" s="57">
        <v>2582.6</v>
      </c>
      <c r="F14" s="57">
        <v>24.6</v>
      </c>
      <c r="G14" s="57">
        <v>0</v>
      </c>
      <c r="H14" s="57"/>
      <c r="I14" s="57"/>
      <c r="J14" s="57">
        <v>37.1</v>
      </c>
      <c r="K14" s="57"/>
      <c r="L14" s="57">
        <v>18.399999999999999</v>
      </c>
      <c r="M14" s="57">
        <v>11.17</v>
      </c>
      <c r="N14" s="57">
        <v>0</v>
      </c>
      <c r="O14" s="57">
        <v>304.2</v>
      </c>
      <c r="P14" s="57">
        <f t="shared" si="0"/>
        <v>6431.1080000000002</v>
      </c>
      <c r="Q14" s="1"/>
      <c r="R14" s="1"/>
      <c r="S14" s="1"/>
      <c r="T14" s="1"/>
      <c r="U14" s="208"/>
      <c r="V14" s="52" t="s">
        <v>877</v>
      </c>
      <c r="W14" s="53">
        <v>561.5</v>
      </c>
      <c r="X14" s="53" t="s">
        <v>871</v>
      </c>
    </row>
    <row r="15" spans="1:24" x14ac:dyDescent="0.25">
      <c r="A15" s="1"/>
      <c r="B15" s="50" t="s">
        <v>723</v>
      </c>
      <c r="C15" s="51">
        <v>797.8</v>
      </c>
      <c r="D15" s="51">
        <v>2663.123</v>
      </c>
      <c r="E15" s="51">
        <v>2610</v>
      </c>
      <c r="F15" s="51">
        <v>25</v>
      </c>
      <c r="G15" s="51">
        <v>0</v>
      </c>
      <c r="H15" s="51"/>
      <c r="I15" s="51"/>
      <c r="J15" s="51">
        <v>37</v>
      </c>
      <c r="K15" s="51"/>
      <c r="L15" s="51">
        <v>17.600000000000001</v>
      </c>
      <c r="M15" s="51">
        <v>11.17</v>
      </c>
      <c r="N15" s="51">
        <v>0</v>
      </c>
      <c r="O15" s="51">
        <v>286.5</v>
      </c>
      <c r="P15" s="51">
        <f t="shared" si="0"/>
        <v>6448.1930000000002</v>
      </c>
      <c r="Q15" s="1"/>
      <c r="R15" s="1"/>
      <c r="S15" s="1"/>
      <c r="T15" s="1"/>
      <c r="U15" s="208" t="s">
        <v>76</v>
      </c>
      <c r="V15" s="52" t="s">
        <v>878</v>
      </c>
      <c r="W15" s="53">
        <v>145.05000000000001</v>
      </c>
      <c r="X15" s="53" t="s">
        <v>871</v>
      </c>
    </row>
    <row r="16" spans="1:24" x14ac:dyDescent="0.25">
      <c r="A16" s="1"/>
      <c r="B16" s="54" t="s">
        <v>724</v>
      </c>
      <c r="C16" s="55">
        <v>799.9</v>
      </c>
      <c r="D16" s="55">
        <v>2767.4319999999998</v>
      </c>
      <c r="E16" s="55">
        <v>2614.6</v>
      </c>
      <c r="F16" s="55">
        <v>25.7</v>
      </c>
      <c r="G16" s="55">
        <v>0</v>
      </c>
      <c r="H16" s="55"/>
      <c r="I16" s="55"/>
      <c r="J16" s="55">
        <v>37.4</v>
      </c>
      <c r="K16" s="55"/>
      <c r="L16" s="55">
        <v>17.7</v>
      </c>
      <c r="M16" s="55">
        <v>11.13</v>
      </c>
      <c r="N16" s="55">
        <v>0</v>
      </c>
      <c r="O16" s="55">
        <v>252.5</v>
      </c>
      <c r="P16" s="55">
        <f t="shared" si="0"/>
        <v>6526.3619999999992</v>
      </c>
      <c r="Q16" s="1"/>
      <c r="R16" s="1"/>
      <c r="S16" s="1"/>
      <c r="T16" s="1"/>
      <c r="U16" s="208"/>
      <c r="V16" s="52" t="s">
        <v>879</v>
      </c>
      <c r="W16" s="53" t="s">
        <v>871</v>
      </c>
      <c r="X16" s="53">
        <v>3400.15</v>
      </c>
    </row>
    <row r="17" spans="1:24" x14ac:dyDescent="0.25">
      <c r="A17" s="1"/>
      <c r="B17" s="54" t="s">
        <v>725</v>
      </c>
      <c r="C17" s="55">
        <v>794.4</v>
      </c>
      <c r="D17" s="55">
        <v>2763.7649999999999</v>
      </c>
      <c r="E17" s="55">
        <v>2736.7</v>
      </c>
      <c r="F17" s="55">
        <v>26.8</v>
      </c>
      <c r="G17" s="55">
        <v>0</v>
      </c>
      <c r="H17" s="55"/>
      <c r="I17" s="55"/>
      <c r="J17" s="55">
        <v>37.1</v>
      </c>
      <c r="K17" s="55"/>
      <c r="L17" s="55">
        <v>18.7</v>
      </c>
      <c r="M17" s="55">
        <v>11.17</v>
      </c>
      <c r="N17" s="55">
        <v>0</v>
      </c>
      <c r="O17" s="55">
        <v>208.2</v>
      </c>
      <c r="P17" s="55">
        <f t="shared" si="0"/>
        <v>6596.835</v>
      </c>
      <c r="Q17" s="1"/>
      <c r="R17" s="1"/>
      <c r="S17" s="1"/>
      <c r="T17" s="1"/>
      <c r="U17" s="208"/>
      <c r="V17" s="52" t="s">
        <v>880</v>
      </c>
      <c r="W17" s="53" t="s">
        <v>871</v>
      </c>
      <c r="X17" s="53">
        <v>171.6</v>
      </c>
    </row>
    <row r="18" spans="1:24" x14ac:dyDescent="0.25">
      <c r="A18" s="1"/>
      <c r="B18" s="54" t="s">
        <v>726</v>
      </c>
      <c r="C18" s="55">
        <v>795.6</v>
      </c>
      <c r="D18" s="55">
        <v>2751.585</v>
      </c>
      <c r="E18" s="55">
        <v>2729.1</v>
      </c>
      <c r="F18" s="55">
        <v>24.8</v>
      </c>
      <c r="G18" s="55">
        <v>0</v>
      </c>
      <c r="H18" s="55"/>
      <c r="I18" s="55"/>
      <c r="J18" s="55">
        <v>36.700000000000003</v>
      </c>
      <c r="K18" s="55"/>
      <c r="L18" s="55">
        <v>18.8</v>
      </c>
      <c r="M18" s="55">
        <v>11.17</v>
      </c>
      <c r="N18" s="55">
        <v>2.1</v>
      </c>
      <c r="O18" s="55">
        <v>183.9</v>
      </c>
      <c r="P18" s="55">
        <f t="shared" si="0"/>
        <v>6553.7550000000001</v>
      </c>
      <c r="Q18" s="1"/>
      <c r="R18" s="1"/>
      <c r="S18" s="1"/>
      <c r="T18" s="1"/>
      <c r="U18" s="208" t="s">
        <v>539</v>
      </c>
      <c r="V18" s="52" t="s">
        <v>881</v>
      </c>
      <c r="W18" s="53">
        <v>476.8</v>
      </c>
      <c r="X18" s="53" t="s">
        <v>871</v>
      </c>
    </row>
    <row r="19" spans="1:24" x14ac:dyDescent="0.25">
      <c r="A19" s="1"/>
      <c r="B19" s="54" t="s">
        <v>727</v>
      </c>
      <c r="C19" s="55">
        <v>797.4</v>
      </c>
      <c r="D19" s="55">
        <v>2704.4380000000001</v>
      </c>
      <c r="E19" s="55">
        <v>2832.2</v>
      </c>
      <c r="F19" s="55">
        <v>24.9</v>
      </c>
      <c r="G19" s="55">
        <v>0</v>
      </c>
      <c r="H19" s="55"/>
      <c r="I19" s="55"/>
      <c r="J19" s="55">
        <v>36.4</v>
      </c>
      <c r="K19" s="55"/>
      <c r="L19" s="55">
        <v>19.3</v>
      </c>
      <c r="M19" s="55">
        <v>11.1</v>
      </c>
      <c r="N19" s="55">
        <v>25.4</v>
      </c>
      <c r="O19" s="55">
        <v>152.5</v>
      </c>
      <c r="P19" s="55">
        <f t="shared" si="0"/>
        <v>6603.6379999999999</v>
      </c>
      <c r="Q19" s="1"/>
      <c r="R19" s="1"/>
      <c r="S19" s="1"/>
      <c r="T19" s="1"/>
      <c r="U19" s="208"/>
      <c r="V19" s="52" t="s">
        <v>882</v>
      </c>
      <c r="W19" s="53">
        <v>480.05</v>
      </c>
      <c r="X19" s="53" t="s">
        <v>871</v>
      </c>
    </row>
    <row r="20" spans="1:24" x14ac:dyDescent="0.25">
      <c r="A20" s="1"/>
      <c r="B20" s="54" t="s">
        <v>728</v>
      </c>
      <c r="C20" s="55">
        <v>802.4</v>
      </c>
      <c r="D20" s="55">
        <v>2734.386</v>
      </c>
      <c r="E20" s="55">
        <v>2844.7</v>
      </c>
      <c r="F20" s="55">
        <v>25.1</v>
      </c>
      <c r="G20" s="55">
        <v>26.2</v>
      </c>
      <c r="H20" s="55"/>
      <c r="I20" s="55"/>
      <c r="J20" s="55">
        <v>36.4</v>
      </c>
      <c r="K20" s="55"/>
      <c r="L20" s="55">
        <v>17.600000000000001</v>
      </c>
      <c r="M20" s="55">
        <v>10.01</v>
      </c>
      <c r="N20" s="55">
        <v>53.2</v>
      </c>
      <c r="O20" s="55">
        <v>101.9</v>
      </c>
      <c r="P20" s="55">
        <f t="shared" si="0"/>
        <v>6651.8959999999997</v>
      </c>
      <c r="Q20" s="1"/>
      <c r="R20" s="1"/>
      <c r="S20" s="1"/>
      <c r="T20" s="1"/>
      <c r="U20" s="208"/>
      <c r="V20" s="52" t="s">
        <v>883</v>
      </c>
      <c r="W20" s="53">
        <v>486.4</v>
      </c>
      <c r="X20" s="53" t="s">
        <v>871</v>
      </c>
    </row>
    <row r="21" spans="1:24" x14ac:dyDescent="0.25">
      <c r="A21" s="1"/>
      <c r="B21" s="54" t="s">
        <v>729</v>
      </c>
      <c r="C21" s="55">
        <v>806.7</v>
      </c>
      <c r="D21" s="55">
        <v>2753.1239999999998</v>
      </c>
      <c r="E21" s="55">
        <v>2973.3</v>
      </c>
      <c r="F21" s="55">
        <v>25.1</v>
      </c>
      <c r="G21" s="55">
        <v>25.9</v>
      </c>
      <c r="H21" s="55"/>
      <c r="I21" s="55"/>
      <c r="J21" s="55">
        <v>36.700000000000003</v>
      </c>
      <c r="K21" s="55"/>
      <c r="L21" s="55">
        <v>19.5</v>
      </c>
      <c r="M21" s="55">
        <v>10.01</v>
      </c>
      <c r="N21" s="55">
        <v>115.9</v>
      </c>
      <c r="O21" s="55">
        <v>79.2</v>
      </c>
      <c r="P21" s="55">
        <f t="shared" si="0"/>
        <v>6845.4339999999993</v>
      </c>
      <c r="Q21" s="1"/>
      <c r="R21" s="1"/>
      <c r="S21" s="1"/>
      <c r="T21" s="1"/>
      <c r="U21" s="208" t="s">
        <v>504</v>
      </c>
      <c r="V21" s="52" t="s">
        <v>884</v>
      </c>
      <c r="W21" s="53">
        <v>3971.4</v>
      </c>
      <c r="X21" s="53" t="s">
        <v>871</v>
      </c>
    </row>
    <row r="22" spans="1:24" x14ac:dyDescent="0.25">
      <c r="A22" s="1"/>
      <c r="B22" s="56" t="s">
        <v>730</v>
      </c>
      <c r="C22" s="57">
        <v>752.8</v>
      </c>
      <c r="D22" s="57">
        <v>2726.39</v>
      </c>
      <c r="E22" s="57">
        <v>3182.4</v>
      </c>
      <c r="F22" s="57">
        <v>25.5</v>
      </c>
      <c r="G22" s="57">
        <v>26.5</v>
      </c>
      <c r="H22" s="57"/>
      <c r="I22" s="57"/>
      <c r="J22" s="57">
        <v>37</v>
      </c>
      <c r="K22" s="57"/>
      <c r="L22" s="57">
        <v>19.5</v>
      </c>
      <c r="M22" s="57">
        <v>10.01</v>
      </c>
      <c r="N22" s="57">
        <v>163.80000000000001</v>
      </c>
      <c r="O22" s="57">
        <v>72.099999999999994</v>
      </c>
      <c r="P22" s="57">
        <f t="shared" si="0"/>
        <v>7016.0000000000009</v>
      </c>
      <c r="Q22" s="1"/>
      <c r="R22" s="1"/>
      <c r="S22" s="1"/>
      <c r="T22" s="1"/>
      <c r="U22" s="208" t="s">
        <v>279</v>
      </c>
      <c r="V22" s="52" t="s">
        <v>885</v>
      </c>
      <c r="W22" s="53" t="s">
        <v>871</v>
      </c>
      <c r="X22" s="53">
        <v>179.4</v>
      </c>
    </row>
    <row r="23" spans="1:24" x14ac:dyDescent="0.25">
      <c r="A23" s="1"/>
      <c r="B23" s="50" t="s">
        <v>731</v>
      </c>
      <c r="C23" s="51">
        <v>767.1</v>
      </c>
      <c r="D23" s="51">
        <v>2731.585</v>
      </c>
      <c r="E23" s="51">
        <v>3263</v>
      </c>
      <c r="F23" s="51">
        <v>73.599999999999994</v>
      </c>
      <c r="G23" s="51">
        <v>80.3</v>
      </c>
      <c r="H23" s="51"/>
      <c r="I23" s="51"/>
      <c r="J23" s="51">
        <v>36.9</v>
      </c>
      <c r="K23" s="51"/>
      <c r="L23" s="51">
        <v>20.7</v>
      </c>
      <c r="M23" s="51">
        <v>7.3</v>
      </c>
      <c r="N23" s="51">
        <v>288.39999999999998</v>
      </c>
      <c r="O23" s="51">
        <v>58</v>
      </c>
      <c r="P23" s="51">
        <f t="shared" si="0"/>
        <v>7326.8849999999993</v>
      </c>
      <c r="Q23" s="1"/>
      <c r="R23" s="1"/>
      <c r="S23" s="1"/>
      <c r="T23" s="1"/>
      <c r="U23" s="208"/>
      <c r="V23" s="52" t="s">
        <v>886</v>
      </c>
      <c r="W23" s="53" t="s">
        <v>871</v>
      </c>
      <c r="X23" s="53">
        <v>67.501000000000005</v>
      </c>
    </row>
    <row r="24" spans="1:24" x14ac:dyDescent="0.25">
      <c r="A24" s="1"/>
      <c r="B24" s="54" t="s">
        <v>732</v>
      </c>
      <c r="C24" s="55">
        <v>773.9</v>
      </c>
      <c r="D24" s="55">
        <v>2725.79</v>
      </c>
      <c r="E24" s="55">
        <v>3255.1</v>
      </c>
      <c r="F24" s="55">
        <v>103.7</v>
      </c>
      <c r="G24" s="55">
        <v>80.8</v>
      </c>
      <c r="H24" s="55"/>
      <c r="I24" s="55"/>
      <c r="J24" s="55">
        <v>36.6</v>
      </c>
      <c r="K24" s="55"/>
      <c r="L24" s="55">
        <v>21</v>
      </c>
      <c r="M24" s="55">
        <v>7.3</v>
      </c>
      <c r="N24" s="55">
        <v>257.3</v>
      </c>
      <c r="O24" s="55">
        <v>59.8</v>
      </c>
      <c r="P24" s="55">
        <f t="shared" si="0"/>
        <v>7321.2900000000009</v>
      </c>
      <c r="Q24" s="1"/>
      <c r="R24" s="1"/>
      <c r="S24" s="1"/>
      <c r="T24" s="1"/>
      <c r="U24" s="208" t="s">
        <v>535</v>
      </c>
      <c r="V24" s="52" t="s">
        <v>887</v>
      </c>
      <c r="W24" s="53">
        <v>55.35</v>
      </c>
      <c r="X24" s="53" t="s">
        <v>871</v>
      </c>
    </row>
    <row r="25" spans="1:24" x14ac:dyDescent="0.25">
      <c r="A25" s="1"/>
      <c r="B25" s="54" t="s">
        <v>733</v>
      </c>
      <c r="C25" s="55">
        <v>785.3</v>
      </c>
      <c r="D25" s="55">
        <v>2849.9</v>
      </c>
      <c r="E25" s="55">
        <v>3195.8</v>
      </c>
      <c r="F25" s="55">
        <v>103.4</v>
      </c>
      <c r="G25" s="55">
        <v>80.8</v>
      </c>
      <c r="H25" s="55"/>
      <c r="I25" s="55"/>
      <c r="J25" s="55">
        <v>36.9</v>
      </c>
      <c r="K25" s="55"/>
      <c r="L25" s="55">
        <v>20.100000000000001</v>
      </c>
      <c r="M25" s="55">
        <v>7.3</v>
      </c>
      <c r="N25" s="55">
        <v>372.5</v>
      </c>
      <c r="O25" s="55">
        <v>92.1</v>
      </c>
      <c r="P25" s="55">
        <f t="shared" si="0"/>
        <v>7544.1</v>
      </c>
      <c r="Q25" s="1"/>
      <c r="R25" s="1"/>
      <c r="S25" s="1"/>
      <c r="T25" s="1"/>
      <c r="U25" s="208" t="s">
        <v>523</v>
      </c>
      <c r="V25" s="52" t="s">
        <v>888</v>
      </c>
      <c r="W25" s="53">
        <v>74.55</v>
      </c>
      <c r="X25" s="53" t="s">
        <v>871</v>
      </c>
    </row>
    <row r="26" spans="1:24" x14ac:dyDescent="0.25">
      <c r="A26" s="1"/>
      <c r="B26" s="54" t="s">
        <v>734</v>
      </c>
      <c r="C26" s="55">
        <v>773.1</v>
      </c>
      <c r="D26" s="55">
        <v>2867.9479999999999</v>
      </c>
      <c r="E26" s="55">
        <v>3155</v>
      </c>
      <c r="F26" s="55">
        <v>103.8</v>
      </c>
      <c r="G26" s="55">
        <v>80.599999999999994</v>
      </c>
      <c r="H26" s="55"/>
      <c r="I26" s="55"/>
      <c r="J26" s="55">
        <v>36.799999999999997</v>
      </c>
      <c r="K26" s="55"/>
      <c r="L26" s="55">
        <v>19.8</v>
      </c>
      <c r="M26" s="55">
        <v>7.3</v>
      </c>
      <c r="N26" s="55">
        <v>457.3</v>
      </c>
      <c r="O26" s="55">
        <v>142.9</v>
      </c>
      <c r="P26" s="55">
        <f t="shared" si="0"/>
        <v>7644.5480000000007</v>
      </c>
      <c r="Q26" s="1"/>
      <c r="R26" s="1"/>
      <c r="S26" s="1"/>
      <c r="T26" s="1"/>
      <c r="U26" s="208" t="s">
        <v>540</v>
      </c>
      <c r="V26" s="52" t="s">
        <v>889</v>
      </c>
      <c r="W26" s="53">
        <v>479.4</v>
      </c>
      <c r="X26" s="53" t="s">
        <v>871</v>
      </c>
    </row>
    <row r="27" spans="1:24" x14ac:dyDescent="0.25">
      <c r="A27" s="1"/>
      <c r="B27" s="54" t="s">
        <v>735</v>
      </c>
      <c r="C27" s="55">
        <v>776.1</v>
      </c>
      <c r="D27" s="55">
        <v>2917.1439999999998</v>
      </c>
      <c r="E27" s="55">
        <v>3123</v>
      </c>
      <c r="F27" s="55">
        <v>72.099999999999994</v>
      </c>
      <c r="G27" s="55">
        <v>81.8</v>
      </c>
      <c r="H27" s="55"/>
      <c r="I27" s="55"/>
      <c r="J27" s="55">
        <v>36.799999999999997</v>
      </c>
      <c r="K27" s="55"/>
      <c r="L27" s="55">
        <v>19.399999999999999</v>
      </c>
      <c r="M27" s="55">
        <v>7.25</v>
      </c>
      <c r="N27" s="55">
        <v>454.9</v>
      </c>
      <c r="O27" s="55">
        <v>202.4</v>
      </c>
      <c r="P27" s="55">
        <f t="shared" si="0"/>
        <v>7690.8939999999993</v>
      </c>
      <c r="Q27" s="1"/>
      <c r="R27" s="1"/>
      <c r="S27" s="1"/>
      <c r="T27" s="1"/>
      <c r="U27" s="208" t="s">
        <v>524</v>
      </c>
      <c r="V27" s="52" t="s">
        <v>890</v>
      </c>
      <c r="W27" s="53">
        <v>484.35</v>
      </c>
      <c r="X27" s="53" t="s">
        <v>871</v>
      </c>
    </row>
    <row r="28" spans="1:24" x14ac:dyDescent="0.25">
      <c r="A28" s="1"/>
      <c r="B28" s="54" t="s">
        <v>736</v>
      </c>
      <c r="C28" s="55">
        <v>756.5</v>
      </c>
      <c r="D28" s="55">
        <v>2911.4279999999999</v>
      </c>
      <c r="E28" s="55">
        <v>3290.9</v>
      </c>
      <c r="F28" s="55">
        <v>70.599999999999994</v>
      </c>
      <c r="G28" s="55">
        <v>80.8</v>
      </c>
      <c r="H28" s="55"/>
      <c r="I28" s="55"/>
      <c r="J28" s="55">
        <v>36.6</v>
      </c>
      <c r="K28" s="55"/>
      <c r="L28" s="55">
        <v>20.6</v>
      </c>
      <c r="M28" s="55">
        <v>7.16</v>
      </c>
      <c r="N28" s="55">
        <v>456.2</v>
      </c>
      <c r="O28" s="55">
        <v>255.8</v>
      </c>
      <c r="P28" s="55">
        <f t="shared" si="0"/>
        <v>7886.5880000000006</v>
      </c>
      <c r="Q28" s="1"/>
      <c r="R28" s="1"/>
      <c r="S28" s="1"/>
      <c r="T28" s="1"/>
      <c r="U28" s="208" t="s">
        <v>507</v>
      </c>
      <c r="V28" s="52" t="s">
        <v>891</v>
      </c>
      <c r="W28" s="53" t="s">
        <v>871</v>
      </c>
      <c r="X28" s="53">
        <v>11035.45</v>
      </c>
    </row>
    <row r="29" spans="1:24" x14ac:dyDescent="0.25">
      <c r="A29" s="1"/>
      <c r="B29" s="54" t="s">
        <v>737</v>
      </c>
      <c r="C29" s="55">
        <v>774.1</v>
      </c>
      <c r="D29" s="55">
        <v>2981.7750000000001</v>
      </c>
      <c r="E29" s="55">
        <v>3266.4</v>
      </c>
      <c r="F29" s="55">
        <v>69.599999999999994</v>
      </c>
      <c r="G29" s="55">
        <v>81.3</v>
      </c>
      <c r="H29" s="55"/>
      <c r="I29" s="55"/>
      <c r="J29" s="55">
        <v>36.799999999999997</v>
      </c>
      <c r="K29" s="55"/>
      <c r="L29" s="55">
        <v>19</v>
      </c>
      <c r="M29" s="55">
        <v>7.49</v>
      </c>
      <c r="N29" s="55">
        <v>461</v>
      </c>
      <c r="O29" s="55">
        <v>290.5</v>
      </c>
      <c r="P29" s="55">
        <f t="shared" si="0"/>
        <v>7987.9650000000001</v>
      </c>
      <c r="Q29" s="1"/>
      <c r="R29" s="1"/>
      <c r="S29" s="1"/>
      <c r="T29" s="1"/>
      <c r="U29" s="208"/>
      <c r="V29" s="52" t="s">
        <v>892</v>
      </c>
      <c r="W29" s="53">
        <v>156</v>
      </c>
      <c r="X29" s="53" t="s">
        <v>871</v>
      </c>
    </row>
    <row r="30" spans="1:24" x14ac:dyDescent="0.25">
      <c r="A30" s="1"/>
      <c r="B30" s="56" t="s">
        <v>738</v>
      </c>
      <c r="C30" s="57">
        <v>773.6</v>
      </c>
      <c r="D30" s="57">
        <v>2986.547</v>
      </c>
      <c r="E30" s="57">
        <v>3335.1</v>
      </c>
      <c r="F30" s="57">
        <v>56.3</v>
      </c>
      <c r="G30" s="57">
        <v>81.5</v>
      </c>
      <c r="H30" s="57"/>
      <c r="I30" s="57"/>
      <c r="J30" s="57">
        <v>36.799999999999997</v>
      </c>
      <c r="K30" s="57"/>
      <c r="L30" s="57">
        <v>16.8</v>
      </c>
      <c r="M30" s="57">
        <v>7.46</v>
      </c>
      <c r="N30" s="57">
        <v>463.7</v>
      </c>
      <c r="O30" s="57">
        <v>323.7</v>
      </c>
      <c r="P30" s="57">
        <f t="shared" si="0"/>
        <v>8081.5069999999996</v>
      </c>
      <c r="Q30" s="1"/>
      <c r="R30" s="1"/>
      <c r="S30" s="1"/>
      <c r="T30" s="1"/>
      <c r="U30" s="208" t="s">
        <v>893</v>
      </c>
      <c r="V30" s="52" t="s">
        <v>894</v>
      </c>
      <c r="W30" s="53" t="s">
        <v>871</v>
      </c>
      <c r="X30" s="53">
        <v>2290.35</v>
      </c>
    </row>
    <row r="31" spans="1:24" x14ac:dyDescent="0.25">
      <c r="A31" s="1"/>
      <c r="B31" s="50" t="s">
        <v>739</v>
      </c>
      <c r="C31" s="51">
        <v>759.5</v>
      </c>
      <c r="D31" s="51">
        <v>2901.768</v>
      </c>
      <c r="E31" s="51">
        <v>3218.9</v>
      </c>
      <c r="F31" s="51">
        <v>44.6</v>
      </c>
      <c r="G31" s="51">
        <v>79.8</v>
      </c>
      <c r="H31" s="51"/>
      <c r="I31" s="51"/>
      <c r="J31" s="51">
        <v>37.1</v>
      </c>
      <c r="K31" s="51"/>
      <c r="L31" s="51">
        <v>16.7</v>
      </c>
      <c r="M31" s="51">
        <v>7.42</v>
      </c>
      <c r="N31" s="51">
        <v>454.1</v>
      </c>
      <c r="O31" s="51">
        <v>383</v>
      </c>
      <c r="P31" s="51">
        <f t="shared" si="0"/>
        <v>7902.8880000000008</v>
      </c>
      <c r="Q31" s="1"/>
      <c r="R31" s="1"/>
      <c r="S31" s="1"/>
      <c r="T31" s="1"/>
      <c r="U31" s="208" t="s">
        <v>525</v>
      </c>
      <c r="V31" s="52" t="s">
        <v>895</v>
      </c>
      <c r="W31" s="53">
        <v>369.1</v>
      </c>
      <c r="X31" s="53" t="s">
        <v>871</v>
      </c>
    </row>
    <row r="32" spans="1:24" x14ac:dyDescent="0.25">
      <c r="A32" s="1"/>
      <c r="B32" s="54" t="s">
        <v>740</v>
      </c>
      <c r="C32" s="55">
        <v>780.9</v>
      </c>
      <c r="D32" s="55">
        <v>2955.9650000000001</v>
      </c>
      <c r="E32" s="55">
        <v>3086.8</v>
      </c>
      <c r="F32" s="55">
        <v>45.7</v>
      </c>
      <c r="G32" s="55">
        <v>51.5</v>
      </c>
      <c r="H32" s="55"/>
      <c r="I32" s="55"/>
      <c r="J32" s="55">
        <v>37.1</v>
      </c>
      <c r="K32" s="55"/>
      <c r="L32" s="55">
        <v>18.399999999999999</v>
      </c>
      <c r="M32" s="55">
        <v>7.6</v>
      </c>
      <c r="N32" s="55">
        <v>451.4</v>
      </c>
      <c r="O32" s="55">
        <v>438.4</v>
      </c>
      <c r="P32" s="55">
        <f t="shared" si="0"/>
        <v>7873.7650000000003</v>
      </c>
      <c r="Q32" s="1"/>
      <c r="R32" s="1"/>
      <c r="S32" s="1"/>
      <c r="T32" s="1"/>
      <c r="U32" s="208" t="s">
        <v>526</v>
      </c>
      <c r="V32" s="52" t="s">
        <v>896</v>
      </c>
      <c r="W32" s="53">
        <v>428.6</v>
      </c>
      <c r="X32" s="53" t="s">
        <v>871</v>
      </c>
    </row>
    <row r="33" spans="1:24" x14ac:dyDescent="0.25">
      <c r="A33" s="1"/>
      <c r="B33" s="54" t="s">
        <v>741</v>
      </c>
      <c r="C33" s="55">
        <v>758.5</v>
      </c>
      <c r="D33" s="55">
        <v>2852.415</v>
      </c>
      <c r="E33" s="55">
        <v>2988.8</v>
      </c>
      <c r="F33" s="55">
        <v>45.1</v>
      </c>
      <c r="G33" s="55">
        <v>26.1</v>
      </c>
      <c r="H33" s="55"/>
      <c r="I33" s="55"/>
      <c r="J33" s="55">
        <v>37</v>
      </c>
      <c r="K33" s="55"/>
      <c r="L33" s="55">
        <v>17.8</v>
      </c>
      <c r="M33" s="55">
        <v>7.68</v>
      </c>
      <c r="N33" s="55">
        <v>456.1</v>
      </c>
      <c r="O33" s="55">
        <v>469.9</v>
      </c>
      <c r="P33" s="55">
        <f t="shared" si="0"/>
        <v>7659.3950000000013</v>
      </c>
      <c r="Q33" s="1"/>
      <c r="R33" s="1"/>
      <c r="S33" s="1"/>
      <c r="T33" s="1"/>
      <c r="U33" s="208" t="s">
        <v>89</v>
      </c>
      <c r="V33" s="52" t="s">
        <v>93</v>
      </c>
      <c r="W33" s="53" t="s">
        <v>871</v>
      </c>
      <c r="X33" s="53">
        <v>2517.4499999999998</v>
      </c>
    </row>
    <row r="34" spans="1:24" x14ac:dyDescent="0.25">
      <c r="A34" s="1"/>
      <c r="B34" s="54" t="s">
        <v>742</v>
      </c>
      <c r="C34" s="55">
        <v>790</v>
      </c>
      <c r="D34" s="55">
        <v>2937.6109999999999</v>
      </c>
      <c r="E34" s="55">
        <v>3093.1</v>
      </c>
      <c r="F34" s="55">
        <v>44.9</v>
      </c>
      <c r="G34" s="55">
        <v>26.4</v>
      </c>
      <c r="H34" s="55"/>
      <c r="I34" s="55"/>
      <c r="J34" s="55">
        <v>36.799999999999997</v>
      </c>
      <c r="K34" s="55"/>
      <c r="L34" s="55">
        <v>18.7</v>
      </c>
      <c r="M34" s="55">
        <v>8.58</v>
      </c>
      <c r="N34" s="55">
        <v>452.7</v>
      </c>
      <c r="O34" s="55">
        <v>474.1</v>
      </c>
      <c r="P34" s="55">
        <f t="shared" si="0"/>
        <v>7882.8909999999987</v>
      </c>
      <c r="Q34" s="1"/>
      <c r="R34" s="1"/>
      <c r="S34" s="1"/>
      <c r="T34" s="1"/>
      <c r="U34" s="208"/>
      <c r="V34" s="52" t="s">
        <v>897</v>
      </c>
      <c r="W34" s="53" t="s">
        <v>871</v>
      </c>
      <c r="X34" s="53">
        <v>2084.1</v>
      </c>
    </row>
    <row r="35" spans="1:24" x14ac:dyDescent="0.25">
      <c r="A35" s="1"/>
      <c r="B35" s="54" t="s">
        <v>743</v>
      </c>
      <c r="C35" s="55">
        <v>794.7</v>
      </c>
      <c r="D35" s="55">
        <v>3018.114</v>
      </c>
      <c r="E35" s="55">
        <v>3182.4</v>
      </c>
      <c r="F35" s="55">
        <v>45.3</v>
      </c>
      <c r="G35" s="55">
        <v>25.8</v>
      </c>
      <c r="H35" s="55"/>
      <c r="I35" s="55"/>
      <c r="J35" s="55">
        <v>36.6</v>
      </c>
      <c r="K35" s="55"/>
      <c r="L35" s="55">
        <v>17.7</v>
      </c>
      <c r="M35" s="55">
        <v>8.76</v>
      </c>
      <c r="N35" s="55">
        <v>448.5</v>
      </c>
      <c r="O35" s="55">
        <v>485.1</v>
      </c>
      <c r="P35" s="55">
        <f t="shared" si="0"/>
        <v>8062.9740000000011</v>
      </c>
      <c r="Q35" s="1"/>
      <c r="R35" s="1"/>
      <c r="S35" s="1"/>
      <c r="T35" s="1"/>
      <c r="U35" s="208" t="s">
        <v>23</v>
      </c>
      <c r="V35" s="52" t="s">
        <v>898</v>
      </c>
      <c r="W35" s="53">
        <v>395.7</v>
      </c>
      <c r="X35" s="53" t="s">
        <v>871</v>
      </c>
    </row>
    <row r="36" spans="1:24" x14ac:dyDescent="0.25">
      <c r="A36" s="1"/>
      <c r="B36" s="54" t="s">
        <v>744</v>
      </c>
      <c r="C36" s="55">
        <v>799.2</v>
      </c>
      <c r="D36" s="55">
        <v>3025.6019999999999</v>
      </c>
      <c r="E36" s="55">
        <v>3132.3</v>
      </c>
      <c r="F36" s="55">
        <v>45.2</v>
      </c>
      <c r="G36" s="55">
        <v>25.9</v>
      </c>
      <c r="H36" s="55"/>
      <c r="I36" s="55"/>
      <c r="J36" s="55">
        <v>36.5</v>
      </c>
      <c r="K36" s="55"/>
      <c r="L36" s="55">
        <v>18.2</v>
      </c>
      <c r="M36" s="55">
        <v>8.77</v>
      </c>
      <c r="N36" s="55">
        <v>443.6</v>
      </c>
      <c r="O36" s="55">
        <v>465.1</v>
      </c>
      <c r="P36" s="55">
        <f t="shared" si="0"/>
        <v>8000.3720000000003</v>
      </c>
      <c r="Q36" s="1"/>
      <c r="R36" s="1"/>
      <c r="S36" s="1"/>
      <c r="T36" s="1"/>
      <c r="U36" s="208"/>
      <c r="V36" s="52" t="s">
        <v>899</v>
      </c>
      <c r="W36" s="53">
        <v>186.85</v>
      </c>
      <c r="X36" s="53" t="s">
        <v>871</v>
      </c>
    </row>
    <row r="37" spans="1:24" x14ac:dyDescent="0.25">
      <c r="A37" s="1"/>
      <c r="B37" s="54" t="s">
        <v>745</v>
      </c>
      <c r="C37" s="55">
        <v>794.4</v>
      </c>
      <c r="D37" s="55">
        <v>3013.0250000000001</v>
      </c>
      <c r="E37" s="55">
        <v>3228.6</v>
      </c>
      <c r="F37" s="55">
        <v>45.5</v>
      </c>
      <c r="G37" s="55">
        <v>26</v>
      </c>
      <c r="H37" s="55"/>
      <c r="I37" s="55"/>
      <c r="J37" s="55">
        <v>36.299999999999997</v>
      </c>
      <c r="K37" s="55"/>
      <c r="L37" s="55">
        <v>16.8</v>
      </c>
      <c r="M37" s="55">
        <v>9.0399999999999991</v>
      </c>
      <c r="N37" s="55">
        <v>426.9</v>
      </c>
      <c r="O37" s="55">
        <v>444.4</v>
      </c>
      <c r="P37" s="55">
        <f t="shared" si="0"/>
        <v>8040.9649999999992</v>
      </c>
      <c r="Q37" s="1"/>
      <c r="R37" s="1"/>
      <c r="S37" s="1"/>
      <c r="T37" s="1"/>
      <c r="U37" s="208" t="s">
        <v>542</v>
      </c>
      <c r="V37" s="52" t="s">
        <v>900</v>
      </c>
      <c r="W37" s="53">
        <v>489.6</v>
      </c>
      <c r="X37" s="53" t="s">
        <v>871</v>
      </c>
    </row>
    <row r="38" spans="1:24" x14ac:dyDescent="0.25">
      <c r="A38" s="1"/>
      <c r="B38" s="56" t="s">
        <v>746</v>
      </c>
      <c r="C38" s="57">
        <v>808.6</v>
      </c>
      <c r="D38" s="57">
        <v>2971.81</v>
      </c>
      <c r="E38" s="57">
        <v>3216.9</v>
      </c>
      <c r="F38" s="57">
        <v>45.7</v>
      </c>
      <c r="G38" s="57">
        <v>26.3</v>
      </c>
      <c r="H38" s="57"/>
      <c r="I38" s="57"/>
      <c r="J38" s="57">
        <v>36.200000000000003</v>
      </c>
      <c r="K38" s="57"/>
      <c r="L38" s="57">
        <v>16.7</v>
      </c>
      <c r="M38" s="57">
        <v>10.34</v>
      </c>
      <c r="N38" s="57">
        <v>368.7</v>
      </c>
      <c r="O38" s="57">
        <v>471</v>
      </c>
      <c r="P38" s="57">
        <f t="shared" si="0"/>
        <v>7972.2499999999991</v>
      </c>
      <c r="Q38" s="1"/>
      <c r="R38" s="1"/>
      <c r="S38" s="1"/>
      <c r="T38" s="1"/>
      <c r="U38" s="208"/>
      <c r="V38" s="52" t="s">
        <v>901</v>
      </c>
      <c r="W38" s="53">
        <v>489.6</v>
      </c>
      <c r="X38" s="53" t="s">
        <v>871</v>
      </c>
    </row>
    <row r="39" spans="1:24" x14ac:dyDescent="0.25">
      <c r="A39" s="1"/>
      <c r="B39" s="50" t="s">
        <v>747</v>
      </c>
      <c r="C39" s="51">
        <v>828.1</v>
      </c>
      <c r="D39" s="51">
        <v>2958.3589999999999</v>
      </c>
      <c r="E39" s="51">
        <v>3253.5</v>
      </c>
      <c r="F39" s="51">
        <v>45</v>
      </c>
      <c r="G39" s="51">
        <v>25.8</v>
      </c>
      <c r="H39" s="51"/>
      <c r="I39" s="51"/>
      <c r="J39" s="51">
        <v>36.6</v>
      </c>
      <c r="K39" s="51"/>
      <c r="L39" s="51">
        <v>17.399999999999999</v>
      </c>
      <c r="M39" s="51">
        <v>10.65</v>
      </c>
      <c r="N39" s="51">
        <v>319.8</v>
      </c>
      <c r="O39" s="51">
        <v>453.5</v>
      </c>
      <c r="P39" s="51">
        <f t="shared" si="0"/>
        <v>7948.7089999999998</v>
      </c>
      <c r="Q39" s="1"/>
      <c r="R39" s="1"/>
      <c r="S39" s="1"/>
      <c r="T39" s="1"/>
      <c r="U39" s="208"/>
      <c r="V39" s="52" t="s">
        <v>902</v>
      </c>
      <c r="W39" s="53">
        <v>480</v>
      </c>
      <c r="X39" s="53" t="s">
        <v>871</v>
      </c>
    </row>
    <row r="40" spans="1:24" x14ac:dyDescent="0.25">
      <c r="A40" s="1"/>
      <c r="B40" s="54" t="s">
        <v>748</v>
      </c>
      <c r="C40" s="55">
        <v>832.1</v>
      </c>
      <c r="D40" s="55">
        <v>2907.5039999999999</v>
      </c>
      <c r="E40" s="55">
        <v>3155.9</v>
      </c>
      <c r="F40" s="55">
        <v>45.3</v>
      </c>
      <c r="G40" s="55">
        <v>25.6</v>
      </c>
      <c r="H40" s="55"/>
      <c r="I40" s="55"/>
      <c r="J40" s="55">
        <v>35.700000000000003</v>
      </c>
      <c r="K40" s="55"/>
      <c r="L40" s="55">
        <v>16.899999999999999</v>
      </c>
      <c r="M40" s="55">
        <v>10.65</v>
      </c>
      <c r="N40" s="55">
        <v>131</v>
      </c>
      <c r="O40" s="55">
        <v>458</v>
      </c>
      <c r="P40" s="55">
        <f t="shared" si="0"/>
        <v>7618.6539999999995</v>
      </c>
      <c r="Q40" s="1"/>
      <c r="R40" s="1"/>
      <c r="S40" s="1"/>
      <c r="T40" s="1"/>
      <c r="U40" s="208" t="s">
        <v>527</v>
      </c>
      <c r="V40" s="52" t="s">
        <v>903</v>
      </c>
      <c r="W40" s="53">
        <v>84.55</v>
      </c>
      <c r="X40" s="53" t="s">
        <v>871</v>
      </c>
    </row>
    <row r="41" spans="1:24" x14ac:dyDescent="0.25">
      <c r="A41" s="1"/>
      <c r="B41" s="54" t="s">
        <v>749</v>
      </c>
      <c r="C41" s="55">
        <v>831.8</v>
      </c>
      <c r="D41" s="55">
        <v>2866.9789999999998</v>
      </c>
      <c r="E41" s="55">
        <v>3013.3</v>
      </c>
      <c r="F41" s="55">
        <v>45.5</v>
      </c>
      <c r="G41" s="55">
        <v>26</v>
      </c>
      <c r="H41" s="55"/>
      <c r="I41" s="55"/>
      <c r="J41" s="55">
        <v>36.5</v>
      </c>
      <c r="K41" s="55"/>
      <c r="L41" s="55">
        <v>18</v>
      </c>
      <c r="M41" s="55">
        <v>10.9</v>
      </c>
      <c r="N41" s="55">
        <v>53.6</v>
      </c>
      <c r="O41" s="55">
        <v>445.1</v>
      </c>
      <c r="P41" s="55">
        <f t="shared" si="0"/>
        <v>7347.6790000000001</v>
      </c>
      <c r="Q41" s="1"/>
      <c r="R41" s="1"/>
      <c r="S41" s="1"/>
      <c r="T41" s="1"/>
      <c r="U41" s="208" t="s">
        <v>510</v>
      </c>
      <c r="V41" s="52" t="s">
        <v>904</v>
      </c>
      <c r="W41" s="53">
        <v>440.2</v>
      </c>
      <c r="X41" s="53" t="s">
        <v>871</v>
      </c>
    </row>
    <row r="42" spans="1:24" x14ac:dyDescent="0.25">
      <c r="A42" s="1"/>
      <c r="B42" s="54" t="s">
        <v>750</v>
      </c>
      <c r="C42" s="55">
        <v>834</v>
      </c>
      <c r="D42" s="55">
        <v>2865.5419999999999</v>
      </c>
      <c r="E42" s="55">
        <v>3014.5</v>
      </c>
      <c r="F42" s="55">
        <v>45.6</v>
      </c>
      <c r="G42" s="55">
        <v>26.1</v>
      </c>
      <c r="H42" s="55"/>
      <c r="I42" s="55"/>
      <c r="J42" s="55">
        <v>36.299999999999997</v>
      </c>
      <c r="K42" s="55"/>
      <c r="L42" s="55">
        <v>18.5</v>
      </c>
      <c r="M42" s="55">
        <v>10.9</v>
      </c>
      <c r="N42" s="55">
        <v>5.5</v>
      </c>
      <c r="O42" s="55">
        <v>464.8</v>
      </c>
      <c r="P42" s="55">
        <f t="shared" si="0"/>
        <v>7321.7420000000002</v>
      </c>
      <c r="Q42" s="1"/>
      <c r="R42" s="1"/>
      <c r="S42" s="1"/>
      <c r="T42" s="1"/>
      <c r="U42" s="208" t="s">
        <v>528</v>
      </c>
      <c r="V42" s="52" t="s">
        <v>905</v>
      </c>
      <c r="W42" s="53">
        <v>446.05</v>
      </c>
      <c r="X42" s="53" t="s">
        <v>871</v>
      </c>
    </row>
    <row r="43" spans="1:24" x14ac:dyDescent="0.25">
      <c r="A43" s="1"/>
      <c r="B43" s="54" t="s">
        <v>751</v>
      </c>
      <c r="C43" s="55">
        <v>802.1</v>
      </c>
      <c r="D43" s="55">
        <v>2886.0509999999999</v>
      </c>
      <c r="E43" s="55">
        <v>3268.8</v>
      </c>
      <c r="F43" s="55">
        <v>45.9</v>
      </c>
      <c r="G43" s="55">
        <v>26.7</v>
      </c>
      <c r="H43" s="55"/>
      <c r="I43" s="55"/>
      <c r="J43" s="55">
        <v>36.4</v>
      </c>
      <c r="K43" s="55"/>
      <c r="L43" s="55">
        <v>19.100000000000001</v>
      </c>
      <c r="M43" s="55">
        <v>10.9</v>
      </c>
      <c r="N43" s="55">
        <v>0</v>
      </c>
      <c r="O43" s="55">
        <v>442.8</v>
      </c>
      <c r="P43" s="55">
        <f t="shared" si="0"/>
        <v>7538.7509999999993</v>
      </c>
      <c r="Q43" s="1"/>
      <c r="R43" s="1"/>
      <c r="S43" s="1"/>
      <c r="T43" s="1"/>
      <c r="U43" s="208" t="s">
        <v>512</v>
      </c>
      <c r="V43" s="52" t="s">
        <v>906</v>
      </c>
      <c r="W43" s="53">
        <v>2170.6999999999998</v>
      </c>
      <c r="X43" s="53" t="s">
        <v>871</v>
      </c>
    </row>
    <row r="44" spans="1:24" x14ac:dyDescent="0.25">
      <c r="A44" s="1"/>
      <c r="B44" s="54" t="s">
        <v>752</v>
      </c>
      <c r="C44" s="55">
        <v>805.6</v>
      </c>
      <c r="D44" s="55">
        <v>2933.9810000000002</v>
      </c>
      <c r="E44" s="55">
        <v>3329.6</v>
      </c>
      <c r="F44" s="55">
        <v>45.8</v>
      </c>
      <c r="G44" s="55">
        <v>50.5</v>
      </c>
      <c r="H44" s="55"/>
      <c r="I44" s="55"/>
      <c r="J44" s="55">
        <v>36.299999999999997</v>
      </c>
      <c r="K44" s="55"/>
      <c r="L44" s="55">
        <v>18</v>
      </c>
      <c r="M44" s="55">
        <v>11.1</v>
      </c>
      <c r="N44" s="55">
        <v>0</v>
      </c>
      <c r="O44" s="55">
        <v>406.5</v>
      </c>
      <c r="P44" s="55">
        <f t="shared" si="0"/>
        <v>7637.3810000000012</v>
      </c>
      <c r="Q44" s="1"/>
      <c r="R44" s="1"/>
      <c r="S44" s="1"/>
      <c r="T44" s="1"/>
      <c r="U44" s="208" t="s">
        <v>515</v>
      </c>
      <c r="V44" s="52" t="s">
        <v>907</v>
      </c>
      <c r="W44" s="53">
        <v>32.9</v>
      </c>
      <c r="X44" s="53" t="s">
        <v>871</v>
      </c>
    </row>
    <row r="45" spans="1:24" x14ac:dyDescent="0.25">
      <c r="A45" s="1"/>
      <c r="B45" s="54" t="s">
        <v>753</v>
      </c>
      <c r="C45" s="55">
        <v>811.4</v>
      </c>
      <c r="D45" s="55">
        <v>2857.2</v>
      </c>
      <c r="E45" s="55">
        <v>3456.6</v>
      </c>
      <c r="F45" s="55">
        <v>45.8</v>
      </c>
      <c r="G45" s="55">
        <v>80.900000000000006</v>
      </c>
      <c r="H45" s="55"/>
      <c r="I45" s="55"/>
      <c r="J45" s="55">
        <v>36</v>
      </c>
      <c r="K45" s="55"/>
      <c r="L45" s="55">
        <v>18.399999999999999</v>
      </c>
      <c r="M45" s="55">
        <v>11.1</v>
      </c>
      <c r="N45" s="55">
        <v>0</v>
      </c>
      <c r="O45" s="55">
        <v>346.1</v>
      </c>
      <c r="P45" s="55">
        <f t="shared" si="0"/>
        <v>7663.5</v>
      </c>
      <c r="Q45" s="1"/>
      <c r="R45" s="1"/>
      <c r="S45" s="1"/>
      <c r="T45" s="1"/>
      <c r="U45" s="208" t="s">
        <v>106</v>
      </c>
      <c r="V45" s="52" t="s">
        <v>908</v>
      </c>
      <c r="W45" s="53" t="s">
        <v>871</v>
      </c>
      <c r="X45" s="53">
        <v>13385.35</v>
      </c>
    </row>
    <row r="46" spans="1:24" x14ac:dyDescent="0.25">
      <c r="A46" s="1"/>
      <c r="B46" s="56" t="s">
        <v>754</v>
      </c>
      <c r="C46" s="57">
        <v>812</v>
      </c>
      <c r="D46" s="57">
        <v>2876.0540000000001</v>
      </c>
      <c r="E46" s="57">
        <v>3433.4</v>
      </c>
      <c r="F46" s="57">
        <v>45.8</v>
      </c>
      <c r="G46" s="57">
        <v>81.3</v>
      </c>
      <c r="H46" s="57"/>
      <c r="I46" s="57"/>
      <c r="J46" s="57">
        <v>36.6</v>
      </c>
      <c r="K46" s="57"/>
      <c r="L46" s="57">
        <v>18.3</v>
      </c>
      <c r="M46" s="57">
        <v>11.1</v>
      </c>
      <c r="N46" s="57">
        <v>0</v>
      </c>
      <c r="O46" s="57">
        <v>325.8</v>
      </c>
      <c r="P46" s="57">
        <f t="shared" si="0"/>
        <v>7640.3540000000012</v>
      </c>
      <c r="Q46" s="1"/>
      <c r="R46" s="1"/>
      <c r="S46" s="1"/>
      <c r="T46" s="1"/>
      <c r="U46" s="208"/>
      <c r="V46" s="52" t="s">
        <v>909</v>
      </c>
      <c r="W46" s="53">
        <v>251.75</v>
      </c>
      <c r="X46" s="53" t="s">
        <v>871</v>
      </c>
    </row>
    <row r="47" spans="1:24" x14ac:dyDescent="0.25">
      <c r="A47" s="1"/>
      <c r="B47" s="50" t="s">
        <v>755</v>
      </c>
      <c r="C47" s="51">
        <v>820.2</v>
      </c>
      <c r="D47" s="51">
        <v>2842.3820000000001</v>
      </c>
      <c r="E47" s="51">
        <v>3470</v>
      </c>
      <c r="F47" s="51">
        <v>45.8</v>
      </c>
      <c r="G47" s="51">
        <v>81.2</v>
      </c>
      <c r="H47" s="51"/>
      <c r="I47" s="51"/>
      <c r="J47" s="51">
        <v>36.299999999999997</v>
      </c>
      <c r="K47" s="51"/>
      <c r="L47" s="51">
        <v>18.5</v>
      </c>
      <c r="M47" s="51">
        <v>11.1</v>
      </c>
      <c r="N47" s="51">
        <v>0</v>
      </c>
      <c r="O47" s="51">
        <v>279.7</v>
      </c>
      <c r="P47" s="51">
        <f t="shared" si="0"/>
        <v>7605.1820000000007</v>
      </c>
      <c r="Q47" s="1"/>
      <c r="R47" s="1"/>
      <c r="S47" s="1"/>
      <c r="T47" s="1"/>
      <c r="U47" s="208" t="s">
        <v>508</v>
      </c>
      <c r="V47" s="52" t="s">
        <v>910</v>
      </c>
      <c r="W47" s="53" t="s">
        <v>871</v>
      </c>
      <c r="X47" s="53">
        <v>1467.4</v>
      </c>
    </row>
    <row r="48" spans="1:24" x14ac:dyDescent="0.25">
      <c r="A48" s="1"/>
      <c r="B48" s="54" t="s">
        <v>756</v>
      </c>
      <c r="C48" s="55">
        <v>815.2</v>
      </c>
      <c r="D48" s="55">
        <v>2952.598</v>
      </c>
      <c r="E48" s="55">
        <v>3412.5</v>
      </c>
      <c r="F48" s="55">
        <v>45.9</v>
      </c>
      <c r="G48" s="55">
        <v>79.900000000000006</v>
      </c>
      <c r="H48" s="55"/>
      <c r="I48" s="55"/>
      <c r="J48" s="55">
        <v>36.299999999999997</v>
      </c>
      <c r="K48" s="55"/>
      <c r="L48" s="55">
        <v>18.2</v>
      </c>
      <c r="M48" s="55">
        <v>11.1</v>
      </c>
      <c r="N48" s="55">
        <v>0</v>
      </c>
      <c r="O48" s="55">
        <v>224.3</v>
      </c>
      <c r="P48" s="55">
        <f t="shared" si="0"/>
        <v>7595.9979999999996</v>
      </c>
      <c r="Q48" s="1"/>
      <c r="R48" s="1"/>
      <c r="S48" s="1"/>
      <c r="T48" s="1"/>
      <c r="U48" s="208" t="s">
        <v>522</v>
      </c>
      <c r="V48" s="52" t="s">
        <v>911</v>
      </c>
      <c r="W48" s="53">
        <v>40.049999999999997</v>
      </c>
      <c r="X48" s="53" t="s">
        <v>871</v>
      </c>
    </row>
    <row r="49" spans="1:24" x14ac:dyDescent="0.25">
      <c r="A49" s="1"/>
      <c r="B49" s="54" t="s">
        <v>757</v>
      </c>
      <c r="C49" s="55">
        <v>822.5</v>
      </c>
      <c r="D49" s="55">
        <v>2999.2809999999999</v>
      </c>
      <c r="E49" s="55">
        <v>3271.9</v>
      </c>
      <c r="F49" s="55">
        <v>46.3</v>
      </c>
      <c r="G49" s="55">
        <v>81.8</v>
      </c>
      <c r="H49" s="55"/>
      <c r="I49" s="55"/>
      <c r="J49" s="55">
        <v>36.4</v>
      </c>
      <c r="K49" s="55"/>
      <c r="L49" s="55">
        <v>18.899999999999999</v>
      </c>
      <c r="M49" s="55">
        <v>11.1</v>
      </c>
      <c r="N49" s="55">
        <v>0</v>
      </c>
      <c r="O49" s="55">
        <v>181.5</v>
      </c>
      <c r="P49" s="55">
        <f t="shared" si="0"/>
        <v>7469.6810000000005</v>
      </c>
      <c r="Q49" s="1"/>
      <c r="R49" s="1"/>
      <c r="S49" s="1"/>
      <c r="T49" s="1"/>
      <c r="U49" s="208" t="s">
        <v>118</v>
      </c>
      <c r="V49" s="52" t="s">
        <v>912</v>
      </c>
      <c r="W49" s="53">
        <v>129.6</v>
      </c>
      <c r="X49" s="53" t="s">
        <v>871</v>
      </c>
    </row>
    <row r="50" spans="1:24" x14ac:dyDescent="0.25">
      <c r="A50" s="1"/>
      <c r="B50" s="54" t="s">
        <v>758</v>
      </c>
      <c r="C50" s="55">
        <v>828.5</v>
      </c>
      <c r="D50" s="55">
        <v>2992.9549999999999</v>
      </c>
      <c r="E50" s="55">
        <v>3282.2</v>
      </c>
      <c r="F50" s="55">
        <v>45.6</v>
      </c>
      <c r="G50" s="55">
        <v>80.7</v>
      </c>
      <c r="H50" s="55"/>
      <c r="I50" s="55"/>
      <c r="J50" s="55">
        <v>35.799999999999997</v>
      </c>
      <c r="K50" s="55"/>
      <c r="L50" s="55">
        <v>18.100000000000001</v>
      </c>
      <c r="M50" s="55">
        <v>11.15</v>
      </c>
      <c r="N50" s="55">
        <v>0</v>
      </c>
      <c r="O50" s="55">
        <v>138.80000000000001</v>
      </c>
      <c r="P50" s="55">
        <f t="shared" si="0"/>
        <v>7433.8050000000003</v>
      </c>
      <c r="Q50" s="1"/>
      <c r="R50" s="1"/>
      <c r="S50" s="1"/>
      <c r="T50" s="1"/>
      <c r="U50" s="208"/>
      <c r="V50" s="52" t="s">
        <v>913</v>
      </c>
      <c r="W50" s="53" t="s">
        <v>871</v>
      </c>
      <c r="X50" s="53">
        <v>3865.25</v>
      </c>
    </row>
    <row r="51" spans="1:24" x14ac:dyDescent="0.25">
      <c r="A51" s="1"/>
      <c r="B51" s="54" t="s">
        <v>759</v>
      </c>
      <c r="C51" s="55">
        <v>834.1</v>
      </c>
      <c r="D51" s="55">
        <v>2867.4189999999999</v>
      </c>
      <c r="E51" s="55">
        <v>3273.4</v>
      </c>
      <c r="F51" s="55">
        <v>46.2</v>
      </c>
      <c r="G51" s="55">
        <v>83.2</v>
      </c>
      <c r="H51" s="55"/>
      <c r="I51" s="55"/>
      <c r="J51" s="55">
        <v>36.299999999999997</v>
      </c>
      <c r="K51" s="55"/>
      <c r="L51" s="55">
        <v>19</v>
      </c>
      <c r="M51" s="55">
        <v>11.15</v>
      </c>
      <c r="N51" s="55">
        <v>0</v>
      </c>
      <c r="O51" s="55">
        <v>132</v>
      </c>
      <c r="P51" s="55">
        <f t="shared" si="0"/>
        <v>7302.7689999999993</v>
      </c>
      <c r="Q51" s="1"/>
      <c r="R51" s="1"/>
      <c r="S51" s="1"/>
      <c r="T51" s="1"/>
      <c r="U51" s="208"/>
      <c r="V51" s="52" t="s">
        <v>124</v>
      </c>
      <c r="W51" s="53" t="s">
        <v>871</v>
      </c>
      <c r="X51" s="53">
        <v>2155.1999999999998</v>
      </c>
    </row>
    <row r="52" spans="1:24" x14ac:dyDescent="0.25">
      <c r="A52" s="1"/>
      <c r="B52" s="54" t="s">
        <v>760</v>
      </c>
      <c r="C52" s="55">
        <v>822.9</v>
      </c>
      <c r="D52" s="55">
        <v>2766.6219999999998</v>
      </c>
      <c r="E52" s="55">
        <v>3229.6</v>
      </c>
      <c r="F52" s="55">
        <v>45.8</v>
      </c>
      <c r="G52" s="55">
        <v>81.2</v>
      </c>
      <c r="H52" s="55"/>
      <c r="I52" s="55"/>
      <c r="J52" s="55">
        <v>36.200000000000003</v>
      </c>
      <c r="K52" s="55"/>
      <c r="L52" s="55">
        <v>18.600000000000001</v>
      </c>
      <c r="M52" s="55">
        <v>11.15</v>
      </c>
      <c r="N52" s="55">
        <v>0</v>
      </c>
      <c r="O52" s="55">
        <v>104.3</v>
      </c>
      <c r="P52" s="55">
        <f t="shared" si="0"/>
        <v>7116.3719999999994</v>
      </c>
      <c r="Q52" s="1"/>
      <c r="R52" s="1"/>
      <c r="S52" s="1"/>
      <c r="T52" s="1"/>
      <c r="U52" s="208"/>
      <c r="V52" s="52" t="s">
        <v>914</v>
      </c>
      <c r="W52" s="53">
        <v>237.6</v>
      </c>
      <c r="X52" s="53" t="s">
        <v>871</v>
      </c>
    </row>
    <row r="53" spans="1:24" x14ac:dyDescent="0.25">
      <c r="A53" s="1"/>
      <c r="B53" s="54" t="s">
        <v>761</v>
      </c>
      <c r="C53" s="55">
        <v>820.2</v>
      </c>
      <c r="D53" s="55">
        <v>2716.4569999999999</v>
      </c>
      <c r="E53" s="55">
        <v>3144.5</v>
      </c>
      <c r="F53" s="55">
        <v>45.5</v>
      </c>
      <c r="G53" s="55">
        <v>65</v>
      </c>
      <c r="H53" s="55"/>
      <c r="I53" s="55"/>
      <c r="J53" s="55">
        <v>36.6</v>
      </c>
      <c r="K53" s="55"/>
      <c r="L53" s="55">
        <v>17.8</v>
      </c>
      <c r="M53" s="55">
        <v>11.15</v>
      </c>
      <c r="N53" s="55">
        <v>0</v>
      </c>
      <c r="O53" s="55">
        <v>80.7</v>
      </c>
      <c r="P53" s="55">
        <f t="shared" si="0"/>
        <v>6937.9070000000002</v>
      </c>
      <c r="Q53" s="1"/>
      <c r="R53" s="1"/>
      <c r="S53" s="1"/>
      <c r="T53" s="1"/>
      <c r="U53" s="208" t="s">
        <v>126</v>
      </c>
      <c r="V53" s="52" t="s">
        <v>915</v>
      </c>
      <c r="W53" s="53" t="s">
        <v>871</v>
      </c>
      <c r="X53" s="53">
        <v>1848.7</v>
      </c>
    </row>
    <row r="54" spans="1:24" x14ac:dyDescent="0.25">
      <c r="A54" s="1"/>
      <c r="B54" s="56" t="s">
        <v>70</v>
      </c>
      <c r="C54" s="57">
        <v>807.2</v>
      </c>
      <c r="D54" s="57">
        <v>2639.6170000000002</v>
      </c>
      <c r="E54" s="57">
        <v>3240.8</v>
      </c>
      <c r="F54" s="57">
        <v>46.2</v>
      </c>
      <c r="G54" s="57">
        <v>0</v>
      </c>
      <c r="H54" s="57"/>
      <c r="I54" s="57"/>
      <c r="J54" s="57">
        <v>36.6</v>
      </c>
      <c r="K54" s="57"/>
      <c r="L54" s="57">
        <v>19.600000000000001</v>
      </c>
      <c r="M54" s="57">
        <v>11.15</v>
      </c>
      <c r="N54" s="57">
        <v>0</v>
      </c>
      <c r="O54" s="57">
        <v>73</v>
      </c>
      <c r="P54" s="57">
        <f t="shared" si="0"/>
        <v>6874.1670000000004</v>
      </c>
      <c r="Q54" s="1"/>
      <c r="R54" s="1"/>
      <c r="S54" s="1"/>
      <c r="T54" s="1"/>
      <c r="U54" s="208"/>
      <c r="V54" s="52" t="s">
        <v>916</v>
      </c>
      <c r="W54" s="53" t="s">
        <v>871</v>
      </c>
      <c r="X54" s="53">
        <v>5455.7</v>
      </c>
    </row>
    <row r="55" spans="1:24" x14ac:dyDescent="0.25">
      <c r="A55" s="1"/>
      <c r="B55" s="58" t="s">
        <v>917</v>
      </c>
      <c r="C55" s="59">
        <v>19290.650000000001</v>
      </c>
      <c r="D55" s="59">
        <v>67998.251000000004</v>
      </c>
      <c r="E55" s="59">
        <v>72771.05</v>
      </c>
      <c r="F55" s="59">
        <v>1074.4000000000001</v>
      </c>
      <c r="G55" s="59">
        <v>955.1</v>
      </c>
      <c r="H55" s="59">
        <f t="shared" ref="H55:K55" si="1">+SUM(H7:H54)/2</f>
        <v>0</v>
      </c>
      <c r="I55" s="59">
        <f t="shared" si="1"/>
        <v>0</v>
      </c>
      <c r="J55" s="59">
        <f t="shared" si="1"/>
        <v>879.3499999999998</v>
      </c>
      <c r="K55" s="59">
        <f t="shared" si="1"/>
        <v>0</v>
      </c>
      <c r="L55" s="59">
        <v>444.9</v>
      </c>
      <c r="M55" s="59">
        <v>239.11500000000001</v>
      </c>
      <c r="N55" s="59">
        <v>3791.8</v>
      </c>
      <c r="O55" s="59">
        <v>7166.2</v>
      </c>
      <c r="P55" s="59">
        <f t="shared" ref="P55" si="2">+SUM(P7:P54)/2</f>
        <v>174610.81600000002</v>
      </c>
      <c r="Q55" s="1"/>
      <c r="R55" s="1"/>
      <c r="S55" s="1"/>
      <c r="T55" s="1"/>
      <c r="U55" s="208"/>
      <c r="V55" s="52" t="s">
        <v>918</v>
      </c>
      <c r="W55" s="53" t="s">
        <v>871</v>
      </c>
      <c r="X55" s="53">
        <v>2966.05</v>
      </c>
    </row>
    <row r="56" spans="1:24" x14ac:dyDescent="0.25">
      <c r="A56" s="1"/>
      <c r="B56" s="58" t="s">
        <v>919</v>
      </c>
      <c r="C56" s="59">
        <v>11.103716813164979</v>
      </c>
      <c r="D56" s="59">
        <v>39.139859097257606</v>
      </c>
      <c r="E56" s="59">
        <v>41.887086821681457</v>
      </c>
      <c r="F56" s="59">
        <v>0.61842568000893972</v>
      </c>
      <c r="G56" s="59">
        <v>0.54975648452767911</v>
      </c>
      <c r="H56" s="59">
        <f t="shared" ref="H56:K56" si="3">+H55/$P$55*100</f>
        <v>0</v>
      </c>
      <c r="I56" s="59">
        <f t="shared" si="3"/>
        <v>0</v>
      </c>
      <c r="J56" s="59">
        <f t="shared" si="3"/>
        <v>0.5036056872902992</v>
      </c>
      <c r="K56" s="59">
        <f t="shared" si="3"/>
        <v>0</v>
      </c>
      <c r="L56" s="59">
        <v>0.25608487065895136</v>
      </c>
      <c r="M56" s="59">
        <v>0.1376348254610365</v>
      </c>
      <c r="N56" s="59">
        <v>2.1825637504261892</v>
      </c>
      <c r="O56" s="59">
        <v>4.1248716568131645</v>
      </c>
      <c r="P56" s="60" t="s">
        <v>920</v>
      </c>
      <c r="Q56" s="1"/>
      <c r="R56" s="1"/>
      <c r="S56" s="1"/>
      <c r="T56" s="1"/>
      <c r="U56" s="208"/>
      <c r="V56" s="52" t="s">
        <v>921</v>
      </c>
      <c r="W56" s="53">
        <v>1455.55</v>
      </c>
      <c r="X56" s="53" t="s">
        <v>871</v>
      </c>
    </row>
    <row r="57" spans="1:24" x14ac:dyDescent="0.25">
      <c r="A57" s="1"/>
      <c r="B57" s="1"/>
      <c r="C57" s="1"/>
      <c r="D57" s="1"/>
      <c r="E57" s="1"/>
      <c r="F57" s="1"/>
      <c r="G57" s="1"/>
      <c r="H57" s="1"/>
      <c r="I57" s="1"/>
      <c r="J57" s="1"/>
      <c r="K57" s="1"/>
      <c r="L57" s="1"/>
      <c r="M57" s="1"/>
      <c r="N57" s="1"/>
      <c r="O57" s="1"/>
      <c r="P57" s="1"/>
      <c r="Q57" s="1"/>
      <c r="R57" s="1"/>
      <c r="S57" s="1"/>
      <c r="T57" s="1"/>
      <c r="U57" s="208" t="s">
        <v>505</v>
      </c>
      <c r="V57" s="52" t="s">
        <v>922</v>
      </c>
      <c r="W57" s="53" t="s">
        <v>871</v>
      </c>
      <c r="X57" s="53">
        <v>2653.9</v>
      </c>
    </row>
    <row r="58" spans="1:24" x14ac:dyDescent="0.25">
      <c r="A58" s="1"/>
      <c r="B58" s="1"/>
      <c r="C58" s="1"/>
      <c r="D58" s="1"/>
      <c r="E58" s="1"/>
      <c r="F58" s="1"/>
      <c r="G58" s="1"/>
      <c r="H58" s="1"/>
      <c r="I58" s="1"/>
      <c r="J58" s="1"/>
      <c r="K58" s="1"/>
      <c r="L58" s="1"/>
      <c r="M58" s="1"/>
      <c r="N58" s="1"/>
      <c r="O58" s="1"/>
      <c r="P58" s="1"/>
      <c r="Q58" s="1"/>
      <c r="R58" s="1"/>
      <c r="S58" s="1"/>
      <c r="T58" s="1"/>
      <c r="U58" s="208"/>
      <c r="V58" s="52" t="s">
        <v>923</v>
      </c>
      <c r="W58" s="53">
        <v>23.15</v>
      </c>
      <c r="X58" s="53" t="s">
        <v>871</v>
      </c>
    </row>
    <row r="59" spans="1:24" x14ac:dyDescent="0.25">
      <c r="A59" s="1"/>
      <c r="B59" s="1"/>
      <c r="C59" s="1"/>
      <c r="D59" s="1"/>
      <c r="E59" s="1"/>
      <c r="F59" s="1"/>
      <c r="G59" s="1"/>
      <c r="H59" s="1"/>
      <c r="I59" s="1"/>
      <c r="J59" s="1"/>
      <c r="K59" s="1"/>
      <c r="L59" s="1"/>
      <c r="M59" s="1"/>
      <c r="N59" s="1"/>
      <c r="O59" s="1"/>
      <c r="P59" s="1"/>
      <c r="Q59" s="1"/>
      <c r="R59" s="1"/>
      <c r="S59" s="1"/>
      <c r="T59" s="1"/>
      <c r="U59" s="208" t="s">
        <v>924</v>
      </c>
      <c r="V59" s="52" t="s">
        <v>925</v>
      </c>
      <c r="W59" s="53">
        <v>479.8</v>
      </c>
      <c r="X59" s="53" t="s">
        <v>871</v>
      </c>
    </row>
    <row r="60" spans="1:24" x14ac:dyDescent="0.25">
      <c r="A60" s="1"/>
      <c r="B60" s="1"/>
      <c r="C60" s="1"/>
      <c r="D60" s="1"/>
      <c r="E60" s="1"/>
      <c r="F60" s="1"/>
      <c r="G60" s="1"/>
      <c r="H60" s="1"/>
      <c r="I60" s="1"/>
      <c r="J60" s="1"/>
      <c r="K60" s="1"/>
      <c r="L60" s="1"/>
      <c r="M60" s="1"/>
      <c r="N60" s="1"/>
      <c r="O60" s="1"/>
      <c r="P60" s="1"/>
      <c r="Q60" s="1"/>
      <c r="R60" s="1"/>
      <c r="S60" s="1"/>
      <c r="T60" s="1"/>
      <c r="U60" s="208"/>
      <c r="V60" s="52" t="s">
        <v>926</v>
      </c>
      <c r="W60" s="53">
        <v>176.4</v>
      </c>
      <c r="X60" s="53" t="s">
        <v>871</v>
      </c>
    </row>
    <row r="61" spans="1:24" x14ac:dyDescent="0.25">
      <c r="A61" s="1"/>
      <c r="B61" s="1"/>
      <c r="C61" s="1"/>
      <c r="D61" s="1"/>
      <c r="E61" s="1"/>
      <c r="F61" s="1"/>
      <c r="G61" s="1"/>
      <c r="H61" s="1"/>
      <c r="I61" s="1"/>
      <c r="J61" s="1"/>
      <c r="K61" s="1"/>
      <c r="L61" s="1"/>
      <c r="M61" s="1"/>
      <c r="N61" s="1"/>
      <c r="O61" s="1"/>
      <c r="P61" s="1"/>
      <c r="Q61" s="1"/>
      <c r="R61" s="1"/>
      <c r="S61" s="1"/>
      <c r="T61" s="1"/>
      <c r="U61" s="208" t="s">
        <v>149</v>
      </c>
      <c r="V61" s="52" t="s">
        <v>927</v>
      </c>
      <c r="W61" s="53">
        <v>91.2</v>
      </c>
      <c r="X61" s="53" t="s">
        <v>871</v>
      </c>
    </row>
    <row r="62" spans="1:24" x14ac:dyDescent="0.25">
      <c r="A62" s="1"/>
      <c r="B62" s="1"/>
      <c r="C62" s="1"/>
      <c r="D62" s="1"/>
      <c r="E62" s="1"/>
      <c r="F62" s="1"/>
      <c r="G62" s="1"/>
      <c r="H62" s="1"/>
      <c r="I62" s="1"/>
      <c r="J62" s="1"/>
      <c r="K62" s="1"/>
      <c r="L62" s="1"/>
      <c r="M62" s="1"/>
      <c r="N62" s="1"/>
      <c r="O62" s="1"/>
      <c r="P62" s="1"/>
      <c r="Q62" s="1"/>
      <c r="R62" s="1"/>
      <c r="S62" s="1"/>
      <c r="T62" s="1"/>
      <c r="U62" s="208"/>
      <c r="V62" s="52" t="s">
        <v>150</v>
      </c>
      <c r="W62" s="53" t="s">
        <v>871</v>
      </c>
      <c r="X62" s="53">
        <v>4167.6499999999996</v>
      </c>
    </row>
    <row r="63" spans="1:24" x14ac:dyDescent="0.25">
      <c r="A63" s="1"/>
      <c r="B63" s="1"/>
      <c r="C63" s="1"/>
      <c r="D63" s="1"/>
      <c r="E63" s="1"/>
      <c r="F63" s="1"/>
      <c r="G63" s="1"/>
      <c r="H63" s="1"/>
      <c r="I63" s="1"/>
      <c r="J63" s="1"/>
      <c r="K63" s="1"/>
      <c r="L63" s="1"/>
      <c r="M63" s="1"/>
      <c r="N63" s="1"/>
      <c r="O63" s="1"/>
      <c r="P63" s="1"/>
      <c r="Q63" s="1"/>
      <c r="R63" s="1"/>
      <c r="S63" s="1"/>
      <c r="T63" s="1"/>
      <c r="U63" s="208"/>
      <c r="V63" s="52" t="s">
        <v>928</v>
      </c>
      <c r="W63" s="53" t="s">
        <v>871</v>
      </c>
      <c r="X63" s="53">
        <v>807.45</v>
      </c>
    </row>
    <row r="64" spans="1:24" x14ac:dyDescent="0.25">
      <c r="A64" s="1"/>
      <c r="B64" s="1"/>
      <c r="C64" s="1"/>
      <c r="D64" s="1"/>
      <c r="E64" s="1"/>
      <c r="F64" s="1"/>
      <c r="G64" s="1"/>
      <c r="H64" s="1"/>
      <c r="I64" s="1"/>
      <c r="J64" s="1"/>
      <c r="K64" s="1"/>
      <c r="L64" s="1"/>
      <c r="M64" s="1"/>
      <c r="N64" s="1"/>
      <c r="O64" s="1"/>
      <c r="P64" s="1"/>
      <c r="Q64" s="1"/>
      <c r="R64" s="1"/>
      <c r="S64" s="1"/>
      <c r="T64" s="1"/>
      <c r="U64" s="208"/>
      <c r="V64" s="52" t="s">
        <v>929</v>
      </c>
      <c r="W64" s="53" t="s">
        <v>871</v>
      </c>
      <c r="X64" s="53">
        <v>939.1</v>
      </c>
    </row>
    <row r="65" spans="1:24" x14ac:dyDescent="0.25">
      <c r="A65" s="1"/>
      <c r="B65" s="1"/>
      <c r="C65" s="1"/>
      <c r="D65" s="1"/>
      <c r="E65" s="1"/>
      <c r="F65" s="1"/>
      <c r="G65" s="1"/>
      <c r="H65" s="1"/>
      <c r="I65" s="1"/>
      <c r="J65" s="1"/>
      <c r="K65" s="1"/>
      <c r="L65" s="1"/>
      <c r="M65" s="1"/>
      <c r="N65" s="1"/>
      <c r="O65" s="1"/>
      <c r="P65" s="1"/>
      <c r="Q65" s="1"/>
      <c r="R65" s="1"/>
      <c r="S65" s="1"/>
      <c r="T65" s="1"/>
      <c r="U65" s="208"/>
      <c r="V65" s="52" t="s">
        <v>930</v>
      </c>
      <c r="W65" s="53">
        <v>173.15</v>
      </c>
      <c r="X65" s="53" t="s">
        <v>871</v>
      </c>
    </row>
    <row r="66" spans="1:24" x14ac:dyDescent="0.25">
      <c r="A66" s="1"/>
      <c r="B66" s="1"/>
      <c r="C66" s="1"/>
      <c r="D66" s="1"/>
      <c r="E66" s="1"/>
      <c r="F66" s="1"/>
      <c r="G66" s="1"/>
      <c r="H66" s="1"/>
      <c r="I66" s="1"/>
      <c r="J66" s="1"/>
      <c r="K66" s="1"/>
      <c r="L66" s="1"/>
      <c r="M66" s="1"/>
      <c r="N66" s="1"/>
      <c r="O66" s="1"/>
      <c r="P66" s="1"/>
      <c r="Q66" s="1"/>
      <c r="R66" s="1"/>
      <c r="S66" s="1"/>
      <c r="T66" s="1"/>
      <c r="U66" s="208"/>
      <c r="V66" s="52" t="s">
        <v>931</v>
      </c>
      <c r="W66" s="53">
        <v>2332.25</v>
      </c>
      <c r="X66" s="53" t="s">
        <v>871</v>
      </c>
    </row>
    <row r="67" spans="1:24" x14ac:dyDescent="0.25">
      <c r="A67" s="1"/>
      <c r="B67" s="1"/>
      <c r="C67" s="1"/>
      <c r="D67" s="1"/>
      <c r="E67" s="1"/>
      <c r="F67" s="1"/>
      <c r="G67" s="1"/>
      <c r="L67" s="1"/>
      <c r="M67" s="1"/>
      <c r="N67" s="1"/>
      <c r="O67" s="1"/>
      <c r="P67" s="1"/>
      <c r="Q67" s="1"/>
      <c r="R67" s="1"/>
      <c r="S67" s="1"/>
      <c r="T67" s="1"/>
      <c r="U67" s="61" t="s">
        <v>917</v>
      </c>
      <c r="V67" s="62"/>
      <c r="W67" s="63">
        <v>19290.650000000001</v>
      </c>
      <c r="X67" s="63">
        <v>67998.251000000004</v>
      </c>
    </row>
  </sheetData>
  <mergeCells count="35">
    <mergeCell ref="U49:U52"/>
    <mergeCell ref="U53:U56"/>
    <mergeCell ref="U57:U58"/>
    <mergeCell ref="U59:U60"/>
    <mergeCell ref="U61:U66"/>
    <mergeCell ref="U43"/>
    <mergeCell ref="U44"/>
    <mergeCell ref="U45:U46"/>
    <mergeCell ref="U47"/>
    <mergeCell ref="U48"/>
    <mergeCell ref="U35:U36"/>
    <mergeCell ref="U37:U39"/>
    <mergeCell ref="U40"/>
    <mergeCell ref="U41"/>
    <mergeCell ref="U42"/>
    <mergeCell ref="U28:U29"/>
    <mergeCell ref="U30"/>
    <mergeCell ref="U31"/>
    <mergeCell ref="U32"/>
    <mergeCell ref="U33:U34"/>
    <mergeCell ref="U22:U23"/>
    <mergeCell ref="U24"/>
    <mergeCell ref="U25"/>
    <mergeCell ref="U26"/>
    <mergeCell ref="U27"/>
    <mergeCell ref="U11:U12"/>
    <mergeCell ref="U13:U14"/>
    <mergeCell ref="U15:U17"/>
    <mergeCell ref="U18: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0" t="s">
        <v>932</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row>
    <row r="6" spans="1:67" ht="44.1" customHeight="1" x14ac:dyDescent="0.25">
      <c r="A6" s="1"/>
      <c r="B6" s="209" t="s">
        <v>493</v>
      </c>
      <c r="C6" s="209" t="s">
        <v>178</v>
      </c>
      <c r="D6" s="209" t="s">
        <v>549</v>
      </c>
      <c r="E6" s="209" t="s">
        <v>550</v>
      </c>
      <c r="F6" s="209" t="s">
        <v>536</v>
      </c>
      <c r="G6" s="209" t="s">
        <v>537</v>
      </c>
      <c r="H6" s="209" t="s">
        <v>538</v>
      </c>
      <c r="I6" s="209" t="s">
        <v>233</v>
      </c>
      <c r="J6" s="209" t="s">
        <v>516</v>
      </c>
      <c r="K6" s="209" t="s">
        <v>539</v>
      </c>
      <c r="L6" s="209"/>
      <c r="M6" s="209"/>
      <c r="N6" s="209"/>
      <c r="O6" s="209"/>
      <c r="P6" s="209" t="s">
        <v>535</v>
      </c>
      <c r="Q6" s="209" t="s">
        <v>523</v>
      </c>
      <c r="R6" s="209" t="s">
        <v>540</v>
      </c>
      <c r="S6" s="209" t="s">
        <v>524</v>
      </c>
      <c r="T6" s="209" t="s">
        <v>525</v>
      </c>
      <c r="U6" s="209" t="s">
        <v>526</v>
      </c>
      <c r="V6" s="209" t="s">
        <v>541</v>
      </c>
      <c r="W6" s="209"/>
      <c r="X6" s="209" t="s">
        <v>517</v>
      </c>
      <c r="Y6" s="209" t="s">
        <v>89</v>
      </c>
      <c r="Z6" s="209"/>
      <c r="AA6" s="209"/>
      <c r="AB6" s="209"/>
      <c r="AC6" s="209"/>
      <c r="AD6" s="209" t="s">
        <v>23</v>
      </c>
      <c r="AE6" s="209"/>
      <c r="AF6" s="209" t="s">
        <v>542</v>
      </c>
      <c r="AG6" s="209"/>
      <c r="AH6" s="209"/>
      <c r="AI6" s="209"/>
      <c r="AJ6" s="209" t="s">
        <v>518</v>
      </c>
      <c r="AK6" s="209" t="s">
        <v>543</v>
      </c>
      <c r="AL6" s="209" t="s">
        <v>519</v>
      </c>
      <c r="AM6" s="209" t="s">
        <v>527</v>
      </c>
      <c r="AN6" s="209" t="s">
        <v>528</v>
      </c>
      <c r="AO6" s="209" t="s">
        <v>933</v>
      </c>
      <c r="AP6" s="209" t="s">
        <v>520</v>
      </c>
      <c r="AQ6" s="209" t="s">
        <v>522</v>
      </c>
      <c r="AR6" s="209" t="s">
        <v>544</v>
      </c>
      <c r="AS6" s="209" t="s">
        <v>529</v>
      </c>
      <c r="AT6" s="209" t="s">
        <v>118</v>
      </c>
      <c r="AU6" s="209"/>
      <c r="AV6" s="209" t="s">
        <v>126</v>
      </c>
      <c r="AW6" s="209"/>
      <c r="AX6" s="209"/>
      <c r="AY6" s="209"/>
      <c r="AZ6" s="209"/>
      <c r="BA6" s="209" t="s">
        <v>530</v>
      </c>
      <c r="BB6" s="209" t="s">
        <v>531</v>
      </c>
      <c r="BC6" s="209" t="s">
        <v>532</v>
      </c>
      <c r="BD6" s="209" t="s">
        <v>521</v>
      </c>
      <c r="BE6" s="209" t="s">
        <v>533</v>
      </c>
      <c r="BF6" s="209"/>
      <c r="BG6" s="209"/>
      <c r="BH6" s="209"/>
      <c r="BI6" s="209" t="s">
        <v>545</v>
      </c>
      <c r="BJ6" s="209" t="s">
        <v>505</v>
      </c>
      <c r="BK6" s="209" t="s">
        <v>548</v>
      </c>
      <c r="BL6" s="209" t="s">
        <v>546</v>
      </c>
      <c r="BM6" s="209"/>
      <c r="BN6" s="209" t="s">
        <v>534</v>
      </c>
      <c r="BO6" s="64" t="s">
        <v>934</v>
      </c>
    </row>
    <row r="7" spans="1:67" x14ac:dyDescent="0.25">
      <c r="A7" s="1"/>
      <c r="B7" s="209"/>
      <c r="C7" s="64" t="s">
        <v>935</v>
      </c>
      <c r="D7" s="64" t="s">
        <v>936</v>
      </c>
      <c r="E7" s="64" t="s">
        <v>937</v>
      </c>
      <c r="F7" s="64" t="s">
        <v>870</v>
      </c>
      <c r="G7" s="64" t="s">
        <v>872</v>
      </c>
      <c r="H7" s="64" t="s">
        <v>873</v>
      </c>
      <c r="I7" s="64" t="s">
        <v>938</v>
      </c>
      <c r="J7" s="64" t="s">
        <v>871</v>
      </c>
      <c r="K7" s="64" t="s">
        <v>881</v>
      </c>
      <c r="L7" s="64" t="s">
        <v>939</v>
      </c>
      <c r="M7" s="64" t="s">
        <v>882</v>
      </c>
      <c r="N7" s="64" t="s">
        <v>883</v>
      </c>
      <c r="O7" s="64" t="s">
        <v>940</v>
      </c>
      <c r="P7" s="64" t="s">
        <v>887</v>
      </c>
      <c r="Q7" s="64" t="s">
        <v>888</v>
      </c>
      <c r="R7" s="64" t="s">
        <v>889</v>
      </c>
      <c r="S7" s="64" t="s">
        <v>890</v>
      </c>
      <c r="T7" s="64" t="s">
        <v>895</v>
      </c>
      <c r="U7" s="64" t="s">
        <v>896</v>
      </c>
      <c r="V7" s="64" t="s">
        <v>871</v>
      </c>
      <c r="W7" s="64" t="s">
        <v>871</v>
      </c>
      <c r="X7" s="64" t="s">
        <v>871</v>
      </c>
      <c r="Y7" s="64" t="s">
        <v>871</v>
      </c>
      <c r="Z7" s="64" t="s">
        <v>871</v>
      </c>
      <c r="AA7" s="64" t="s">
        <v>871</v>
      </c>
      <c r="AB7" s="64" t="s">
        <v>871</v>
      </c>
      <c r="AC7" s="64" t="s">
        <v>871</v>
      </c>
      <c r="AD7" s="64" t="s">
        <v>898</v>
      </c>
      <c r="AE7" s="64" t="s">
        <v>899</v>
      </c>
      <c r="AF7" s="64" t="s">
        <v>941</v>
      </c>
      <c r="AG7" s="64" t="s">
        <v>942</v>
      </c>
      <c r="AH7" s="64" t="s">
        <v>943</v>
      </c>
      <c r="AI7" s="64" t="s">
        <v>944</v>
      </c>
      <c r="AJ7" s="64" t="s">
        <v>871</v>
      </c>
      <c r="AK7" s="64" t="s">
        <v>871</v>
      </c>
      <c r="AL7" s="64" t="s">
        <v>871</v>
      </c>
      <c r="AM7" s="64" t="s">
        <v>945</v>
      </c>
      <c r="AN7" s="64" t="s">
        <v>905</v>
      </c>
      <c r="AO7" s="64" t="s">
        <v>946</v>
      </c>
      <c r="AP7" s="64" t="s">
        <v>871</v>
      </c>
      <c r="AQ7" s="64" t="s">
        <v>911</v>
      </c>
      <c r="AR7" s="64" t="s">
        <v>871</v>
      </c>
      <c r="AS7" s="64" t="s">
        <v>871</v>
      </c>
      <c r="AT7" s="64" t="s">
        <v>947</v>
      </c>
      <c r="AU7" s="64" t="s">
        <v>948</v>
      </c>
      <c r="AV7" s="64" t="s">
        <v>871</v>
      </c>
      <c r="AW7" s="64" t="s">
        <v>871</v>
      </c>
      <c r="AX7" s="64" t="s">
        <v>871</v>
      </c>
      <c r="AY7" s="64" t="s">
        <v>871</v>
      </c>
      <c r="AZ7" s="64" t="s">
        <v>949</v>
      </c>
      <c r="BA7" s="64" t="s">
        <v>871</v>
      </c>
      <c r="BB7" s="64" t="s">
        <v>871</v>
      </c>
      <c r="BC7" s="64" t="s">
        <v>871</v>
      </c>
      <c r="BD7" s="64" t="s">
        <v>950</v>
      </c>
      <c r="BE7" s="64" t="s">
        <v>951</v>
      </c>
      <c r="BF7" s="64" t="s">
        <v>952</v>
      </c>
      <c r="BG7" s="64" t="s">
        <v>953</v>
      </c>
      <c r="BH7" s="64" t="s">
        <v>954</v>
      </c>
      <c r="BI7" s="64" t="s">
        <v>871</v>
      </c>
      <c r="BJ7" s="64" t="s">
        <v>955</v>
      </c>
      <c r="BK7" s="64" t="s">
        <v>956</v>
      </c>
      <c r="BL7" s="64" t="s">
        <v>925</v>
      </c>
      <c r="BM7" s="64" t="s">
        <v>957</v>
      </c>
      <c r="BN7" s="64" t="s">
        <v>871</v>
      </c>
      <c r="BO7" s="64" t="s">
        <v>706</v>
      </c>
    </row>
    <row r="8" spans="1:67" x14ac:dyDescent="0.25">
      <c r="A8" s="1"/>
      <c r="B8" s="50" t="s">
        <v>958</v>
      </c>
      <c r="C8" s="65"/>
      <c r="D8" s="65">
        <v>12</v>
      </c>
      <c r="E8" s="65">
        <v>6.7</v>
      </c>
      <c r="F8" s="65">
        <v>20.2</v>
      </c>
      <c r="G8" s="65">
        <v>2.1</v>
      </c>
      <c r="H8" s="65">
        <v>0.2</v>
      </c>
      <c r="I8" s="65"/>
      <c r="J8" s="65"/>
      <c r="K8" s="65">
        <v>19.899999999999999</v>
      </c>
      <c r="L8" s="65"/>
      <c r="M8" s="65">
        <v>20.2</v>
      </c>
      <c r="N8" s="65">
        <v>20.3</v>
      </c>
      <c r="O8" s="65"/>
      <c r="P8" s="65">
        <v>2.2000000000000002</v>
      </c>
      <c r="Q8" s="65">
        <v>3.2</v>
      </c>
      <c r="R8" s="65">
        <v>20</v>
      </c>
      <c r="S8" s="65">
        <v>20.5</v>
      </c>
      <c r="T8" s="65">
        <v>14.3</v>
      </c>
      <c r="U8" s="65">
        <v>19.2</v>
      </c>
      <c r="V8" s="65">
        <v>0.9</v>
      </c>
      <c r="W8" s="65">
        <v>19.399999999999999</v>
      </c>
      <c r="X8" s="65">
        <v>73.3</v>
      </c>
      <c r="Y8" s="65">
        <v>65.8</v>
      </c>
      <c r="Z8" s="65">
        <v>79.099999999999994</v>
      </c>
      <c r="AA8" s="65"/>
      <c r="AB8" s="65">
        <v>4</v>
      </c>
      <c r="AC8" s="65">
        <v>7.5</v>
      </c>
      <c r="AD8" s="65">
        <v>21</v>
      </c>
      <c r="AE8" s="65">
        <v>8.4</v>
      </c>
      <c r="AF8" s="65">
        <v>20.399999999999999</v>
      </c>
      <c r="AG8" s="65">
        <v>20.399999999999999</v>
      </c>
      <c r="AH8" s="65">
        <v>20</v>
      </c>
      <c r="AI8" s="65"/>
      <c r="AJ8" s="65"/>
      <c r="AK8" s="65">
        <v>1.5</v>
      </c>
      <c r="AL8" s="65">
        <v>0.8</v>
      </c>
      <c r="AM8" s="65">
        <v>3.7</v>
      </c>
      <c r="AN8" s="65">
        <v>18.7</v>
      </c>
      <c r="AO8" s="65"/>
      <c r="AP8" s="65"/>
      <c r="AQ8" s="65">
        <v>1.8</v>
      </c>
      <c r="AR8" s="65"/>
      <c r="AS8" s="65"/>
      <c r="AT8" s="65">
        <v>5.4</v>
      </c>
      <c r="AU8" s="65">
        <v>9.9</v>
      </c>
      <c r="AV8" s="65">
        <v>56.4</v>
      </c>
      <c r="AW8" s="65"/>
      <c r="AX8" s="65">
        <v>66.599999999999994</v>
      </c>
      <c r="AY8" s="65"/>
      <c r="AZ8" s="65"/>
      <c r="BA8" s="65"/>
      <c r="BB8" s="65">
        <v>19.100000000000001</v>
      </c>
      <c r="BC8" s="65">
        <v>43.9</v>
      </c>
      <c r="BD8" s="65"/>
      <c r="BE8" s="65">
        <v>4.33</v>
      </c>
      <c r="BF8" s="65">
        <v>2.04</v>
      </c>
      <c r="BG8" s="65">
        <v>2.4</v>
      </c>
      <c r="BH8" s="65">
        <v>2.4</v>
      </c>
      <c r="BI8" s="65"/>
      <c r="BJ8" s="65">
        <v>1.2</v>
      </c>
      <c r="BK8" s="65"/>
      <c r="BL8" s="65">
        <v>20</v>
      </c>
      <c r="BM8" s="65">
        <v>7.5</v>
      </c>
      <c r="BN8" s="65"/>
      <c r="BO8" s="66">
        <v>788.87</v>
      </c>
    </row>
    <row r="9" spans="1:67" x14ac:dyDescent="0.25">
      <c r="A9" s="1"/>
      <c r="B9" s="54" t="s">
        <v>959</v>
      </c>
      <c r="C9" s="67"/>
      <c r="D9" s="67">
        <v>12</v>
      </c>
      <c r="E9" s="67">
        <v>6.2</v>
      </c>
      <c r="F9" s="67">
        <v>20.2</v>
      </c>
      <c r="G9" s="67">
        <v>2.1</v>
      </c>
      <c r="H9" s="67">
        <v>0.2</v>
      </c>
      <c r="I9" s="67"/>
      <c r="J9" s="67"/>
      <c r="K9" s="67">
        <v>19.899999999999999</v>
      </c>
      <c r="L9" s="67"/>
      <c r="M9" s="67">
        <v>19.899999999999999</v>
      </c>
      <c r="N9" s="67">
        <v>20.2</v>
      </c>
      <c r="O9" s="67"/>
      <c r="P9" s="67">
        <v>1.6</v>
      </c>
      <c r="Q9" s="67">
        <v>3.3</v>
      </c>
      <c r="R9" s="67">
        <v>20</v>
      </c>
      <c r="S9" s="67">
        <v>20.100000000000001</v>
      </c>
      <c r="T9" s="67">
        <v>14.5</v>
      </c>
      <c r="U9" s="67">
        <v>19.2</v>
      </c>
      <c r="V9" s="67">
        <v>0.7</v>
      </c>
      <c r="W9" s="67">
        <v>18.899999999999999</v>
      </c>
      <c r="X9" s="67">
        <v>72.7</v>
      </c>
      <c r="Y9" s="67">
        <v>72.400000000000006</v>
      </c>
      <c r="Z9" s="67">
        <v>78.7</v>
      </c>
      <c r="AA9" s="67"/>
      <c r="AB9" s="67">
        <v>6.1</v>
      </c>
      <c r="AC9" s="67">
        <v>5.4</v>
      </c>
      <c r="AD9" s="67">
        <v>21</v>
      </c>
      <c r="AE9" s="67">
        <v>8.4</v>
      </c>
      <c r="AF9" s="67">
        <v>20.399999999999999</v>
      </c>
      <c r="AG9" s="67">
        <v>20.399999999999999</v>
      </c>
      <c r="AH9" s="67">
        <v>20</v>
      </c>
      <c r="AI9" s="67"/>
      <c r="AJ9" s="67"/>
      <c r="AK9" s="67">
        <v>1.3</v>
      </c>
      <c r="AL9" s="67">
        <v>1.3</v>
      </c>
      <c r="AM9" s="67">
        <v>3.7</v>
      </c>
      <c r="AN9" s="67">
        <v>18.7</v>
      </c>
      <c r="AO9" s="67"/>
      <c r="AP9" s="67"/>
      <c r="AQ9" s="67">
        <v>1.8</v>
      </c>
      <c r="AR9" s="67"/>
      <c r="AS9" s="67"/>
      <c r="AT9" s="67">
        <v>5.4</v>
      </c>
      <c r="AU9" s="67">
        <v>9.9</v>
      </c>
      <c r="AV9" s="67">
        <v>70.5</v>
      </c>
      <c r="AW9" s="67"/>
      <c r="AX9" s="67">
        <v>72.3</v>
      </c>
      <c r="AY9" s="67"/>
      <c r="AZ9" s="67"/>
      <c r="BA9" s="67"/>
      <c r="BB9" s="67">
        <v>18.5</v>
      </c>
      <c r="BC9" s="67">
        <v>44.3</v>
      </c>
      <c r="BD9" s="67"/>
      <c r="BE9" s="67">
        <v>4.33</v>
      </c>
      <c r="BF9" s="67">
        <v>2.04</v>
      </c>
      <c r="BG9" s="67">
        <v>2.4</v>
      </c>
      <c r="BH9" s="67">
        <v>2.4</v>
      </c>
      <c r="BI9" s="67"/>
      <c r="BJ9" s="67">
        <v>1.2</v>
      </c>
      <c r="BK9" s="67"/>
      <c r="BL9" s="67">
        <v>20</v>
      </c>
      <c r="BM9" s="67">
        <v>7.4</v>
      </c>
      <c r="BN9" s="67"/>
      <c r="BO9" s="68">
        <v>811.97</v>
      </c>
    </row>
    <row r="10" spans="1:67" x14ac:dyDescent="0.25">
      <c r="A10" s="1"/>
      <c r="B10" s="54" t="s">
        <v>960</v>
      </c>
      <c r="C10" s="67"/>
      <c r="D10" s="67">
        <v>12</v>
      </c>
      <c r="E10" s="67">
        <v>6.1</v>
      </c>
      <c r="F10" s="67">
        <v>20.3</v>
      </c>
      <c r="G10" s="67">
        <v>2.1</v>
      </c>
      <c r="H10" s="67">
        <v>0.2</v>
      </c>
      <c r="I10" s="67"/>
      <c r="J10" s="67"/>
      <c r="K10" s="67">
        <v>19.899999999999999</v>
      </c>
      <c r="L10" s="67"/>
      <c r="M10" s="67">
        <v>19.8</v>
      </c>
      <c r="N10" s="67">
        <v>20.3</v>
      </c>
      <c r="O10" s="67"/>
      <c r="P10" s="67">
        <v>1</v>
      </c>
      <c r="Q10" s="67">
        <v>3.2</v>
      </c>
      <c r="R10" s="67">
        <v>20</v>
      </c>
      <c r="S10" s="67">
        <v>20.5</v>
      </c>
      <c r="T10" s="67">
        <v>14.2</v>
      </c>
      <c r="U10" s="67">
        <v>19.2</v>
      </c>
      <c r="V10" s="67">
        <v>1.7</v>
      </c>
      <c r="W10" s="67">
        <v>17.7</v>
      </c>
      <c r="X10" s="67">
        <v>69.8</v>
      </c>
      <c r="Y10" s="67">
        <v>75.400000000000006</v>
      </c>
      <c r="Z10" s="67">
        <v>77.599999999999994</v>
      </c>
      <c r="AA10" s="67"/>
      <c r="AB10" s="67">
        <v>3.8</v>
      </c>
      <c r="AC10" s="67">
        <v>7.3</v>
      </c>
      <c r="AD10" s="67">
        <v>21</v>
      </c>
      <c r="AE10" s="67">
        <v>8.4</v>
      </c>
      <c r="AF10" s="67">
        <v>20.399999999999999</v>
      </c>
      <c r="AG10" s="67">
        <v>20.399999999999999</v>
      </c>
      <c r="AH10" s="67">
        <v>20</v>
      </c>
      <c r="AI10" s="67"/>
      <c r="AJ10" s="67"/>
      <c r="AK10" s="67">
        <v>1.7</v>
      </c>
      <c r="AL10" s="67">
        <v>1.7</v>
      </c>
      <c r="AM10" s="67">
        <v>3.6</v>
      </c>
      <c r="AN10" s="67">
        <v>18.600000000000001</v>
      </c>
      <c r="AO10" s="67"/>
      <c r="AP10" s="67"/>
      <c r="AQ10" s="67">
        <v>1.8</v>
      </c>
      <c r="AR10" s="67"/>
      <c r="AS10" s="67"/>
      <c r="AT10" s="67">
        <v>5.4</v>
      </c>
      <c r="AU10" s="67">
        <v>9.9</v>
      </c>
      <c r="AV10" s="67">
        <v>89.1</v>
      </c>
      <c r="AW10" s="67"/>
      <c r="AX10" s="67">
        <v>86.7</v>
      </c>
      <c r="AY10" s="67"/>
      <c r="AZ10" s="67"/>
      <c r="BA10" s="67"/>
      <c r="BB10" s="67">
        <v>16.100000000000001</v>
      </c>
      <c r="BC10" s="67">
        <v>44.4</v>
      </c>
      <c r="BD10" s="67"/>
      <c r="BE10" s="67">
        <v>4.33</v>
      </c>
      <c r="BF10" s="67">
        <v>2.04</v>
      </c>
      <c r="BG10" s="67">
        <v>2.4</v>
      </c>
      <c r="BH10" s="67">
        <v>2.4</v>
      </c>
      <c r="BI10" s="67"/>
      <c r="BJ10" s="67">
        <v>1.2</v>
      </c>
      <c r="BK10" s="67"/>
      <c r="BL10" s="67">
        <v>20</v>
      </c>
      <c r="BM10" s="67">
        <v>7.3</v>
      </c>
      <c r="BN10" s="67"/>
      <c r="BO10" s="68">
        <v>840.97</v>
      </c>
    </row>
    <row r="11" spans="1:67" x14ac:dyDescent="0.25">
      <c r="A11" s="1"/>
      <c r="B11" s="54" t="s">
        <v>961</v>
      </c>
      <c r="C11" s="67"/>
      <c r="D11" s="67">
        <v>12</v>
      </c>
      <c r="E11" s="67">
        <v>7.3</v>
      </c>
      <c r="F11" s="67">
        <v>20.2</v>
      </c>
      <c r="G11" s="67">
        <v>2.1</v>
      </c>
      <c r="H11" s="67">
        <v>0.2</v>
      </c>
      <c r="I11" s="67"/>
      <c r="J11" s="67"/>
      <c r="K11" s="67">
        <v>19.8</v>
      </c>
      <c r="L11" s="67"/>
      <c r="M11" s="67">
        <v>19.2</v>
      </c>
      <c r="N11" s="67">
        <v>20.2</v>
      </c>
      <c r="O11" s="67"/>
      <c r="P11" s="67">
        <v>2</v>
      </c>
      <c r="Q11" s="67">
        <v>3.3</v>
      </c>
      <c r="R11" s="67">
        <v>20</v>
      </c>
      <c r="S11" s="67">
        <v>20.100000000000001</v>
      </c>
      <c r="T11" s="67">
        <v>14.2</v>
      </c>
      <c r="U11" s="67">
        <v>19.2</v>
      </c>
      <c r="V11" s="67">
        <v>2.7</v>
      </c>
      <c r="W11" s="67">
        <v>15.9</v>
      </c>
      <c r="X11" s="67">
        <v>70.7</v>
      </c>
      <c r="Y11" s="67">
        <v>75.900000000000006</v>
      </c>
      <c r="Z11" s="67">
        <v>77.7</v>
      </c>
      <c r="AA11" s="67"/>
      <c r="AB11" s="67">
        <v>3.3</v>
      </c>
      <c r="AC11" s="67">
        <v>6.8</v>
      </c>
      <c r="AD11" s="67">
        <v>21</v>
      </c>
      <c r="AE11" s="67">
        <v>8.4</v>
      </c>
      <c r="AF11" s="67">
        <v>20.399999999999999</v>
      </c>
      <c r="AG11" s="67">
        <v>20.399999999999999</v>
      </c>
      <c r="AH11" s="67">
        <v>20</v>
      </c>
      <c r="AI11" s="67"/>
      <c r="AJ11" s="67"/>
      <c r="AK11" s="67">
        <v>0.5</v>
      </c>
      <c r="AL11" s="67">
        <v>0.4</v>
      </c>
      <c r="AM11" s="67">
        <v>3.6</v>
      </c>
      <c r="AN11" s="67">
        <v>18.600000000000001</v>
      </c>
      <c r="AO11" s="67"/>
      <c r="AP11" s="67"/>
      <c r="AQ11" s="67">
        <v>1.8</v>
      </c>
      <c r="AR11" s="67"/>
      <c r="AS11" s="67"/>
      <c r="AT11" s="67">
        <v>5.4</v>
      </c>
      <c r="AU11" s="67">
        <v>9.9</v>
      </c>
      <c r="AV11" s="67">
        <v>87.6</v>
      </c>
      <c r="AW11" s="67"/>
      <c r="AX11" s="67">
        <v>77.900000000000006</v>
      </c>
      <c r="AY11" s="67"/>
      <c r="AZ11" s="67"/>
      <c r="BA11" s="67"/>
      <c r="BB11" s="67">
        <v>15.9</v>
      </c>
      <c r="BC11" s="67">
        <v>41.7</v>
      </c>
      <c r="BD11" s="67"/>
      <c r="BE11" s="67">
        <v>4.33</v>
      </c>
      <c r="BF11" s="67">
        <v>2.04</v>
      </c>
      <c r="BG11" s="67">
        <v>2.4</v>
      </c>
      <c r="BH11" s="67">
        <v>2.4</v>
      </c>
      <c r="BI11" s="67"/>
      <c r="BJ11" s="67">
        <v>1.2</v>
      </c>
      <c r="BK11" s="67"/>
      <c r="BL11" s="67">
        <v>20</v>
      </c>
      <c r="BM11" s="67">
        <v>7.3</v>
      </c>
      <c r="BN11" s="67"/>
      <c r="BO11" s="68">
        <v>825.97</v>
      </c>
    </row>
    <row r="12" spans="1:67" x14ac:dyDescent="0.25">
      <c r="A12" s="1"/>
      <c r="B12" s="54" t="s">
        <v>962</v>
      </c>
      <c r="C12" s="67"/>
      <c r="D12" s="67">
        <v>12</v>
      </c>
      <c r="E12" s="67">
        <v>6.5</v>
      </c>
      <c r="F12" s="67">
        <v>20.2</v>
      </c>
      <c r="G12" s="67">
        <v>2.1</v>
      </c>
      <c r="H12" s="67">
        <v>0.2</v>
      </c>
      <c r="I12" s="67"/>
      <c r="J12" s="67"/>
      <c r="K12" s="67">
        <v>19.899999999999999</v>
      </c>
      <c r="L12" s="67"/>
      <c r="M12" s="67">
        <v>19.2</v>
      </c>
      <c r="N12" s="67">
        <v>20.3</v>
      </c>
      <c r="O12" s="67"/>
      <c r="P12" s="67">
        <v>2.1</v>
      </c>
      <c r="Q12" s="67">
        <v>3.5</v>
      </c>
      <c r="R12" s="67">
        <v>20</v>
      </c>
      <c r="S12" s="67">
        <v>20.399999999999999</v>
      </c>
      <c r="T12" s="67">
        <v>13.1</v>
      </c>
      <c r="U12" s="67">
        <v>19.100000000000001</v>
      </c>
      <c r="V12" s="67">
        <v>3.6</v>
      </c>
      <c r="W12" s="67">
        <v>17.5</v>
      </c>
      <c r="X12" s="67">
        <v>69.099999999999994</v>
      </c>
      <c r="Y12" s="67">
        <v>71.900000000000006</v>
      </c>
      <c r="Z12" s="67">
        <v>75.099999999999994</v>
      </c>
      <c r="AA12" s="67"/>
      <c r="AB12" s="67">
        <v>3</v>
      </c>
      <c r="AC12" s="67">
        <v>5.9</v>
      </c>
      <c r="AD12" s="67">
        <v>21</v>
      </c>
      <c r="AE12" s="67">
        <v>8.4</v>
      </c>
      <c r="AF12" s="67">
        <v>20.399999999999999</v>
      </c>
      <c r="AG12" s="67">
        <v>20.399999999999999</v>
      </c>
      <c r="AH12" s="67">
        <v>20</v>
      </c>
      <c r="AI12" s="67"/>
      <c r="AJ12" s="67"/>
      <c r="AK12" s="67">
        <v>0.8</v>
      </c>
      <c r="AL12" s="67">
        <v>0.1</v>
      </c>
      <c r="AM12" s="67">
        <v>3.6</v>
      </c>
      <c r="AN12" s="67">
        <v>18.600000000000001</v>
      </c>
      <c r="AO12" s="67"/>
      <c r="AP12" s="67"/>
      <c r="AQ12" s="67">
        <v>1.8</v>
      </c>
      <c r="AR12" s="67"/>
      <c r="AS12" s="67"/>
      <c r="AT12" s="67">
        <v>5.4</v>
      </c>
      <c r="AU12" s="67">
        <v>9.9</v>
      </c>
      <c r="AV12" s="67">
        <v>77.099999999999994</v>
      </c>
      <c r="AW12" s="67"/>
      <c r="AX12" s="67">
        <v>72.900000000000006</v>
      </c>
      <c r="AY12" s="67"/>
      <c r="AZ12" s="67"/>
      <c r="BA12" s="67"/>
      <c r="BB12" s="67">
        <v>17.3</v>
      </c>
      <c r="BC12" s="67">
        <v>47.8</v>
      </c>
      <c r="BD12" s="67"/>
      <c r="BE12" s="67">
        <v>4.33</v>
      </c>
      <c r="BF12" s="67">
        <v>2.04</v>
      </c>
      <c r="BG12" s="67">
        <v>2.4</v>
      </c>
      <c r="BH12" s="67">
        <v>2.4</v>
      </c>
      <c r="BI12" s="67"/>
      <c r="BJ12" s="67">
        <v>1.2</v>
      </c>
      <c r="BK12" s="67"/>
      <c r="BL12" s="67">
        <v>20</v>
      </c>
      <c r="BM12" s="67">
        <v>7.4</v>
      </c>
      <c r="BN12" s="67"/>
      <c r="BO12" s="68">
        <v>809.97</v>
      </c>
    </row>
    <row r="13" spans="1:67" x14ac:dyDescent="0.25">
      <c r="A13" s="1"/>
      <c r="B13" s="54" t="s">
        <v>963</v>
      </c>
      <c r="C13" s="67"/>
      <c r="D13" s="67">
        <v>12</v>
      </c>
      <c r="E13" s="67">
        <v>7.2</v>
      </c>
      <c r="F13" s="67">
        <v>20.3</v>
      </c>
      <c r="G13" s="67">
        <v>2.1</v>
      </c>
      <c r="H13" s="67">
        <v>0.2</v>
      </c>
      <c r="I13" s="67"/>
      <c r="J13" s="67"/>
      <c r="K13" s="67">
        <v>19.899999999999999</v>
      </c>
      <c r="L13" s="67"/>
      <c r="M13" s="67">
        <v>19.2</v>
      </c>
      <c r="N13" s="67">
        <v>20.2</v>
      </c>
      <c r="O13" s="67"/>
      <c r="P13" s="67">
        <v>2</v>
      </c>
      <c r="Q13" s="67">
        <v>3.4</v>
      </c>
      <c r="R13" s="67">
        <v>20</v>
      </c>
      <c r="S13" s="67">
        <v>20.100000000000001</v>
      </c>
      <c r="T13" s="67">
        <v>15</v>
      </c>
      <c r="U13" s="67">
        <v>19.2</v>
      </c>
      <c r="V13" s="67">
        <v>4</v>
      </c>
      <c r="W13" s="67">
        <v>13.3</v>
      </c>
      <c r="X13" s="67">
        <v>69.400000000000006</v>
      </c>
      <c r="Y13" s="67">
        <v>62.2</v>
      </c>
      <c r="Z13" s="67">
        <v>70.7</v>
      </c>
      <c r="AA13" s="67"/>
      <c r="AB13" s="67">
        <v>2.4</v>
      </c>
      <c r="AC13" s="67">
        <v>4.8</v>
      </c>
      <c r="AD13" s="67">
        <v>21</v>
      </c>
      <c r="AE13" s="67">
        <v>8.3000000000000007</v>
      </c>
      <c r="AF13" s="67">
        <v>20.399999999999999</v>
      </c>
      <c r="AG13" s="67">
        <v>20.399999999999999</v>
      </c>
      <c r="AH13" s="67">
        <v>20</v>
      </c>
      <c r="AI13" s="67"/>
      <c r="AJ13" s="67"/>
      <c r="AK13" s="67">
        <v>1.1000000000000001</v>
      </c>
      <c r="AL13" s="67">
        <v>0.4</v>
      </c>
      <c r="AM13" s="67">
        <v>3.6</v>
      </c>
      <c r="AN13" s="67">
        <v>18.600000000000001</v>
      </c>
      <c r="AO13" s="67"/>
      <c r="AP13" s="67"/>
      <c r="AQ13" s="67">
        <v>1.8</v>
      </c>
      <c r="AR13" s="67"/>
      <c r="AS13" s="67"/>
      <c r="AT13" s="67">
        <v>5.3</v>
      </c>
      <c r="AU13" s="67">
        <v>9.9</v>
      </c>
      <c r="AV13" s="67">
        <v>52</v>
      </c>
      <c r="AW13" s="67"/>
      <c r="AX13" s="67">
        <v>52.2</v>
      </c>
      <c r="AY13" s="67"/>
      <c r="AZ13" s="67"/>
      <c r="BA13" s="67"/>
      <c r="BB13" s="67">
        <v>15.1</v>
      </c>
      <c r="BC13" s="67">
        <v>43.7</v>
      </c>
      <c r="BD13" s="67"/>
      <c r="BE13" s="67">
        <v>4.33</v>
      </c>
      <c r="BF13" s="67">
        <v>2.04</v>
      </c>
      <c r="BG13" s="67">
        <v>2.4</v>
      </c>
      <c r="BH13" s="67">
        <v>2.4</v>
      </c>
      <c r="BI13" s="67"/>
      <c r="BJ13" s="67">
        <v>1.2</v>
      </c>
      <c r="BK13" s="67"/>
      <c r="BL13" s="67">
        <v>20</v>
      </c>
      <c r="BM13" s="67">
        <v>7.4</v>
      </c>
      <c r="BN13" s="67"/>
      <c r="BO13" s="68">
        <v>741.17</v>
      </c>
    </row>
    <row r="14" spans="1:67" x14ac:dyDescent="0.25">
      <c r="A14" s="1"/>
      <c r="B14" s="54" t="s">
        <v>964</v>
      </c>
      <c r="C14" s="67"/>
      <c r="D14" s="67">
        <v>12</v>
      </c>
      <c r="E14" s="67">
        <v>7</v>
      </c>
      <c r="F14" s="67">
        <v>20.3</v>
      </c>
      <c r="G14" s="67">
        <v>2.1</v>
      </c>
      <c r="H14" s="67">
        <v>0.2</v>
      </c>
      <c r="I14" s="67"/>
      <c r="J14" s="67"/>
      <c r="K14" s="67">
        <v>19.8</v>
      </c>
      <c r="L14" s="67"/>
      <c r="M14" s="67">
        <v>18.899999999999999</v>
      </c>
      <c r="N14" s="67">
        <v>20.3</v>
      </c>
      <c r="O14" s="67"/>
      <c r="P14" s="67">
        <v>1.6</v>
      </c>
      <c r="Q14" s="67">
        <v>3.3</v>
      </c>
      <c r="R14" s="67">
        <v>20</v>
      </c>
      <c r="S14" s="67">
        <v>20.2</v>
      </c>
      <c r="T14" s="67">
        <v>14.9</v>
      </c>
      <c r="U14" s="67">
        <v>19.100000000000001</v>
      </c>
      <c r="V14" s="67">
        <v>5.2</v>
      </c>
      <c r="W14" s="67">
        <v>7.5</v>
      </c>
      <c r="X14" s="67">
        <v>63</v>
      </c>
      <c r="Y14" s="67">
        <v>60</v>
      </c>
      <c r="Z14" s="67">
        <v>73.5</v>
      </c>
      <c r="AA14" s="67"/>
      <c r="AB14" s="67">
        <v>3.2</v>
      </c>
      <c r="AC14" s="67">
        <v>5</v>
      </c>
      <c r="AD14" s="67">
        <v>21</v>
      </c>
      <c r="AE14" s="67">
        <v>8.3000000000000007</v>
      </c>
      <c r="AF14" s="67">
        <v>20.399999999999999</v>
      </c>
      <c r="AG14" s="67">
        <v>20.399999999999999</v>
      </c>
      <c r="AH14" s="67">
        <v>20</v>
      </c>
      <c r="AI14" s="67"/>
      <c r="AJ14" s="67"/>
      <c r="AK14" s="67">
        <v>0.6</v>
      </c>
      <c r="AL14" s="67"/>
      <c r="AM14" s="67">
        <v>3.6</v>
      </c>
      <c r="AN14" s="67">
        <v>18.600000000000001</v>
      </c>
      <c r="AO14" s="67"/>
      <c r="AP14" s="67"/>
      <c r="AQ14" s="67">
        <v>1.8</v>
      </c>
      <c r="AR14" s="67"/>
      <c r="AS14" s="67"/>
      <c r="AT14" s="67">
        <v>5.6</v>
      </c>
      <c r="AU14" s="67">
        <v>9.9</v>
      </c>
      <c r="AV14" s="67">
        <v>37.6</v>
      </c>
      <c r="AW14" s="67"/>
      <c r="AX14" s="67">
        <v>42</v>
      </c>
      <c r="AY14" s="67"/>
      <c r="AZ14" s="67"/>
      <c r="BA14" s="67"/>
      <c r="BB14" s="67">
        <v>14.4</v>
      </c>
      <c r="BC14" s="67">
        <v>41.5</v>
      </c>
      <c r="BD14" s="67"/>
      <c r="BE14" s="67">
        <v>4.33</v>
      </c>
      <c r="BF14" s="67">
        <v>2.04</v>
      </c>
      <c r="BG14" s="67">
        <v>2.4</v>
      </c>
      <c r="BH14" s="67">
        <v>2.4</v>
      </c>
      <c r="BI14" s="67"/>
      <c r="BJ14" s="67">
        <v>1.2</v>
      </c>
      <c r="BK14" s="67"/>
      <c r="BL14" s="67">
        <v>20</v>
      </c>
      <c r="BM14" s="67">
        <v>7.4</v>
      </c>
      <c r="BN14" s="67"/>
      <c r="BO14" s="68">
        <v>702.57</v>
      </c>
    </row>
    <row r="15" spans="1:67" x14ac:dyDescent="0.25">
      <c r="A15" s="1"/>
      <c r="B15" s="56" t="s">
        <v>965</v>
      </c>
      <c r="C15" s="69"/>
      <c r="D15" s="69">
        <v>12</v>
      </c>
      <c r="E15" s="69">
        <v>6.4</v>
      </c>
      <c r="F15" s="69">
        <v>20.2</v>
      </c>
      <c r="G15" s="69">
        <v>2.1</v>
      </c>
      <c r="H15" s="69">
        <v>0.2</v>
      </c>
      <c r="I15" s="69"/>
      <c r="J15" s="69"/>
      <c r="K15" s="69">
        <v>19.899999999999999</v>
      </c>
      <c r="L15" s="69"/>
      <c r="M15" s="69">
        <v>19.399999999999999</v>
      </c>
      <c r="N15" s="69">
        <v>20.3</v>
      </c>
      <c r="O15" s="69"/>
      <c r="P15" s="69">
        <v>2</v>
      </c>
      <c r="Q15" s="69">
        <v>3.2</v>
      </c>
      <c r="R15" s="69">
        <v>20</v>
      </c>
      <c r="S15" s="69">
        <v>20.2</v>
      </c>
      <c r="T15" s="69">
        <v>14.9</v>
      </c>
      <c r="U15" s="69">
        <v>19.100000000000001</v>
      </c>
      <c r="V15" s="69">
        <v>5.7</v>
      </c>
      <c r="W15" s="69">
        <v>6.4</v>
      </c>
      <c r="X15" s="69">
        <v>56.9</v>
      </c>
      <c r="Y15" s="69">
        <v>45.9</v>
      </c>
      <c r="Z15" s="69">
        <v>67.099999999999994</v>
      </c>
      <c r="AA15" s="69"/>
      <c r="AB15" s="69">
        <v>3.7</v>
      </c>
      <c r="AC15" s="69">
        <v>3.3</v>
      </c>
      <c r="AD15" s="69">
        <v>21</v>
      </c>
      <c r="AE15" s="69">
        <v>8.4</v>
      </c>
      <c r="AF15" s="69">
        <v>20.399999999999999</v>
      </c>
      <c r="AG15" s="69">
        <v>20.399999999999999</v>
      </c>
      <c r="AH15" s="69">
        <v>20</v>
      </c>
      <c r="AI15" s="69"/>
      <c r="AJ15" s="69"/>
      <c r="AK15" s="69"/>
      <c r="AL15" s="69"/>
      <c r="AM15" s="69">
        <v>3.6</v>
      </c>
      <c r="AN15" s="69">
        <v>18.600000000000001</v>
      </c>
      <c r="AO15" s="69"/>
      <c r="AP15" s="69"/>
      <c r="AQ15" s="69">
        <v>1.8</v>
      </c>
      <c r="AR15" s="69"/>
      <c r="AS15" s="69"/>
      <c r="AT15" s="69">
        <v>5.4</v>
      </c>
      <c r="AU15" s="69">
        <v>9.9</v>
      </c>
      <c r="AV15" s="69">
        <v>31</v>
      </c>
      <c r="AW15" s="69"/>
      <c r="AX15" s="69">
        <v>31.4</v>
      </c>
      <c r="AY15" s="69"/>
      <c r="AZ15" s="69"/>
      <c r="BA15" s="69"/>
      <c r="BB15" s="69">
        <v>13.1</v>
      </c>
      <c r="BC15" s="69">
        <v>39.700000000000003</v>
      </c>
      <c r="BD15" s="69"/>
      <c r="BE15" s="69">
        <v>4.33</v>
      </c>
      <c r="BF15" s="69">
        <v>2.04</v>
      </c>
      <c r="BG15" s="69">
        <v>2.4</v>
      </c>
      <c r="BH15" s="69">
        <v>2.4</v>
      </c>
      <c r="BI15" s="69"/>
      <c r="BJ15" s="69">
        <v>1.2</v>
      </c>
      <c r="BK15" s="69"/>
      <c r="BL15" s="69">
        <v>20</v>
      </c>
      <c r="BM15" s="69">
        <v>7.4</v>
      </c>
      <c r="BN15" s="69"/>
      <c r="BO15" s="70">
        <v>653.37</v>
      </c>
    </row>
    <row r="16" spans="1:67" x14ac:dyDescent="0.25">
      <c r="A16" s="1"/>
      <c r="B16" s="50" t="s">
        <v>966</v>
      </c>
      <c r="C16" s="65"/>
      <c r="D16" s="65">
        <v>12</v>
      </c>
      <c r="E16" s="65">
        <v>5.6</v>
      </c>
      <c r="F16" s="65">
        <v>20.2</v>
      </c>
      <c r="G16" s="65">
        <v>2.1</v>
      </c>
      <c r="H16" s="65">
        <v>0.2</v>
      </c>
      <c r="I16" s="65"/>
      <c r="J16" s="65"/>
      <c r="K16" s="65">
        <v>19.8</v>
      </c>
      <c r="L16" s="65"/>
      <c r="M16" s="65">
        <v>19.3</v>
      </c>
      <c r="N16" s="65">
        <v>20.2</v>
      </c>
      <c r="O16" s="65"/>
      <c r="P16" s="65">
        <v>2.4</v>
      </c>
      <c r="Q16" s="65">
        <v>3.3</v>
      </c>
      <c r="R16" s="65">
        <v>19.899999999999999</v>
      </c>
      <c r="S16" s="65">
        <v>20</v>
      </c>
      <c r="T16" s="65">
        <v>15.9</v>
      </c>
      <c r="U16" s="65">
        <v>19.100000000000001</v>
      </c>
      <c r="V16" s="65">
        <v>5.3</v>
      </c>
      <c r="W16" s="65">
        <v>11.5</v>
      </c>
      <c r="X16" s="65">
        <v>50</v>
      </c>
      <c r="Y16" s="65">
        <v>49.2</v>
      </c>
      <c r="Z16" s="65">
        <v>60.4</v>
      </c>
      <c r="AA16" s="65"/>
      <c r="AB16" s="65">
        <v>2.2000000000000002</v>
      </c>
      <c r="AC16" s="65">
        <v>4.7</v>
      </c>
      <c r="AD16" s="65">
        <v>21</v>
      </c>
      <c r="AE16" s="65">
        <v>8.3000000000000007</v>
      </c>
      <c r="AF16" s="65">
        <v>20.399999999999999</v>
      </c>
      <c r="AG16" s="65">
        <v>20.399999999999999</v>
      </c>
      <c r="AH16" s="65">
        <v>20</v>
      </c>
      <c r="AI16" s="65"/>
      <c r="AJ16" s="65"/>
      <c r="AK16" s="65">
        <v>0.6</v>
      </c>
      <c r="AL16" s="65">
        <v>0.2</v>
      </c>
      <c r="AM16" s="65">
        <v>3.6</v>
      </c>
      <c r="AN16" s="65">
        <v>18.600000000000001</v>
      </c>
      <c r="AO16" s="65"/>
      <c r="AP16" s="65"/>
      <c r="AQ16" s="65">
        <v>1.8</v>
      </c>
      <c r="AR16" s="65"/>
      <c r="AS16" s="65"/>
      <c r="AT16" s="65">
        <v>5.4</v>
      </c>
      <c r="AU16" s="65">
        <v>9.9</v>
      </c>
      <c r="AV16" s="65">
        <v>26.9</v>
      </c>
      <c r="AW16" s="65"/>
      <c r="AX16" s="65">
        <v>30.5</v>
      </c>
      <c r="AY16" s="65"/>
      <c r="AZ16" s="65"/>
      <c r="BA16" s="65"/>
      <c r="BB16" s="65">
        <v>10.4</v>
      </c>
      <c r="BC16" s="65">
        <v>34.6</v>
      </c>
      <c r="BD16" s="65"/>
      <c r="BE16" s="65">
        <v>4.33</v>
      </c>
      <c r="BF16" s="65">
        <v>2.04</v>
      </c>
      <c r="BG16" s="65">
        <v>2.4</v>
      </c>
      <c r="BH16" s="65">
        <v>2.4</v>
      </c>
      <c r="BI16" s="65"/>
      <c r="BJ16" s="65">
        <v>1.2</v>
      </c>
      <c r="BK16" s="65"/>
      <c r="BL16" s="65">
        <v>20</v>
      </c>
      <c r="BM16" s="65">
        <v>7.2</v>
      </c>
      <c r="BN16" s="65"/>
      <c r="BO16" s="66">
        <v>635.47</v>
      </c>
    </row>
    <row r="17" spans="1:67" x14ac:dyDescent="0.25">
      <c r="A17" s="1"/>
      <c r="B17" s="54" t="s">
        <v>967</v>
      </c>
      <c r="C17" s="67"/>
      <c r="D17" s="67">
        <v>12</v>
      </c>
      <c r="E17" s="67">
        <v>5.7</v>
      </c>
      <c r="F17" s="67">
        <v>20.2</v>
      </c>
      <c r="G17" s="67">
        <v>2.1</v>
      </c>
      <c r="H17" s="67">
        <v>0.2</v>
      </c>
      <c r="I17" s="67"/>
      <c r="J17" s="67"/>
      <c r="K17" s="67">
        <v>19.899999999999999</v>
      </c>
      <c r="L17" s="67"/>
      <c r="M17" s="67">
        <v>19.3</v>
      </c>
      <c r="N17" s="67">
        <v>20.3</v>
      </c>
      <c r="O17" s="67"/>
      <c r="P17" s="67">
        <v>2.2000000000000002</v>
      </c>
      <c r="Q17" s="67">
        <v>3.5</v>
      </c>
      <c r="R17" s="67">
        <v>20</v>
      </c>
      <c r="S17" s="67">
        <v>20.3</v>
      </c>
      <c r="T17" s="67">
        <v>15.7</v>
      </c>
      <c r="U17" s="67">
        <v>19.2</v>
      </c>
      <c r="V17" s="67">
        <v>5.5</v>
      </c>
      <c r="W17" s="67">
        <v>20.2</v>
      </c>
      <c r="X17" s="67">
        <v>53.7</v>
      </c>
      <c r="Y17" s="67">
        <v>30.4</v>
      </c>
      <c r="Z17" s="67">
        <v>43.5</v>
      </c>
      <c r="AA17" s="67"/>
      <c r="AB17" s="67">
        <v>1.4</v>
      </c>
      <c r="AC17" s="67">
        <v>2.1</v>
      </c>
      <c r="AD17" s="67">
        <v>21</v>
      </c>
      <c r="AE17" s="67">
        <v>8.3000000000000007</v>
      </c>
      <c r="AF17" s="67">
        <v>20.399999999999999</v>
      </c>
      <c r="AG17" s="67">
        <v>20.399999999999999</v>
      </c>
      <c r="AH17" s="67">
        <v>20</v>
      </c>
      <c r="AI17" s="67"/>
      <c r="AJ17" s="67"/>
      <c r="AK17" s="67">
        <v>0.4</v>
      </c>
      <c r="AL17" s="67"/>
      <c r="AM17" s="67">
        <v>3.5</v>
      </c>
      <c r="AN17" s="67">
        <v>18.600000000000001</v>
      </c>
      <c r="AO17" s="67"/>
      <c r="AP17" s="67"/>
      <c r="AQ17" s="67">
        <v>1.8</v>
      </c>
      <c r="AR17" s="67"/>
      <c r="AS17" s="67"/>
      <c r="AT17" s="67">
        <v>5.4</v>
      </c>
      <c r="AU17" s="67">
        <v>9.9</v>
      </c>
      <c r="AV17" s="67">
        <v>26.8</v>
      </c>
      <c r="AW17" s="67"/>
      <c r="AX17" s="67">
        <v>28.6</v>
      </c>
      <c r="AY17" s="67"/>
      <c r="AZ17" s="67"/>
      <c r="BA17" s="67"/>
      <c r="BB17" s="67">
        <v>9.5</v>
      </c>
      <c r="BC17" s="67">
        <v>30.4</v>
      </c>
      <c r="BD17" s="67"/>
      <c r="BE17" s="67">
        <v>4.33</v>
      </c>
      <c r="BF17" s="67">
        <v>2.04</v>
      </c>
      <c r="BG17" s="67">
        <v>2.36</v>
      </c>
      <c r="BH17" s="67">
        <v>2.4</v>
      </c>
      <c r="BI17" s="67"/>
      <c r="BJ17" s="67">
        <v>1.2</v>
      </c>
      <c r="BK17" s="67"/>
      <c r="BL17" s="67">
        <v>20</v>
      </c>
      <c r="BM17" s="67">
        <v>7.3</v>
      </c>
      <c r="BN17" s="67"/>
      <c r="BO17" s="68">
        <v>602.03</v>
      </c>
    </row>
    <row r="18" spans="1:67" x14ac:dyDescent="0.25">
      <c r="A18" s="1"/>
      <c r="B18" s="54" t="s">
        <v>968</v>
      </c>
      <c r="C18" s="67"/>
      <c r="D18" s="67">
        <v>12</v>
      </c>
      <c r="E18" s="67">
        <v>6.7</v>
      </c>
      <c r="F18" s="67">
        <v>20.2</v>
      </c>
      <c r="G18" s="67">
        <v>2.1</v>
      </c>
      <c r="H18" s="67">
        <v>0.2</v>
      </c>
      <c r="I18" s="67"/>
      <c r="J18" s="67"/>
      <c r="K18" s="67">
        <v>19.899999999999999</v>
      </c>
      <c r="L18" s="67"/>
      <c r="M18" s="67">
        <v>19.3</v>
      </c>
      <c r="N18" s="67">
        <v>20.3</v>
      </c>
      <c r="O18" s="67"/>
      <c r="P18" s="67">
        <v>2.6</v>
      </c>
      <c r="Q18" s="67">
        <v>3.3</v>
      </c>
      <c r="R18" s="67">
        <v>20</v>
      </c>
      <c r="S18" s="67">
        <v>20.2</v>
      </c>
      <c r="T18" s="67">
        <v>15.9</v>
      </c>
      <c r="U18" s="67">
        <v>19.2</v>
      </c>
      <c r="V18" s="67">
        <v>4.2</v>
      </c>
      <c r="W18" s="67">
        <v>27.9</v>
      </c>
      <c r="X18" s="67">
        <v>49.1</v>
      </c>
      <c r="Y18" s="67">
        <v>14.4</v>
      </c>
      <c r="Z18" s="67">
        <v>32.299999999999997</v>
      </c>
      <c r="AA18" s="67"/>
      <c r="AB18" s="67">
        <v>0.3</v>
      </c>
      <c r="AC18" s="67">
        <v>0.3</v>
      </c>
      <c r="AD18" s="67">
        <v>20.9</v>
      </c>
      <c r="AE18" s="67">
        <v>8.3000000000000007</v>
      </c>
      <c r="AF18" s="67">
        <v>20.399999999999999</v>
      </c>
      <c r="AG18" s="67">
        <v>20.399999999999999</v>
      </c>
      <c r="AH18" s="67">
        <v>20</v>
      </c>
      <c r="AI18" s="67"/>
      <c r="AJ18" s="67"/>
      <c r="AK18" s="67">
        <v>0.5</v>
      </c>
      <c r="AL18" s="67">
        <v>0.2</v>
      </c>
      <c r="AM18" s="67">
        <v>3.5</v>
      </c>
      <c r="AN18" s="67">
        <v>18.600000000000001</v>
      </c>
      <c r="AO18" s="67"/>
      <c r="AP18" s="67"/>
      <c r="AQ18" s="67">
        <v>1.8</v>
      </c>
      <c r="AR18" s="67"/>
      <c r="AS18" s="67"/>
      <c r="AT18" s="67">
        <v>5.4</v>
      </c>
      <c r="AU18" s="67">
        <v>9.8000000000000007</v>
      </c>
      <c r="AV18" s="67">
        <v>16.7</v>
      </c>
      <c r="AW18" s="67"/>
      <c r="AX18" s="67">
        <v>19</v>
      </c>
      <c r="AY18" s="67"/>
      <c r="AZ18" s="67"/>
      <c r="BA18" s="67"/>
      <c r="BB18" s="67">
        <v>10.7</v>
      </c>
      <c r="BC18" s="67">
        <v>32.6</v>
      </c>
      <c r="BD18" s="67"/>
      <c r="BE18" s="67">
        <v>4.33</v>
      </c>
      <c r="BF18" s="67">
        <v>2.04</v>
      </c>
      <c r="BG18" s="67">
        <v>2.4</v>
      </c>
      <c r="BH18" s="67">
        <v>2.4</v>
      </c>
      <c r="BI18" s="67"/>
      <c r="BJ18" s="67">
        <v>1.2</v>
      </c>
      <c r="BK18" s="67"/>
      <c r="BL18" s="67">
        <v>20</v>
      </c>
      <c r="BM18" s="67">
        <v>7.4</v>
      </c>
      <c r="BN18" s="67"/>
      <c r="BO18" s="68">
        <v>558.97</v>
      </c>
    </row>
    <row r="19" spans="1:67" x14ac:dyDescent="0.25">
      <c r="A19" s="1"/>
      <c r="B19" s="54" t="s">
        <v>969</v>
      </c>
      <c r="C19" s="67"/>
      <c r="D19" s="67">
        <v>12</v>
      </c>
      <c r="E19" s="67">
        <v>6.8</v>
      </c>
      <c r="F19" s="67">
        <v>20.2</v>
      </c>
      <c r="G19" s="67">
        <v>2.1</v>
      </c>
      <c r="H19" s="67">
        <v>0.2</v>
      </c>
      <c r="I19" s="67"/>
      <c r="J19" s="67"/>
      <c r="K19" s="67">
        <v>19.899999999999999</v>
      </c>
      <c r="L19" s="67"/>
      <c r="M19" s="67">
        <v>19.8</v>
      </c>
      <c r="N19" s="67">
        <v>20.3</v>
      </c>
      <c r="O19" s="67"/>
      <c r="P19" s="67">
        <v>2.5</v>
      </c>
      <c r="Q19" s="67">
        <v>3.3</v>
      </c>
      <c r="R19" s="67">
        <v>19.8</v>
      </c>
      <c r="S19" s="67">
        <v>20.2</v>
      </c>
      <c r="T19" s="67">
        <v>15.7</v>
      </c>
      <c r="U19" s="67">
        <v>19.2</v>
      </c>
      <c r="V19" s="67">
        <v>3.9</v>
      </c>
      <c r="W19" s="67">
        <v>21.5</v>
      </c>
      <c r="X19" s="67">
        <v>44.6</v>
      </c>
      <c r="Y19" s="67">
        <v>8.1</v>
      </c>
      <c r="Z19" s="67">
        <v>24.3</v>
      </c>
      <c r="AA19" s="67"/>
      <c r="AB19" s="67"/>
      <c r="AC19" s="67"/>
      <c r="AD19" s="67">
        <v>20.9</v>
      </c>
      <c r="AE19" s="67">
        <v>8.3000000000000007</v>
      </c>
      <c r="AF19" s="67">
        <v>20.399999999999999</v>
      </c>
      <c r="AG19" s="67">
        <v>20.399999999999999</v>
      </c>
      <c r="AH19" s="67">
        <v>20</v>
      </c>
      <c r="AI19" s="67"/>
      <c r="AJ19" s="67"/>
      <c r="AK19" s="67">
        <v>0.5</v>
      </c>
      <c r="AL19" s="67">
        <v>0.4</v>
      </c>
      <c r="AM19" s="67">
        <v>3.6</v>
      </c>
      <c r="AN19" s="67">
        <v>18.600000000000001</v>
      </c>
      <c r="AO19" s="67"/>
      <c r="AP19" s="67"/>
      <c r="AQ19" s="67">
        <v>1.8</v>
      </c>
      <c r="AR19" s="67"/>
      <c r="AS19" s="67">
        <v>0.3</v>
      </c>
      <c r="AT19" s="67">
        <v>5.4</v>
      </c>
      <c r="AU19" s="67">
        <v>9.9</v>
      </c>
      <c r="AV19" s="67">
        <v>17</v>
      </c>
      <c r="AW19" s="67">
        <v>0.8</v>
      </c>
      <c r="AX19" s="67">
        <v>22.7</v>
      </c>
      <c r="AY19" s="67">
        <v>0.7</v>
      </c>
      <c r="AZ19" s="67"/>
      <c r="BA19" s="67">
        <v>0.1</v>
      </c>
      <c r="BB19" s="67">
        <v>10.1</v>
      </c>
      <c r="BC19" s="67">
        <v>30.8</v>
      </c>
      <c r="BD19" s="67"/>
      <c r="BE19" s="67">
        <v>4.33</v>
      </c>
      <c r="BF19" s="67">
        <v>2.04</v>
      </c>
      <c r="BG19" s="67">
        <v>2.4</v>
      </c>
      <c r="BH19" s="67">
        <v>2.4</v>
      </c>
      <c r="BI19" s="67"/>
      <c r="BJ19" s="67">
        <v>1.2</v>
      </c>
      <c r="BK19" s="67"/>
      <c r="BL19" s="67">
        <v>20</v>
      </c>
      <c r="BM19" s="67">
        <v>7.3</v>
      </c>
      <c r="BN19" s="67">
        <v>0.2</v>
      </c>
      <c r="BO19" s="68">
        <v>536.97</v>
      </c>
    </row>
    <row r="20" spans="1:67" x14ac:dyDescent="0.25">
      <c r="A20" s="1"/>
      <c r="B20" s="54" t="s">
        <v>970</v>
      </c>
      <c r="C20" s="67"/>
      <c r="D20" s="67">
        <v>12.1</v>
      </c>
      <c r="E20" s="67">
        <v>7.2</v>
      </c>
      <c r="F20" s="67">
        <v>20.2</v>
      </c>
      <c r="G20" s="67">
        <v>2.1</v>
      </c>
      <c r="H20" s="67">
        <v>0.2</v>
      </c>
      <c r="I20" s="67"/>
      <c r="J20" s="67"/>
      <c r="K20" s="67">
        <v>19.899999999999999</v>
      </c>
      <c r="L20" s="67"/>
      <c r="M20" s="67">
        <v>20.100000000000001</v>
      </c>
      <c r="N20" s="67">
        <v>20.2</v>
      </c>
      <c r="O20" s="67"/>
      <c r="P20" s="67">
        <v>2.4</v>
      </c>
      <c r="Q20" s="67">
        <v>3</v>
      </c>
      <c r="R20" s="67">
        <v>20</v>
      </c>
      <c r="S20" s="67">
        <v>20.2</v>
      </c>
      <c r="T20" s="67">
        <v>15.7</v>
      </c>
      <c r="U20" s="67">
        <v>19.100000000000001</v>
      </c>
      <c r="V20" s="67">
        <v>3.8</v>
      </c>
      <c r="W20" s="67">
        <v>19</v>
      </c>
      <c r="X20" s="67">
        <v>35.299999999999997</v>
      </c>
      <c r="Y20" s="67">
        <v>9.3000000000000007</v>
      </c>
      <c r="Z20" s="67">
        <v>18.2</v>
      </c>
      <c r="AA20" s="67">
        <v>2.5</v>
      </c>
      <c r="AB20" s="67"/>
      <c r="AC20" s="67"/>
      <c r="AD20" s="67">
        <v>21</v>
      </c>
      <c r="AE20" s="67">
        <v>8.3000000000000007</v>
      </c>
      <c r="AF20" s="67">
        <v>20.399999999999999</v>
      </c>
      <c r="AG20" s="67">
        <v>20.399999999999999</v>
      </c>
      <c r="AH20" s="67">
        <v>20</v>
      </c>
      <c r="AI20" s="67"/>
      <c r="AJ20" s="67">
        <v>1.1000000000000001</v>
      </c>
      <c r="AK20" s="67">
        <v>0.6</v>
      </c>
      <c r="AL20" s="67">
        <v>0.2</v>
      </c>
      <c r="AM20" s="67">
        <v>3.6</v>
      </c>
      <c r="AN20" s="67">
        <v>18.600000000000001</v>
      </c>
      <c r="AO20" s="67"/>
      <c r="AP20" s="67"/>
      <c r="AQ20" s="67">
        <v>1.8</v>
      </c>
      <c r="AR20" s="67">
        <v>0.2</v>
      </c>
      <c r="AS20" s="67">
        <v>1</v>
      </c>
      <c r="AT20" s="67">
        <v>5.4</v>
      </c>
      <c r="AU20" s="67">
        <v>9.9</v>
      </c>
      <c r="AV20" s="67">
        <v>13.2</v>
      </c>
      <c r="AW20" s="67">
        <v>10.3</v>
      </c>
      <c r="AX20" s="67">
        <v>18</v>
      </c>
      <c r="AY20" s="67">
        <v>8.1999999999999993</v>
      </c>
      <c r="AZ20" s="67"/>
      <c r="BA20" s="67">
        <v>0.9</v>
      </c>
      <c r="BB20" s="67">
        <v>9.5</v>
      </c>
      <c r="BC20" s="67">
        <v>25.4</v>
      </c>
      <c r="BD20" s="67"/>
      <c r="BE20" s="67">
        <v>4.33</v>
      </c>
      <c r="BF20" s="67">
        <v>2.04</v>
      </c>
      <c r="BG20" s="67">
        <v>2.33</v>
      </c>
      <c r="BH20" s="67">
        <v>2.4</v>
      </c>
      <c r="BI20" s="67">
        <v>0.3</v>
      </c>
      <c r="BJ20" s="67">
        <v>1.2</v>
      </c>
      <c r="BK20" s="67"/>
      <c r="BL20" s="67">
        <v>20</v>
      </c>
      <c r="BM20" s="67">
        <v>7.3</v>
      </c>
      <c r="BN20" s="67">
        <v>0.9</v>
      </c>
      <c r="BO20" s="68">
        <v>529.29999999999995</v>
      </c>
    </row>
    <row r="21" spans="1:67" x14ac:dyDescent="0.25">
      <c r="A21" s="1"/>
      <c r="B21" s="54" t="s">
        <v>971</v>
      </c>
      <c r="C21" s="67"/>
      <c r="D21" s="67">
        <v>12</v>
      </c>
      <c r="E21" s="67">
        <v>5.6</v>
      </c>
      <c r="F21" s="67">
        <v>20.3</v>
      </c>
      <c r="G21" s="67">
        <v>2</v>
      </c>
      <c r="H21" s="67">
        <v>0.2</v>
      </c>
      <c r="I21" s="67"/>
      <c r="J21" s="67">
        <v>0.1</v>
      </c>
      <c r="K21" s="67">
        <v>19.899999999999999</v>
      </c>
      <c r="L21" s="67"/>
      <c r="M21" s="67">
        <v>20</v>
      </c>
      <c r="N21" s="67">
        <v>20.3</v>
      </c>
      <c r="O21" s="67"/>
      <c r="P21" s="67">
        <v>2.4</v>
      </c>
      <c r="Q21" s="67">
        <v>2.8</v>
      </c>
      <c r="R21" s="67">
        <v>20</v>
      </c>
      <c r="S21" s="67">
        <v>20.6</v>
      </c>
      <c r="T21" s="67">
        <v>18</v>
      </c>
      <c r="U21" s="67">
        <v>19.2</v>
      </c>
      <c r="V21" s="67">
        <v>0.6</v>
      </c>
      <c r="W21" s="67">
        <v>17.3</v>
      </c>
      <c r="X21" s="67">
        <v>25.3</v>
      </c>
      <c r="Y21" s="67">
        <v>3.5</v>
      </c>
      <c r="Z21" s="67">
        <v>11.4</v>
      </c>
      <c r="AA21" s="67">
        <v>5.9</v>
      </c>
      <c r="AB21" s="67"/>
      <c r="AC21" s="67"/>
      <c r="AD21" s="67">
        <v>21</v>
      </c>
      <c r="AE21" s="67">
        <v>8.3000000000000007</v>
      </c>
      <c r="AF21" s="67">
        <v>20.399999999999999</v>
      </c>
      <c r="AG21" s="67">
        <v>20.399999999999999</v>
      </c>
      <c r="AH21" s="67">
        <v>20</v>
      </c>
      <c r="AI21" s="67"/>
      <c r="AJ21" s="67">
        <v>4.7</v>
      </c>
      <c r="AK21" s="67"/>
      <c r="AL21" s="67"/>
      <c r="AM21" s="67">
        <v>3.7</v>
      </c>
      <c r="AN21" s="67">
        <v>18.600000000000001</v>
      </c>
      <c r="AO21" s="67"/>
      <c r="AP21" s="67"/>
      <c r="AQ21" s="67">
        <v>1.8</v>
      </c>
      <c r="AR21" s="67">
        <v>1.1000000000000001</v>
      </c>
      <c r="AS21" s="67">
        <v>1.9</v>
      </c>
      <c r="AT21" s="67">
        <v>5.4</v>
      </c>
      <c r="AU21" s="67">
        <v>10</v>
      </c>
      <c r="AV21" s="67">
        <v>10.3</v>
      </c>
      <c r="AW21" s="67">
        <v>19.2</v>
      </c>
      <c r="AX21" s="67">
        <v>12</v>
      </c>
      <c r="AY21" s="67">
        <v>14.8</v>
      </c>
      <c r="AZ21" s="67"/>
      <c r="BA21" s="67">
        <v>1.6</v>
      </c>
      <c r="BB21" s="67">
        <v>5.3</v>
      </c>
      <c r="BC21" s="67">
        <v>16.2</v>
      </c>
      <c r="BD21" s="67"/>
      <c r="BE21" s="67">
        <v>4.33</v>
      </c>
      <c r="BF21" s="67">
        <v>2.04</v>
      </c>
      <c r="BG21" s="67">
        <v>1.24</v>
      </c>
      <c r="BH21" s="67">
        <v>2.4</v>
      </c>
      <c r="BI21" s="67">
        <v>1.9</v>
      </c>
      <c r="BJ21" s="67">
        <v>1.2</v>
      </c>
      <c r="BK21" s="67"/>
      <c r="BL21" s="67">
        <v>20</v>
      </c>
      <c r="BM21" s="67">
        <v>7.3</v>
      </c>
      <c r="BN21" s="67">
        <v>2</v>
      </c>
      <c r="BO21" s="68">
        <v>506.51</v>
      </c>
    </row>
    <row r="22" spans="1:67" x14ac:dyDescent="0.25">
      <c r="A22" s="1"/>
      <c r="B22" s="54" t="s">
        <v>972</v>
      </c>
      <c r="C22" s="67"/>
      <c r="D22" s="67">
        <v>12.5</v>
      </c>
      <c r="E22" s="67">
        <v>7</v>
      </c>
      <c r="F22" s="67">
        <v>20.2</v>
      </c>
      <c r="G22" s="67">
        <v>2</v>
      </c>
      <c r="H22" s="67">
        <v>0.2</v>
      </c>
      <c r="I22" s="67"/>
      <c r="J22" s="67">
        <v>0.1</v>
      </c>
      <c r="K22" s="67">
        <v>19.899999999999999</v>
      </c>
      <c r="L22" s="67"/>
      <c r="M22" s="67">
        <v>20</v>
      </c>
      <c r="N22" s="67">
        <v>20.3</v>
      </c>
      <c r="O22" s="67"/>
      <c r="P22" s="67">
        <v>1.2</v>
      </c>
      <c r="Q22" s="67">
        <v>2.7</v>
      </c>
      <c r="R22" s="67">
        <v>20</v>
      </c>
      <c r="S22" s="67">
        <v>20.8</v>
      </c>
      <c r="T22" s="67">
        <v>16.100000000000001</v>
      </c>
      <c r="U22" s="67">
        <v>19.2</v>
      </c>
      <c r="V22" s="67"/>
      <c r="W22" s="67">
        <v>18.5</v>
      </c>
      <c r="X22" s="67">
        <v>17.5</v>
      </c>
      <c r="Y22" s="67">
        <v>2.1</v>
      </c>
      <c r="Z22" s="67">
        <v>5.6</v>
      </c>
      <c r="AA22" s="67">
        <v>20.6</v>
      </c>
      <c r="AB22" s="67"/>
      <c r="AC22" s="67"/>
      <c r="AD22" s="67">
        <v>21</v>
      </c>
      <c r="AE22" s="67">
        <v>8.3000000000000007</v>
      </c>
      <c r="AF22" s="67">
        <v>20.399999999999999</v>
      </c>
      <c r="AG22" s="67">
        <v>20.399999999999999</v>
      </c>
      <c r="AH22" s="67">
        <v>20</v>
      </c>
      <c r="AI22" s="67"/>
      <c r="AJ22" s="67">
        <v>4.4000000000000004</v>
      </c>
      <c r="AK22" s="67"/>
      <c r="AL22" s="67"/>
      <c r="AM22" s="67">
        <v>3.6</v>
      </c>
      <c r="AN22" s="67">
        <v>18.600000000000001</v>
      </c>
      <c r="AO22" s="67"/>
      <c r="AP22" s="67">
        <v>0.1</v>
      </c>
      <c r="AQ22" s="67">
        <v>1.8</v>
      </c>
      <c r="AR22" s="67">
        <v>3.5</v>
      </c>
      <c r="AS22" s="67">
        <v>3.4</v>
      </c>
      <c r="AT22" s="67">
        <v>5.3</v>
      </c>
      <c r="AU22" s="67">
        <v>9.9</v>
      </c>
      <c r="AV22" s="67">
        <v>8.9</v>
      </c>
      <c r="AW22" s="67">
        <v>40.799999999999997</v>
      </c>
      <c r="AX22" s="67">
        <v>6.8</v>
      </c>
      <c r="AY22" s="67">
        <v>32.4</v>
      </c>
      <c r="AZ22" s="67"/>
      <c r="BA22" s="67">
        <v>2.8</v>
      </c>
      <c r="BB22" s="67">
        <v>3.8</v>
      </c>
      <c r="BC22" s="67">
        <v>16</v>
      </c>
      <c r="BD22" s="67"/>
      <c r="BE22" s="67">
        <v>4.33</v>
      </c>
      <c r="BF22" s="67">
        <v>2.04</v>
      </c>
      <c r="BG22" s="67">
        <v>1.24</v>
      </c>
      <c r="BH22" s="67">
        <v>2.4</v>
      </c>
      <c r="BI22" s="67">
        <v>4.0999999999999996</v>
      </c>
      <c r="BJ22" s="67">
        <v>1.2</v>
      </c>
      <c r="BK22" s="67"/>
      <c r="BL22" s="67">
        <v>20.100000000000001</v>
      </c>
      <c r="BM22" s="67">
        <v>7.3</v>
      </c>
      <c r="BN22" s="67">
        <v>3.7</v>
      </c>
      <c r="BO22" s="68">
        <v>545.11</v>
      </c>
    </row>
    <row r="23" spans="1:67" x14ac:dyDescent="0.25">
      <c r="A23" s="1"/>
      <c r="B23" s="56" t="s">
        <v>973</v>
      </c>
      <c r="C23" s="69"/>
      <c r="D23" s="69">
        <v>12.2</v>
      </c>
      <c r="E23" s="69">
        <v>7.3</v>
      </c>
      <c r="F23" s="69">
        <v>20.2</v>
      </c>
      <c r="G23" s="69">
        <v>2</v>
      </c>
      <c r="H23" s="69">
        <v>0.2</v>
      </c>
      <c r="I23" s="69"/>
      <c r="J23" s="69">
        <v>0.2</v>
      </c>
      <c r="K23" s="69">
        <v>19.899999999999999</v>
      </c>
      <c r="L23" s="69"/>
      <c r="M23" s="69">
        <v>19.899999999999999</v>
      </c>
      <c r="N23" s="69">
        <v>20.2</v>
      </c>
      <c r="O23" s="69"/>
      <c r="P23" s="69">
        <v>2.2999999999999998</v>
      </c>
      <c r="Q23" s="69">
        <v>2.7</v>
      </c>
      <c r="R23" s="69">
        <v>20</v>
      </c>
      <c r="S23" s="69">
        <v>19.8</v>
      </c>
      <c r="T23" s="69">
        <v>13.9</v>
      </c>
      <c r="U23" s="69">
        <v>19.2</v>
      </c>
      <c r="V23" s="69"/>
      <c r="W23" s="69">
        <v>22.2</v>
      </c>
      <c r="X23" s="69">
        <v>13.3</v>
      </c>
      <c r="Y23" s="69">
        <v>1.1000000000000001</v>
      </c>
      <c r="Z23" s="69">
        <v>4.3</v>
      </c>
      <c r="AA23" s="69">
        <v>11</v>
      </c>
      <c r="AB23" s="69"/>
      <c r="AC23" s="69"/>
      <c r="AD23" s="69">
        <v>21</v>
      </c>
      <c r="AE23" s="69">
        <v>8.3000000000000007</v>
      </c>
      <c r="AF23" s="69">
        <v>20.399999999999999</v>
      </c>
      <c r="AG23" s="69">
        <v>20.399999999999999</v>
      </c>
      <c r="AH23" s="69">
        <v>20</v>
      </c>
      <c r="AI23" s="69"/>
      <c r="AJ23" s="69">
        <v>6.5</v>
      </c>
      <c r="AK23" s="69"/>
      <c r="AL23" s="69"/>
      <c r="AM23" s="69">
        <v>3.7</v>
      </c>
      <c r="AN23" s="69">
        <v>18.600000000000001</v>
      </c>
      <c r="AO23" s="69"/>
      <c r="AP23" s="69">
        <v>0.1</v>
      </c>
      <c r="AQ23" s="69">
        <v>1.8</v>
      </c>
      <c r="AR23" s="69">
        <v>4.4000000000000004</v>
      </c>
      <c r="AS23" s="69">
        <v>5.7</v>
      </c>
      <c r="AT23" s="69">
        <v>5.4</v>
      </c>
      <c r="AU23" s="69">
        <v>10</v>
      </c>
      <c r="AV23" s="69">
        <v>6.8</v>
      </c>
      <c r="AW23" s="69">
        <v>67.099999999999994</v>
      </c>
      <c r="AX23" s="69">
        <v>5.4</v>
      </c>
      <c r="AY23" s="69">
        <v>49.3</v>
      </c>
      <c r="AZ23" s="69"/>
      <c r="BA23" s="69">
        <v>5.5</v>
      </c>
      <c r="BB23" s="69">
        <v>3.3</v>
      </c>
      <c r="BC23" s="69">
        <v>15.7</v>
      </c>
      <c r="BD23" s="69"/>
      <c r="BE23" s="69">
        <v>4.33</v>
      </c>
      <c r="BF23" s="69">
        <v>2.04</v>
      </c>
      <c r="BG23" s="69">
        <v>1.24</v>
      </c>
      <c r="BH23" s="69">
        <v>2.4</v>
      </c>
      <c r="BI23" s="69">
        <v>8.5</v>
      </c>
      <c r="BJ23" s="69">
        <v>1.2</v>
      </c>
      <c r="BK23" s="69"/>
      <c r="BL23" s="69">
        <v>20</v>
      </c>
      <c r="BM23" s="69">
        <v>7.3</v>
      </c>
      <c r="BN23" s="69">
        <v>5.5</v>
      </c>
      <c r="BO23" s="70">
        <v>583.80999999999995</v>
      </c>
    </row>
    <row r="24" spans="1:67" x14ac:dyDescent="0.25">
      <c r="A24" s="1"/>
      <c r="B24" s="50" t="s">
        <v>974</v>
      </c>
      <c r="C24" s="65"/>
      <c r="D24" s="65">
        <v>13.1</v>
      </c>
      <c r="E24" s="65">
        <v>7.6</v>
      </c>
      <c r="F24" s="65">
        <v>20.2</v>
      </c>
      <c r="G24" s="65">
        <v>2.1</v>
      </c>
      <c r="H24" s="65">
        <v>0.2</v>
      </c>
      <c r="I24" s="65"/>
      <c r="J24" s="65">
        <v>0.3</v>
      </c>
      <c r="K24" s="65">
        <v>19.8</v>
      </c>
      <c r="L24" s="65"/>
      <c r="M24" s="65">
        <v>20</v>
      </c>
      <c r="N24" s="65">
        <v>20.3</v>
      </c>
      <c r="O24" s="65"/>
      <c r="P24" s="65">
        <v>0.9</v>
      </c>
      <c r="Q24" s="65">
        <v>2.6</v>
      </c>
      <c r="R24" s="65">
        <v>20</v>
      </c>
      <c r="S24" s="65">
        <v>20.3</v>
      </c>
      <c r="T24" s="65">
        <v>13.8</v>
      </c>
      <c r="U24" s="65">
        <v>19.2</v>
      </c>
      <c r="V24" s="65"/>
      <c r="W24" s="65">
        <v>15.6</v>
      </c>
      <c r="X24" s="65">
        <v>13.8</v>
      </c>
      <c r="Y24" s="65">
        <v>1.9</v>
      </c>
      <c r="Z24" s="65">
        <v>4.7</v>
      </c>
      <c r="AA24" s="65">
        <v>25.5</v>
      </c>
      <c r="AB24" s="65"/>
      <c r="AC24" s="65"/>
      <c r="AD24" s="65">
        <v>21</v>
      </c>
      <c r="AE24" s="65">
        <v>8.3000000000000007</v>
      </c>
      <c r="AF24" s="65">
        <v>20.399999999999999</v>
      </c>
      <c r="AG24" s="65">
        <v>20.399999999999999</v>
      </c>
      <c r="AH24" s="65">
        <v>20</v>
      </c>
      <c r="AI24" s="65"/>
      <c r="AJ24" s="65">
        <v>11.1</v>
      </c>
      <c r="AK24" s="65"/>
      <c r="AL24" s="65"/>
      <c r="AM24" s="65">
        <v>3.7</v>
      </c>
      <c r="AN24" s="65">
        <v>18.600000000000001</v>
      </c>
      <c r="AO24" s="65"/>
      <c r="AP24" s="65">
        <v>0.2</v>
      </c>
      <c r="AQ24" s="65">
        <v>1.8</v>
      </c>
      <c r="AR24" s="65">
        <v>6.9</v>
      </c>
      <c r="AS24" s="65">
        <v>11.5</v>
      </c>
      <c r="AT24" s="65">
        <v>5.4</v>
      </c>
      <c r="AU24" s="65">
        <v>9.9</v>
      </c>
      <c r="AV24" s="65">
        <v>2.2000000000000002</v>
      </c>
      <c r="AW24" s="65">
        <v>113.7</v>
      </c>
      <c r="AX24" s="65"/>
      <c r="AY24" s="65">
        <v>85.4</v>
      </c>
      <c r="AZ24" s="65"/>
      <c r="BA24" s="65">
        <v>14</v>
      </c>
      <c r="BB24" s="65">
        <v>4.3</v>
      </c>
      <c r="BC24" s="65">
        <v>15.5</v>
      </c>
      <c r="BD24" s="65"/>
      <c r="BE24" s="65">
        <v>1.52</v>
      </c>
      <c r="BF24" s="65">
        <v>2.14</v>
      </c>
      <c r="BG24" s="65">
        <v>1.24</v>
      </c>
      <c r="BH24" s="65">
        <v>2.4</v>
      </c>
      <c r="BI24" s="65">
        <v>11.1</v>
      </c>
      <c r="BJ24" s="65">
        <v>1.2</v>
      </c>
      <c r="BK24" s="65"/>
      <c r="BL24" s="65">
        <v>20</v>
      </c>
      <c r="BM24" s="65">
        <v>7.3</v>
      </c>
      <c r="BN24" s="65">
        <v>8.6999999999999993</v>
      </c>
      <c r="BO24" s="66">
        <v>691.8</v>
      </c>
    </row>
    <row r="25" spans="1:67" x14ac:dyDescent="0.25">
      <c r="A25" s="1"/>
      <c r="B25" s="54" t="s">
        <v>975</v>
      </c>
      <c r="C25" s="67"/>
      <c r="D25" s="67">
        <v>13.5</v>
      </c>
      <c r="E25" s="67">
        <v>7.5</v>
      </c>
      <c r="F25" s="67">
        <v>20.3</v>
      </c>
      <c r="G25" s="67">
        <v>2.1</v>
      </c>
      <c r="H25" s="67">
        <v>0.4</v>
      </c>
      <c r="I25" s="67"/>
      <c r="J25" s="67">
        <v>0.8</v>
      </c>
      <c r="K25" s="67">
        <v>19.899999999999999</v>
      </c>
      <c r="L25" s="67"/>
      <c r="M25" s="67">
        <v>20</v>
      </c>
      <c r="N25" s="67">
        <v>20.2</v>
      </c>
      <c r="O25" s="67"/>
      <c r="P25" s="67">
        <v>1.5</v>
      </c>
      <c r="Q25" s="67">
        <v>2.6</v>
      </c>
      <c r="R25" s="67">
        <v>20</v>
      </c>
      <c r="S25" s="67">
        <v>20.2</v>
      </c>
      <c r="T25" s="67">
        <v>15</v>
      </c>
      <c r="U25" s="67">
        <v>19.100000000000001</v>
      </c>
      <c r="V25" s="67"/>
      <c r="W25" s="67">
        <v>18.399999999999999</v>
      </c>
      <c r="X25" s="67">
        <v>15.5</v>
      </c>
      <c r="Y25" s="67">
        <v>1.4</v>
      </c>
      <c r="Z25" s="67">
        <v>6.4</v>
      </c>
      <c r="AA25" s="67">
        <v>30.8</v>
      </c>
      <c r="AB25" s="67"/>
      <c r="AC25" s="67"/>
      <c r="AD25" s="67">
        <v>20.9</v>
      </c>
      <c r="AE25" s="67">
        <v>8.3000000000000007</v>
      </c>
      <c r="AF25" s="67">
        <v>20.399999999999999</v>
      </c>
      <c r="AG25" s="67">
        <v>20.399999999999999</v>
      </c>
      <c r="AH25" s="67">
        <v>20</v>
      </c>
      <c r="AI25" s="67"/>
      <c r="AJ25" s="67">
        <v>20.8</v>
      </c>
      <c r="AK25" s="67"/>
      <c r="AL25" s="67"/>
      <c r="AM25" s="67">
        <v>3.6</v>
      </c>
      <c r="AN25" s="67">
        <v>18.600000000000001</v>
      </c>
      <c r="AO25" s="67"/>
      <c r="AP25" s="67">
        <v>0.3</v>
      </c>
      <c r="AQ25" s="67">
        <v>1.8</v>
      </c>
      <c r="AR25" s="67">
        <v>13</v>
      </c>
      <c r="AS25" s="67">
        <v>7.4</v>
      </c>
      <c r="AT25" s="67">
        <v>5.4</v>
      </c>
      <c r="AU25" s="67">
        <v>9.9</v>
      </c>
      <c r="AV25" s="67"/>
      <c r="AW25" s="67">
        <v>88.3</v>
      </c>
      <c r="AX25" s="67"/>
      <c r="AY25" s="67">
        <v>58.5</v>
      </c>
      <c r="AZ25" s="67"/>
      <c r="BA25" s="67">
        <v>11</v>
      </c>
      <c r="BB25" s="67">
        <v>3.4</v>
      </c>
      <c r="BC25" s="67">
        <v>14.7</v>
      </c>
      <c r="BD25" s="67"/>
      <c r="BE25" s="67">
        <v>1.52</v>
      </c>
      <c r="BF25" s="67">
        <v>2.14</v>
      </c>
      <c r="BG25" s="67">
        <v>1.24</v>
      </c>
      <c r="BH25" s="67">
        <v>2.4</v>
      </c>
      <c r="BI25" s="67">
        <v>13.5</v>
      </c>
      <c r="BJ25" s="67">
        <v>1.2</v>
      </c>
      <c r="BK25" s="67"/>
      <c r="BL25" s="67">
        <v>20</v>
      </c>
      <c r="BM25" s="67">
        <v>7.3</v>
      </c>
      <c r="BN25" s="67">
        <v>12.9</v>
      </c>
      <c r="BO25" s="68">
        <v>664.5</v>
      </c>
    </row>
    <row r="26" spans="1:67" x14ac:dyDescent="0.25">
      <c r="A26" s="1"/>
      <c r="B26" s="54" t="s">
        <v>976</v>
      </c>
      <c r="C26" s="67"/>
      <c r="D26" s="67">
        <v>12.4</v>
      </c>
      <c r="E26" s="67">
        <v>7.7</v>
      </c>
      <c r="F26" s="67">
        <v>20.2</v>
      </c>
      <c r="G26" s="67">
        <v>2</v>
      </c>
      <c r="H26" s="67"/>
      <c r="I26" s="67"/>
      <c r="J26" s="67">
        <v>1</v>
      </c>
      <c r="K26" s="67">
        <v>19.899999999999999</v>
      </c>
      <c r="L26" s="67"/>
      <c r="M26" s="67">
        <v>20.100000000000001</v>
      </c>
      <c r="N26" s="67">
        <v>20.3</v>
      </c>
      <c r="O26" s="67"/>
      <c r="P26" s="67">
        <v>1.7</v>
      </c>
      <c r="Q26" s="67">
        <v>1.3</v>
      </c>
      <c r="R26" s="67">
        <v>20</v>
      </c>
      <c r="S26" s="67">
        <v>20.5</v>
      </c>
      <c r="T26" s="67">
        <v>15.6</v>
      </c>
      <c r="U26" s="67">
        <v>19.100000000000001</v>
      </c>
      <c r="V26" s="67"/>
      <c r="W26" s="67">
        <v>25.3</v>
      </c>
      <c r="X26" s="67">
        <v>26.3</v>
      </c>
      <c r="Y26" s="67">
        <v>2.9</v>
      </c>
      <c r="Z26" s="67">
        <v>7.6</v>
      </c>
      <c r="AA26" s="67">
        <v>37.200000000000003</v>
      </c>
      <c r="AB26" s="67"/>
      <c r="AC26" s="67"/>
      <c r="AD26" s="67">
        <v>20.9</v>
      </c>
      <c r="AE26" s="67">
        <v>8.3000000000000007</v>
      </c>
      <c r="AF26" s="67">
        <v>20.399999999999999</v>
      </c>
      <c r="AG26" s="67">
        <v>20.399999999999999</v>
      </c>
      <c r="AH26" s="67">
        <v>20</v>
      </c>
      <c r="AI26" s="67"/>
      <c r="AJ26" s="67">
        <v>58.3</v>
      </c>
      <c r="AK26" s="67"/>
      <c r="AL26" s="67"/>
      <c r="AM26" s="67">
        <v>3.6</v>
      </c>
      <c r="AN26" s="67">
        <v>18.600000000000001</v>
      </c>
      <c r="AO26" s="67"/>
      <c r="AP26" s="67">
        <v>0.3</v>
      </c>
      <c r="AQ26" s="67">
        <v>1.8</v>
      </c>
      <c r="AR26" s="67">
        <v>12.9</v>
      </c>
      <c r="AS26" s="67">
        <v>11.8</v>
      </c>
      <c r="AT26" s="67">
        <v>5.4</v>
      </c>
      <c r="AU26" s="67">
        <v>9.9</v>
      </c>
      <c r="AV26" s="67"/>
      <c r="AW26" s="67">
        <v>115.4</v>
      </c>
      <c r="AX26" s="67"/>
      <c r="AY26" s="67">
        <v>97.8</v>
      </c>
      <c r="AZ26" s="67"/>
      <c r="BA26" s="67">
        <v>16.100000000000001</v>
      </c>
      <c r="BB26" s="67">
        <v>5.6</v>
      </c>
      <c r="BC26" s="67">
        <v>24.4</v>
      </c>
      <c r="BD26" s="67"/>
      <c r="BE26" s="67">
        <v>1.52</v>
      </c>
      <c r="BF26" s="67">
        <v>2.14</v>
      </c>
      <c r="BG26" s="67">
        <v>1.24</v>
      </c>
      <c r="BH26" s="67">
        <v>2.4</v>
      </c>
      <c r="BI26" s="67">
        <v>13</v>
      </c>
      <c r="BJ26" s="67">
        <v>1.2</v>
      </c>
      <c r="BK26" s="67"/>
      <c r="BL26" s="67">
        <v>20</v>
      </c>
      <c r="BM26" s="67">
        <v>7.3</v>
      </c>
      <c r="BN26" s="67">
        <v>8.6999999999999993</v>
      </c>
      <c r="BO26" s="68">
        <v>810.5</v>
      </c>
    </row>
    <row r="27" spans="1:67" x14ac:dyDescent="0.25">
      <c r="A27" s="1"/>
      <c r="B27" s="54" t="s">
        <v>734</v>
      </c>
      <c r="C27" s="67"/>
      <c r="D27" s="67">
        <v>13.6</v>
      </c>
      <c r="E27" s="67">
        <v>6.2</v>
      </c>
      <c r="F27" s="67">
        <v>19.100000000000001</v>
      </c>
      <c r="G27" s="67">
        <v>2</v>
      </c>
      <c r="H27" s="67"/>
      <c r="I27" s="67"/>
      <c r="J27" s="67">
        <v>1</v>
      </c>
      <c r="K27" s="67">
        <v>19.8</v>
      </c>
      <c r="L27" s="67"/>
      <c r="M27" s="67">
        <v>20.3</v>
      </c>
      <c r="N27" s="67">
        <v>20.3</v>
      </c>
      <c r="O27" s="67"/>
      <c r="P27" s="67">
        <v>2.2999999999999998</v>
      </c>
      <c r="Q27" s="67"/>
      <c r="R27" s="67">
        <v>19.8</v>
      </c>
      <c r="S27" s="67">
        <v>20.100000000000001</v>
      </c>
      <c r="T27" s="67">
        <v>16.100000000000001</v>
      </c>
      <c r="U27" s="67">
        <v>19.100000000000001</v>
      </c>
      <c r="V27" s="67"/>
      <c r="W27" s="67">
        <v>29.9</v>
      </c>
      <c r="X27" s="67">
        <v>46.7</v>
      </c>
      <c r="Y27" s="67">
        <v>10.4</v>
      </c>
      <c r="Z27" s="67">
        <v>20</v>
      </c>
      <c r="AA27" s="67">
        <v>39.700000000000003</v>
      </c>
      <c r="AB27" s="67">
        <v>0.2</v>
      </c>
      <c r="AC27" s="67">
        <v>0.1</v>
      </c>
      <c r="AD27" s="67">
        <v>20.9</v>
      </c>
      <c r="AE27" s="67">
        <v>8.3000000000000007</v>
      </c>
      <c r="AF27" s="67">
        <v>20.399999999999999</v>
      </c>
      <c r="AG27" s="67">
        <v>20.399999999999999</v>
      </c>
      <c r="AH27" s="67">
        <v>20</v>
      </c>
      <c r="AI27" s="67"/>
      <c r="AJ27" s="67">
        <v>77.099999999999994</v>
      </c>
      <c r="AK27" s="67"/>
      <c r="AL27" s="67"/>
      <c r="AM27" s="67">
        <v>3.6</v>
      </c>
      <c r="AN27" s="67">
        <v>18.600000000000001</v>
      </c>
      <c r="AO27" s="67"/>
      <c r="AP27" s="67">
        <v>0.4</v>
      </c>
      <c r="AQ27" s="67">
        <v>1.8</v>
      </c>
      <c r="AR27" s="67">
        <v>15.7</v>
      </c>
      <c r="AS27" s="67">
        <v>14.3</v>
      </c>
      <c r="AT27" s="67">
        <v>5.3</v>
      </c>
      <c r="AU27" s="67">
        <v>9.9</v>
      </c>
      <c r="AV27" s="67"/>
      <c r="AW27" s="67">
        <v>149.4</v>
      </c>
      <c r="AX27" s="67"/>
      <c r="AY27" s="67">
        <v>109.5</v>
      </c>
      <c r="AZ27" s="67"/>
      <c r="BA27" s="67">
        <v>18.399999999999999</v>
      </c>
      <c r="BB27" s="67">
        <v>4</v>
      </c>
      <c r="BC27" s="67">
        <v>31.6</v>
      </c>
      <c r="BD27" s="67"/>
      <c r="BE27" s="67">
        <v>1.52</v>
      </c>
      <c r="BF27" s="67">
        <v>2.14</v>
      </c>
      <c r="BG27" s="67">
        <v>1.24</v>
      </c>
      <c r="BH27" s="67">
        <v>2.4</v>
      </c>
      <c r="BI27" s="67">
        <v>15.8</v>
      </c>
      <c r="BJ27" s="67">
        <v>1.2</v>
      </c>
      <c r="BK27" s="67"/>
      <c r="BL27" s="67">
        <v>19.8</v>
      </c>
      <c r="BM27" s="67">
        <v>7.2</v>
      </c>
      <c r="BN27" s="67">
        <v>16</v>
      </c>
      <c r="BO27" s="68">
        <v>943.6</v>
      </c>
    </row>
    <row r="28" spans="1:67" x14ac:dyDescent="0.25">
      <c r="A28" s="1"/>
      <c r="B28" s="54" t="s">
        <v>735</v>
      </c>
      <c r="C28" s="67"/>
      <c r="D28" s="67">
        <v>12.3</v>
      </c>
      <c r="E28" s="67">
        <v>7.1</v>
      </c>
      <c r="F28" s="67">
        <v>20.3</v>
      </c>
      <c r="G28" s="67">
        <v>2</v>
      </c>
      <c r="H28" s="67"/>
      <c r="I28" s="67"/>
      <c r="J28" s="67">
        <v>0.9</v>
      </c>
      <c r="K28" s="67">
        <v>19.899999999999999</v>
      </c>
      <c r="L28" s="67"/>
      <c r="M28" s="67">
        <v>20.3</v>
      </c>
      <c r="N28" s="67">
        <v>20.3</v>
      </c>
      <c r="O28" s="67"/>
      <c r="P28" s="67">
        <v>2.2999999999999998</v>
      </c>
      <c r="Q28" s="67"/>
      <c r="R28" s="67">
        <v>20</v>
      </c>
      <c r="S28" s="67">
        <v>20.100000000000001</v>
      </c>
      <c r="T28" s="67">
        <v>16.2</v>
      </c>
      <c r="U28" s="67">
        <v>19.100000000000001</v>
      </c>
      <c r="V28" s="67"/>
      <c r="W28" s="67">
        <v>38.6</v>
      </c>
      <c r="X28" s="67">
        <v>72.7</v>
      </c>
      <c r="Y28" s="67">
        <v>17</v>
      </c>
      <c r="Z28" s="67">
        <v>30.9</v>
      </c>
      <c r="AA28" s="67">
        <v>31.8</v>
      </c>
      <c r="AB28" s="67">
        <v>0.4</v>
      </c>
      <c r="AC28" s="67">
        <v>0.4</v>
      </c>
      <c r="AD28" s="67">
        <v>20.9</v>
      </c>
      <c r="AE28" s="67">
        <v>8.3000000000000007</v>
      </c>
      <c r="AF28" s="67">
        <v>20.399999999999999</v>
      </c>
      <c r="AG28" s="67">
        <v>20.399999999999999</v>
      </c>
      <c r="AH28" s="67">
        <v>20</v>
      </c>
      <c r="AI28" s="67"/>
      <c r="AJ28" s="67">
        <v>77.7</v>
      </c>
      <c r="AK28" s="67"/>
      <c r="AL28" s="67"/>
      <c r="AM28" s="67">
        <v>3.6</v>
      </c>
      <c r="AN28" s="67">
        <v>18.600000000000001</v>
      </c>
      <c r="AO28" s="67"/>
      <c r="AP28" s="67">
        <v>0.4</v>
      </c>
      <c r="AQ28" s="67">
        <v>1.8</v>
      </c>
      <c r="AR28" s="67">
        <v>16.600000000000001</v>
      </c>
      <c r="AS28" s="67">
        <v>16</v>
      </c>
      <c r="AT28" s="67">
        <v>5.4</v>
      </c>
      <c r="AU28" s="67">
        <v>9.9</v>
      </c>
      <c r="AV28" s="67"/>
      <c r="AW28" s="67">
        <v>148.19999999999999</v>
      </c>
      <c r="AX28" s="67"/>
      <c r="AY28" s="67">
        <v>108.8</v>
      </c>
      <c r="AZ28" s="67"/>
      <c r="BA28" s="67">
        <v>19.600000000000001</v>
      </c>
      <c r="BB28" s="67">
        <v>7.5</v>
      </c>
      <c r="BC28" s="67">
        <v>34.9</v>
      </c>
      <c r="BD28" s="67"/>
      <c r="BE28" s="67">
        <v>1.52</v>
      </c>
      <c r="BF28" s="67">
        <v>2.09</v>
      </c>
      <c r="BG28" s="67">
        <v>1.24</v>
      </c>
      <c r="BH28" s="67">
        <v>2.4</v>
      </c>
      <c r="BI28" s="67">
        <v>17.2</v>
      </c>
      <c r="BJ28" s="67">
        <v>1.2</v>
      </c>
      <c r="BK28" s="67"/>
      <c r="BL28" s="67">
        <v>20</v>
      </c>
      <c r="BM28" s="67">
        <v>7.3</v>
      </c>
      <c r="BN28" s="67">
        <v>17.7</v>
      </c>
      <c r="BO28" s="68">
        <v>1002.25</v>
      </c>
    </row>
    <row r="29" spans="1:67" x14ac:dyDescent="0.25">
      <c r="A29" s="1"/>
      <c r="B29" s="54" t="s">
        <v>736</v>
      </c>
      <c r="C29" s="67"/>
      <c r="D29" s="67">
        <v>13.6</v>
      </c>
      <c r="E29" s="67">
        <v>7</v>
      </c>
      <c r="F29" s="67">
        <v>19.899999999999999</v>
      </c>
      <c r="G29" s="67">
        <v>2.1</v>
      </c>
      <c r="H29" s="67"/>
      <c r="I29" s="67"/>
      <c r="J29" s="67">
        <v>0.8</v>
      </c>
      <c r="K29" s="67">
        <v>19.8</v>
      </c>
      <c r="L29" s="67"/>
      <c r="M29" s="67">
        <v>20.100000000000001</v>
      </c>
      <c r="N29" s="67">
        <v>20.2</v>
      </c>
      <c r="O29" s="67"/>
      <c r="P29" s="67">
        <v>2.2999999999999998</v>
      </c>
      <c r="Q29" s="67"/>
      <c r="R29" s="67">
        <v>20</v>
      </c>
      <c r="S29" s="67">
        <v>19.8</v>
      </c>
      <c r="T29" s="67">
        <v>16.600000000000001</v>
      </c>
      <c r="U29" s="67">
        <v>19.100000000000001</v>
      </c>
      <c r="V29" s="67"/>
      <c r="W29" s="67">
        <v>60.8</v>
      </c>
      <c r="X29" s="67">
        <v>74.7</v>
      </c>
      <c r="Y29" s="67">
        <v>29.9</v>
      </c>
      <c r="Z29" s="67">
        <v>36.4</v>
      </c>
      <c r="AA29" s="67">
        <v>35.9</v>
      </c>
      <c r="AB29" s="67">
        <v>2.2000000000000002</v>
      </c>
      <c r="AC29" s="67">
        <v>1.9</v>
      </c>
      <c r="AD29" s="67">
        <v>20.9</v>
      </c>
      <c r="AE29" s="67">
        <v>8.3000000000000007</v>
      </c>
      <c r="AF29" s="67">
        <v>20.399999999999999</v>
      </c>
      <c r="AG29" s="67">
        <v>20.399999999999999</v>
      </c>
      <c r="AH29" s="67">
        <v>20</v>
      </c>
      <c r="AI29" s="67"/>
      <c r="AJ29" s="67">
        <v>78.2</v>
      </c>
      <c r="AK29" s="67"/>
      <c r="AL29" s="67"/>
      <c r="AM29" s="67">
        <v>3.5</v>
      </c>
      <c r="AN29" s="67">
        <v>18.600000000000001</v>
      </c>
      <c r="AO29" s="67"/>
      <c r="AP29" s="67">
        <v>0.4</v>
      </c>
      <c r="AQ29" s="67">
        <v>1.8</v>
      </c>
      <c r="AR29" s="67">
        <v>17.8</v>
      </c>
      <c r="AS29" s="67">
        <v>15.4</v>
      </c>
      <c r="AT29" s="67">
        <v>5.4</v>
      </c>
      <c r="AU29" s="67">
        <v>9.8000000000000007</v>
      </c>
      <c r="AV29" s="67"/>
      <c r="AW29" s="67">
        <v>147.5</v>
      </c>
      <c r="AX29" s="67"/>
      <c r="AY29" s="67">
        <v>108.8</v>
      </c>
      <c r="AZ29" s="67"/>
      <c r="BA29" s="67">
        <v>18.7</v>
      </c>
      <c r="BB29" s="67">
        <v>10.3</v>
      </c>
      <c r="BC29" s="67">
        <v>39.6</v>
      </c>
      <c r="BD29" s="67"/>
      <c r="BE29" s="67">
        <v>1.52</v>
      </c>
      <c r="BF29" s="67">
        <v>2.04</v>
      </c>
      <c r="BG29" s="67">
        <v>1.2</v>
      </c>
      <c r="BH29" s="67">
        <v>2.4</v>
      </c>
      <c r="BI29" s="67">
        <v>18</v>
      </c>
      <c r="BJ29" s="67">
        <v>1.2</v>
      </c>
      <c r="BK29" s="67"/>
      <c r="BL29" s="67">
        <v>20.2</v>
      </c>
      <c r="BM29" s="67">
        <v>7.3</v>
      </c>
      <c r="BN29" s="67">
        <v>14.7</v>
      </c>
      <c r="BO29" s="68">
        <v>1057.46</v>
      </c>
    </row>
    <row r="30" spans="1:67" x14ac:dyDescent="0.25">
      <c r="A30" s="1"/>
      <c r="B30" s="54" t="s">
        <v>737</v>
      </c>
      <c r="C30" s="67"/>
      <c r="D30" s="67">
        <v>13.2</v>
      </c>
      <c r="E30" s="67">
        <v>5.8</v>
      </c>
      <c r="F30" s="67">
        <v>20.2</v>
      </c>
      <c r="G30" s="67">
        <v>3</v>
      </c>
      <c r="H30" s="67"/>
      <c r="I30" s="67"/>
      <c r="J30" s="67">
        <v>0.8</v>
      </c>
      <c r="K30" s="67">
        <v>19.899999999999999</v>
      </c>
      <c r="L30" s="67"/>
      <c r="M30" s="67">
        <v>20</v>
      </c>
      <c r="N30" s="67">
        <v>20.3</v>
      </c>
      <c r="O30" s="67"/>
      <c r="P30" s="67">
        <v>2.2999999999999998</v>
      </c>
      <c r="Q30" s="67"/>
      <c r="R30" s="67">
        <v>20</v>
      </c>
      <c r="S30" s="67">
        <v>20.2</v>
      </c>
      <c r="T30" s="67">
        <v>16.7</v>
      </c>
      <c r="U30" s="67">
        <v>19.100000000000001</v>
      </c>
      <c r="V30" s="67"/>
      <c r="W30" s="67">
        <v>58.6</v>
      </c>
      <c r="X30" s="67">
        <v>81.3</v>
      </c>
      <c r="Y30" s="67">
        <v>45.1</v>
      </c>
      <c r="Z30" s="67">
        <v>45</v>
      </c>
      <c r="AA30" s="67">
        <v>38.1</v>
      </c>
      <c r="AB30" s="67">
        <v>3.4</v>
      </c>
      <c r="AC30" s="67">
        <v>3.4</v>
      </c>
      <c r="AD30" s="67">
        <v>20.9</v>
      </c>
      <c r="AE30" s="67">
        <v>8.3000000000000007</v>
      </c>
      <c r="AF30" s="67">
        <v>20.399999999999999</v>
      </c>
      <c r="AG30" s="67">
        <v>20.399999999999999</v>
      </c>
      <c r="AH30" s="67">
        <v>20</v>
      </c>
      <c r="AI30" s="67"/>
      <c r="AJ30" s="67">
        <v>77.2</v>
      </c>
      <c r="AK30" s="67"/>
      <c r="AL30" s="67"/>
      <c r="AM30" s="67">
        <v>3.5</v>
      </c>
      <c r="AN30" s="67">
        <v>18.600000000000001</v>
      </c>
      <c r="AO30" s="67"/>
      <c r="AP30" s="67">
        <v>0.4</v>
      </c>
      <c r="AQ30" s="67">
        <v>1.8</v>
      </c>
      <c r="AR30" s="67">
        <v>18.399999999999999</v>
      </c>
      <c r="AS30" s="67">
        <v>15.1</v>
      </c>
      <c r="AT30" s="67">
        <v>5.3</v>
      </c>
      <c r="AU30" s="67">
        <v>9.9</v>
      </c>
      <c r="AV30" s="67"/>
      <c r="AW30" s="67">
        <v>147.69999999999999</v>
      </c>
      <c r="AX30" s="67"/>
      <c r="AY30" s="67">
        <v>109.3</v>
      </c>
      <c r="AZ30" s="67"/>
      <c r="BA30" s="67">
        <v>18.8</v>
      </c>
      <c r="BB30" s="67">
        <v>12.9</v>
      </c>
      <c r="BC30" s="67">
        <v>40.799999999999997</v>
      </c>
      <c r="BD30" s="67"/>
      <c r="BE30" s="67">
        <v>1.52</v>
      </c>
      <c r="BF30" s="67">
        <v>2.33</v>
      </c>
      <c r="BG30" s="67">
        <v>1.24</v>
      </c>
      <c r="BH30" s="67">
        <v>2.4</v>
      </c>
      <c r="BI30" s="67">
        <v>18.8</v>
      </c>
      <c r="BJ30" s="67">
        <v>1.2</v>
      </c>
      <c r="BK30" s="67"/>
      <c r="BL30" s="67">
        <v>20</v>
      </c>
      <c r="BM30" s="67">
        <v>7.4</v>
      </c>
      <c r="BN30" s="67">
        <v>16.399999999999999</v>
      </c>
      <c r="BO30" s="68">
        <v>1097.3900000000001</v>
      </c>
    </row>
    <row r="31" spans="1:67" x14ac:dyDescent="0.25">
      <c r="A31" s="1"/>
      <c r="B31" s="56" t="s">
        <v>738</v>
      </c>
      <c r="C31" s="69"/>
      <c r="D31" s="69">
        <v>11.6</v>
      </c>
      <c r="E31" s="69">
        <v>5.2</v>
      </c>
      <c r="F31" s="69">
        <v>20.2</v>
      </c>
      <c r="G31" s="69">
        <v>1.8</v>
      </c>
      <c r="H31" s="69"/>
      <c r="I31" s="69"/>
      <c r="J31" s="69">
        <v>0.6</v>
      </c>
      <c r="K31" s="69">
        <v>19.8</v>
      </c>
      <c r="L31" s="69"/>
      <c r="M31" s="69">
        <v>20.2</v>
      </c>
      <c r="N31" s="69">
        <v>20.3</v>
      </c>
      <c r="O31" s="69"/>
      <c r="P31" s="69">
        <v>2.4</v>
      </c>
      <c r="Q31" s="69"/>
      <c r="R31" s="69">
        <v>20</v>
      </c>
      <c r="S31" s="69">
        <v>20</v>
      </c>
      <c r="T31" s="69">
        <v>16.899999999999999</v>
      </c>
      <c r="U31" s="69">
        <v>19.100000000000001</v>
      </c>
      <c r="V31" s="69"/>
      <c r="W31" s="69">
        <v>62.7</v>
      </c>
      <c r="X31" s="69">
        <v>77.5</v>
      </c>
      <c r="Y31" s="69">
        <v>50.7</v>
      </c>
      <c r="Z31" s="69">
        <v>54.8</v>
      </c>
      <c r="AA31" s="69">
        <v>37.4</v>
      </c>
      <c r="AB31" s="69">
        <v>5.9</v>
      </c>
      <c r="AC31" s="69">
        <v>3.9</v>
      </c>
      <c r="AD31" s="69">
        <v>20.399999999999999</v>
      </c>
      <c r="AE31" s="69">
        <v>8.3000000000000007</v>
      </c>
      <c r="AF31" s="69">
        <v>20.399999999999999</v>
      </c>
      <c r="AG31" s="69">
        <v>20.399999999999999</v>
      </c>
      <c r="AH31" s="69">
        <v>20</v>
      </c>
      <c r="AI31" s="69"/>
      <c r="AJ31" s="69">
        <v>77.900000000000006</v>
      </c>
      <c r="AK31" s="69"/>
      <c r="AL31" s="69"/>
      <c r="AM31" s="69">
        <v>3.5</v>
      </c>
      <c r="AN31" s="69">
        <v>18.600000000000001</v>
      </c>
      <c r="AO31" s="69"/>
      <c r="AP31" s="69">
        <v>0.5</v>
      </c>
      <c r="AQ31" s="69">
        <v>1.8</v>
      </c>
      <c r="AR31" s="69">
        <v>18.399999999999999</v>
      </c>
      <c r="AS31" s="69">
        <v>15.3</v>
      </c>
      <c r="AT31" s="69">
        <v>5.4</v>
      </c>
      <c r="AU31" s="69">
        <v>9.9</v>
      </c>
      <c r="AV31" s="69">
        <v>5.3</v>
      </c>
      <c r="AW31" s="69">
        <v>147</v>
      </c>
      <c r="AX31" s="69"/>
      <c r="AY31" s="69">
        <v>109.4</v>
      </c>
      <c r="AZ31" s="69"/>
      <c r="BA31" s="69">
        <v>19.2</v>
      </c>
      <c r="BB31" s="69">
        <v>13.5</v>
      </c>
      <c r="BC31" s="69">
        <v>49.4</v>
      </c>
      <c r="BD31" s="69"/>
      <c r="BE31" s="69">
        <v>1.37</v>
      </c>
      <c r="BF31" s="69">
        <v>2.4500000000000002</v>
      </c>
      <c r="BG31" s="69">
        <v>1.24</v>
      </c>
      <c r="BH31" s="69">
        <v>2.4</v>
      </c>
      <c r="BI31" s="69">
        <v>19</v>
      </c>
      <c r="BJ31" s="69">
        <v>1.2</v>
      </c>
      <c r="BK31" s="69"/>
      <c r="BL31" s="69">
        <v>20</v>
      </c>
      <c r="BM31" s="69">
        <v>7.3</v>
      </c>
      <c r="BN31" s="69">
        <v>19</v>
      </c>
      <c r="BO31" s="70">
        <v>1129.56</v>
      </c>
    </row>
    <row r="32" spans="1:67" x14ac:dyDescent="0.25">
      <c r="A32" s="1"/>
      <c r="B32" s="50" t="s">
        <v>739</v>
      </c>
      <c r="C32" s="65"/>
      <c r="D32" s="65">
        <v>11.2</v>
      </c>
      <c r="E32" s="65">
        <v>5.5</v>
      </c>
      <c r="F32" s="65">
        <v>18.8</v>
      </c>
      <c r="G32" s="65"/>
      <c r="H32" s="65"/>
      <c r="I32" s="65"/>
      <c r="J32" s="65">
        <v>0.5</v>
      </c>
      <c r="K32" s="65">
        <v>19.8</v>
      </c>
      <c r="L32" s="65"/>
      <c r="M32" s="65">
        <v>20.2</v>
      </c>
      <c r="N32" s="65">
        <v>20.2</v>
      </c>
      <c r="O32" s="65"/>
      <c r="P32" s="65">
        <v>2.5</v>
      </c>
      <c r="Q32" s="65"/>
      <c r="R32" s="65">
        <v>20</v>
      </c>
      <c r="S32" s="65">
        <v>19.7</v>
      </c>
      <c r="T32" s="65">
        <v>16.899999999999999</v>
      </c>
      <c r="U32" s="65">
        <v>19.100000000000001</v>
      </c>
      <c r="V32" s="65">
        <v>1.8</v>
      </c>
      <c r="W32" s="65">
        <v>65.099999999999994</v>
      </c>
      <c r="X32" s="65">
        <v>75.8</v>
      </c>
      <c r="Y32" s="65">
        <v>54.2</v>
      </c>
      <c r="Z32" s="65">
        <v>54.9</v>
      </c>
      <c r="AA32" s="65">
        <v>31.2</v>
      </c>
      <c r="AB32" s="65">
        <v>4.4000000000000004</v>
      </c>
      <c r="AC32" s="65">
        <v>4.3</v>
      </c>
      <c r="AD32" s="65">
        <v>20.9</v>
      </c>
      <c r="AE32" s="65">
        <v>8.3000000000000007</v>
      </c>
      <c r="AF32" s="65">
        <v>20.399999999999999</v>
      </c>
      <c r="AG32" s="65">
        <v>20.399999999999999</v>
      </c>
      <c r="AH32" s="65">
        <v>20</v>
      </c>
      <c r="AI32" s="65"/>
      <c r="AJ32" s="65">
        <v>78.8</v>
      </c>
      <c r="AK32" s="65">
        <v>0.2</v>
      </c>
      <c r="AL32" s="65">
        <v>0.5</v>
      </c>
      <c r="AM32" s="65">
        <v>3.4</v>
      </c>
      <c r="AN32" s="65">
        <v>18.600000000000001</v>
      </c>
      <c r="AO32" s="65"/>
      <c r="AP32" s="65">
        <v>0.4</v>
      </c>
      <c r="AQ32" s="65">
        <v>1.8</v>
      </c>
      <c r="AR32" s="65">
        <v>18.3</v>
      </c>
      <c r="AS32" s="65">
        <v>15.1</v>
      </c>
      <c r="AT32" s="65">
        <v>5.4</v>
      </c>
      <c r="AU32" s="65">
        <v>9.9</v>
      </c>
      <c r="AV32" s="65">
        <v>38.9</v>
      </c>
      <c r="AW32" s="65">
        <v>144.5</v>
      </c>
      <c r="AX32" s="65">
        <v>26.7</v>
      </c>
      <c r="AY32" s="65">
        <v>108.3</v>
      </c>
      <c r="AZ32" s="65"/>
      <c r="BA32" s="65">
        <v>18.899999999999999</v>
      </c>
      <c r="BB32" s="65">
        <v>12.5</v>
      </c>
      <c r="BC32" s="65">
        <v>43.7</v>
      </c>
      <c r="BD32" s="65"/>
      <c r="BE32" s="65">
        <v>1.35</v>
      </c>
      <c r="BF32" s="65">
        <v>2.4300000000000002</v>
      </c>
      <c r="BG32" s="65">
        <v>1.24</v>
      </c>
      <c r="BH32" s="65">
        <v>2.4</v>
      </c>
      <c r="BI32" s="65">
        <v>18.8</v>
      </c>
      <c r="BJ32" s="65">
        <v>1.2</v>
      </c>
      <c r="BK32" s="65"/>
      <c r="BL32" s="65">
        <v>20</v>
      </c>
      <c r="BM32" s="65">
        <v>7.3</v>
      </c>
      <c r="BN32" s="65">
        <v>19.3</v>
      </c>
      <c r="BO32" s="66">
        <v>1176.02</v>
      </c>
    </row>
    <row r="33" spans="1:67" x14ac:dyDescent="0.25">
      <c r="A33" s="1"/>
      <c r="B33" s="54" t="s">
        <v>740</v>
      </c>
      <c r="C33" s="67"/>
      <c r="D33" s="67">
        <v>11.2</v>
      </c>
      <c r="E33" s="67">
        <v>7.2</v>
      </c>
      <c r="F33" s="67">
        <v>20.2</v>
      </c>
      <c r="G33" s="67"/>
      <c r="H33" s="67"/>
      <c r="I33" s="67"/>
      <c r="J33" s="67">
        <v>0.5</v>
      </c>
      <c r="K33" s="67">
        <v>19.8</v>
      </c>
      <c r="L33" s="67"/>
      <c r="M33" s="67">
        <v>20.3</v>
      </c>
      <c r="N33" s="67">
        <v>20.3</v>
      </c>
      <c r="O33" s="67"/>
      <c r="P33" s="67">
        <v>2.5</v>
      </c>
      <c r="Q33" s="67"/>
      <c r="R33" s="67">
        <v>20</v>
      </c>
      <c r="S33" s="67">
        <v>20.2</v>
      </c>
      <c r="T33" s="67">
        <v>16.3</v>
      </c>
      <c r="U33" s="67">
        <v>19.100000000000001</v>
      </c>
      <c r="V33" s="67">
        <v>6.1</v>
      </c>
      <c r="W33" s="67">
        <v>63.9</v>
      </c>
      <c r="X33" s="67">
        <v>74</v>
      </c>
      <c r="Y33" s="67">
        <v>70.099999999999994</v>
      </c>
      <c r="Z33" s="67">
        <v>59.6</v>
      </c>
      <c r="AA33" s="67">
        <v>31.8</v>
      </c>
      <c r="AB33" s="67">
        <v>6.3</v>
      </c>
      <c r="AC33" s="67">
        <v>5.2</v>
      </c>
      <c r="AD33" s="67">
        <v>21</v>
      </c>
      <c r="AE33" s="67">
        <v>8.3000000000000007</v>
      </c>
      <c r="AF33" s="67">
        <v>20.399999999999999</v>
      </c>
      <c r="AG33" s="67">
        <v>20.399999999999999</v>
      </c>
      <c r="AH33" s="67">
        <v>20</v>
      </c>
      <c r="AI33" s="67"/>
      <c r="AJ33" s="67">
        <v>79.7</v>
      </c>
      <c r="AK33" s="67"/>
      <c r="AL33" s="67"/>
      <c r="AM33" s="67">
        <v>3.5</v>
      </c>
      <c r="AN33" s="67">
        <v>18.600000000000001</v>
      </c>
      <c r="AO33" s="67"/>
      <c r="AP33" s="67">
        <v>0.4</v>
      </c>
      <c r="AQ33" s="67">
        <v>1.8</v>
      </c>
      <c r="AR33" s="67">
        <v>18.3</v>
      </c>
      <c r="AS33" s="67">
        <v>15.2</v>
      </c>
      <c r="AT33" s="67">
        <v>5.4</v>
      </c>
      <c r="AU33" s="67">
        <v>9.9</v>
      </c>
      <c r="AV33" s="67">
        <v>48.2</v>
      </c>
      <c r="AW33" s="67">
        <v>142.5</v>
      </c>
      <c r="AX33" s="67">
        <v>49</v>
      </c>
      <c r="AY33" s="67">
        <v>106.5</v>
      </c>
      <c r="AZ33" s="67"/>
      <c r="BA33" s="67">
        <v>18.8</v>
      </c>
      <c r="BB33" s="67">
        <v>11.7</v>
      </c>
      <c r="BC33" s="67">
        <v>44.3</v>
      </c>
      <c r="BD33" s="67"/>
      <c r="BE33" s="67">
        <v>1.35</v>
      </c>
      <c r="BF33" s="67">
        <v>2.61</v>
      </c>
      <c r="BG33" s="67">
        <v>1.24</v>
      </c>
      <c r="BH33" s="67">
        <v>2.4</v>
      </c>
      <c r="BI33" s="67">
        <v>18.399999999999999</v>
      </c>
      <c r="BJ33" s="67">
        <v>1.2</v>
      </c>
      <c r="BK33" s="67"/>
      <c r="BL33" s="67">
        <v>20</v>
      </c>
      <c r="BM33" s="67">
        <v>7.4</v>
      </c>
      <c r="BN33" s="67">
        <v>19.3</v>
      </c>
      <c r="BO33" s="68">
        <v>1232.4000000000001</v>
      </c>
    </row>
    <row r="34" spans="1:67" x14ac:dyDescent="0.25">
      <c r="A34" s="1"/>
      <c r="B34" s="54" t="s">
        <v>741</v>
      </c>
      <c r="C34" s="67"/>
      <c r="D34" s="67">
        <v>11.2</v>
      </c>
      <c r="E34" s="67">
        <v>6.6</v>
      </c>
      <c r="F34" s="67">
        <v>20.2</v>
      </c>
      <c r="G34" s="67"/>
      <c r="H34" s="67"/>
      <c r="I34" s="67"/>
      <c r="J34" s="67">
        <v>0.6</v>
      </c>
      <c r="K34" s="67">
        <v>19.899999999999999</v>
      </c>
      <c r="L34" s="67"/>
      <c r="M34" s="67">
        <v>20.100000000000001</v>
      </c>
      <c r="N34" s="67">
        <v>20.2</v>
      </c>
      <c r="O34" s="67"/>
      <c r="P34" s="67">
        <v>2.7</v>
      </c>
      <c r="Q34" s="67"/>
      <c r="R34" s="67">
        <v>19.8</v>
      </c>
      <c r="S34" s="67">
        <v>19.8</v>
      </c>
      <c r="T34" s="67">
        <v>16.399999999999999</v>
      </c>
      <c r="U34" s="67">
        <v>19.100000000000001</v>
      </c>
      <c r="V34" s="67">
        <v>6.4</v>
      </c>
      <c r="W34" s="67">
        <v>73.599999999999994</v>
      </c>
      <c r="X34" s="67">
        <v>72.099999999999994</v>
      </c>
      <c r="Y34" s="67">
        <v>67.099999999999994</v>
      </c>
      <c r="Z34" s="67">
        <v>56.7</v>
      </c>
      <c r="AA34" s="67">
        <v>37.299999999999997</v>
      </c>
      <c r="AB34" s="67">
        <v>6.2</v>
      </c>
      <c r="AC34" s="67">
        <v>6.7</v>
      </c>
      <c r="AD34" s="67">
        <v>21</v>
      </c>
      <c r="AE34" s="67">
        <v>8.3000000000000007</v>
      </c>
      <c r="AF34" s="67">
        <v>20.399999999999999</v>
      </c>
      <c r="AG34" s="67">
        <v>20.399999999999999</v>
      </c>
      <c r="AH34" s="67">
        <v>20</v>
      </c>
      <c r="AI34" s="67"/>
      <c r="AJ34" s="67">
        <v>78.7</v>
      </c>
      <c r="AK34" s="67">
        <v>0.3</v>
      </c>
      <c r="AL34" s="67"/>
      <c r="AM34" s="67">
        <v>3.4</v>
      </c>
      <c r="AN34" s="67">
        <v>18.600000000000001</v>
      </c>
      <c r="AO34" s="67"/>
      <c r="AP34" s="67">
        <v>0.4</v>
      </c>
      <c r="AQ34" s="67">
        <v>1.8</v>
      </c>
      <c r="AR34" s="67">
        <v>17.7</v>
      </c>
      <c r="AS34" s="67">
        <v>15</v>
      </c>
      <c r="AT34" s="67">
        <v>5.4</v>
      </c>
      <c r="AU34" s="67">
        <v>9.9</v>
      </c>
      <c r="AV34" s="67">
        <v>50.8</v>
      </c>
      <c r="AW34" s="67">
        <v>144.1</v>
      </c>
      <c r="AX34" s="67">
        <v>67.599999999999994</v>
      </c>
      <c r="AY34" s="67">
        <v>107.1</v>
      </c>
      <c r="AZ34" s="67"/>
      <c r="BA34" s="67">
        <v>18.7</v>
      </c>
      <c r="BB34" s="67">
        <v>15.2</v>
      </c>
      <c r="BC34" s="67">
        <v>47.2</v>
      </c>
      <c r="BD34" s="67"/>
      <c r="BE34" s="67">
        <v>1.35</v>
      </c>
      <c r="BF34" s="67">
        <v>2.69</v>
      </c>
      <c r="BG34" s="67">
        <v>1.24</v>
      </c>
      <c r="BH34" s="67">
        <v>2.4</v>
      </c>
      <c r="BI34" s="67">
        <v>17.600000000000001</v>
      </c>
      <c r="BJ34" s="67">
        <v>1.2</v>
      </c>
      <c r="BK34" s="67"/>
      <c r="BL34" s="67">
        <v>20</v>
      </c>
      <c r="BM34" s="67">
        <v>7.3</v>
      </c>
      <c r="BN34" s="67">
        <v>18.899999999999999</v>
      </c>
      <c r="BO34" s="68">
        <v>1267.3800000000001</v>
      </c>
    </row>
    <row r="35" spans="1:67" x14ac:dyDescent="0.25">
      <c r="A35" s="1"/>
      <c r="B35" s="54" t="s">
        <v>742</v>
      </c>
      <c r="C35" s="67"/>
      <c r="D35" s="67">
        <v>11.2</v>
      </c>
      <c r="E35" s="67">
        <v>7.5</v>
      </c>
      <c r="F35" s="67">
        <v>20.2</v>
      </c>
      <c r="G35" s="67">
        <v>1.8</v>
      </c>
      <c r="H35" s="67"/>
      <c r="I35" s="67"/>
      <c r="J35" s="67">
        <v>0.6</v>
      </c>
      <c r="K35" s="67">
        <v>19.899999999999999</v>
      </c>
      <c r="L35" s="67"/>
      <c r="M35" s="67">
        <v>20.100000000000001</v>
      </c>
      <c r="N35" s="67">
        <v>20.3</v>
      </c>
      <c r="O35" s="67"/>
      <c r="P35" s="67">
        <v>2.5</v>
      </c>
      <c r="Q35" s="67"/>
      <c r="R35" s="67">
        <v>20</v>
      </c>
      <c r="S35" s="67">
        <v>20</v>
      </c>
      <c r="T35" s="67">
        <v>16.8</v>
      </c>
      <c r="U35" s="67">
        <v>19</v>
      </c>
      <c r="V35" s="67">
        <v>5.7</v>
      </c>
      <c r="W35" s="67">
        <v>69.7</v>
      </c>
      <c r="X35" s="67">
        <v>72</v>
      </c>
      <c r="Y35" s="67">
        <v>64.3</v>
      </c>
      <c r="Z35" s="67">
        <v>55.8</v>
      </c>
      <c r="AA35" s="67">
        <v>37.5</v>
      </c>
      <c r="AB35" s="67">
        <v>5.0999999999999996</v>
      </c>
      <c r="AC35" s="67">
        <v>6.2</v>
      </c>
      <c r="AD35" s="67">
        <v>21</v>
      </c>
      <c r="AE35" s="67">
        <v>8.3000000000000007</v>
      </c>
      <c r="AF35" s="67">
        <v>20.399999999999999</v>
      </c>
      <c r="AG35" s="67">
        <v>20.399999999999999</v>
      </c>
      <c r="AH35" s="67">
        <v>20</v>
      </c>
      <c r="AI35" s="67"/>
      <c r="AJ35" s="67">
        <v>78.5</v>
      </c>
      <c r="AK35" s="67">
        <v>0.4</v>
      </c>
      <c r="AL35" s="67"/>
      <c r="AM35" s="67">
        <v>3.5</v>
      </c>
      <c r="AN35" s="67">
        <v>18.600000000000001</v>
      </c>
      <c r="AO35" s="67"/>
      <c r="AP35" s="67">
        <v>0.4</v>
      </c>
      <c r="AQ35" s="67">
        <v>1.8</v>
      </c>
      <c r="AR35" s="67">
        <v>16.8</v>
      </c>
      <c r="AS35" s="67">
        <v>15</v>
      </c>
      <c r="AT35" s="67">
        <v>5.4</v>
      </c>
      <c r="AU35" s="67">
        <v>9.9</v>
      </c>
      <c r="AV35" s="67">
        <v>63.4</v>
      </c>
      <c r="AW35" s="67">
        <v>144.9</v>
      </c>
      <c r="AX35" s="67">
        <v>69.2</v>
      </c>
      <c r="AY35" s="67">
        <v>105.7</v>
      </c>
      <c r="AZ35" s="67"/>
      <c r="BA35" s="67">
        <v>18.7</v>
      </c>
      <c r="BB35" s="67">
        <v>15.1</v>
      </c>
      <c r="BC35" s="67">
        <v>47.2</v>
      </c>
      <c r="BD35" s="67"/>
      <c r="BE35" s="67">
        <v>1.35</v>
      </c>
      <c r="BF35" s="67">
        <v>2.69</v>
      </c>
      <c r="BG35" s="67">
        <v>2.14</v>
      </c>
      <c r="BH35" s="67">
        <v>2.4</v>
      </c>
      <c r="BI35" s="67">
        <v>16</v>
      </c>
      <c r="BJ35" s="67">
        <v>1.3</v>
      </c>
      <c r="BK35" s="67"/>
      <c r="BL35" s="67">
        <v>20</v>
      </c>
      <c r="BM35" s="67">
        <v>7.4</v>
      </c>
      <c r="BN35" s="67">
        <v>18.600000000000001</v>
      </c>
      <c r="BO35" s="68">
        <v>1272.68</v>
      </c>
    </row>
    <row r="36" spans="1:67" x14ac:dyDescent="0.25">
      <c r="A36" s="1"/>
      <c r="B36" s="54" t="s">
        <v>743</v>
      </c>
      <c r="C36" s="67"/>
      <c r="D36" s="67">
        <v>11.1</v>
      </c>
      <c r="E36" s="67">
        <v>6.6</v>
      </c>
      <c r="F36" s="67">
        <v>20.2</v>
      </c>
      <c r="G36" s="67"/>
      <c r="H36" s="67"/>
      <c r="I36" s="67"/>
      <c r="J36" s="67">
        <v>0.4</v>
      </c>
      <c r="K36" s="67">
        <v>19.8</v>
      </c>
      <c r="L36" s="67"/>
      <c r="M36" s="67">
        <v>20.2</v>
      </c>
      <c r="N36" s="67">
        <v>20.3</v>
      </c>
      <c r="O36" s="67"/>
      <c r="P36" s="67">
        <v>2.5</v>
      </c>
      <c r="Q36" s="67"/>
      <c r="R36" s="67">
        <v>20</v>
      </c>
      <c r="S36" s="67">
        <v>20.399999999999999</v>
      </c>
      <c r="T36" s="67">
        <v>14.7</v>
      </c>
      <c r="U36" s="67"/>
      <c r="V36" s="67">
        <v>7.2</v>
      </c>
      <c r="W36" s="67">
        <v>65.099999999999994</v>
      </c>
      <c r="X36" s="67">
        <v>74.599999999999994</v>
      </c>
      <c r="Y36" s="67">
        <v>60.7</v>
      </c>
      <c r="Z36" s="67">
        <v>51.4</v>
      </c>
      <c r="AA36" s="67">
        <v>37.6</v>
      </c>
      <c r="AB36" s="67">
        <v>6</v>
      </c>
      <c r="AC36" s="67">
        <v>5.4</v>
      </c>
      <c r="AD36" s="67">
        <v>21</v>
      </c>
      <c r="AE36" s="67">
        <v>8.3000000000000007</v>
      </c>
      <c r="AF36" s="67">
        <v>20.399999999999999</v>
      </c>
      <c r="AG36" s="67">
        <v>20.399999999999999</v>
      </c>
      <c r="AH36" s="67">
        <v>20</v>
      </c>
      <c r="AI36" s="67"/>
      <c r="AJ36" s="67">
        <v>78.099999999999994</v>
      </c>
      <c r="AK36" s="67">
        <v>0.9</v>
      </c>
      <c r="AL36" s="67">
        <v>0.2</v>
      </c>
      <c r="AM36" s="67">
        <v>3.5</v>
      </c>
      <c r="AN36" s="67">
        <v>18.600000000000001</v>
      </c>
      <c r="AO36" s="67"/>
      <c r="AP36" s="67">
        <v>0.4</v>
      </c>
      <c r="AQ36" s="67">
        <v>1.8</v>
      </c>
      <c r="AR36" s="67">
        <v>15.8</v>
      </c>
      <c r="AS36" s="67">
        <v>15</v>
      </c>
      <c r="AT36" s="67">
        <v>5.5</v>
      </c>
      <c r="AU36" s="67">
        <v>10</v>
      </c>
      <c r="AV36" s="67">
        <v>68.5</v>
      </c>
      <c r="AW36" s="67">
        <v>145.4</v>
      </c>
      <c r="AX36" s="67">
        <v>81.599999999999994</v>
      </c>
      <c r="AY36" s="67">
        <v>106.6</v>
      </c>
      <c r="AZ36" s="67"/>
      <c r="BA36" s="67">
        <v>18.600000000000001</v>
      </c>
      <c r="BB36" s="67">
        <v>16.2</v>
      </c>
      <c r="BC36" s="67">
        <v>47.3</v>
      </c>
      <c r="BD36" s="67"/>
      <c r="BE36" s="67">
        <v>1.35</v>
      </c>
      <c r="BF36" s="67">
        <v>2.69</v>
      </c>
      <c r="BG36" s="67">
        <v>2.3199999999999998</v>
      </c>
      <c r="BH36" s="67">
        <v>2.4</v>
      </c>
      <c r="BI36" s="67">
        <v>11.3</v>
      </c>
      <c r="BJ36" s="67">
        <v>1.3</v>
      </c>
      <c r="BK36" s="67"/>
      <c r="BL36" s="67">
        <v>20</v>
      </c>
      <c r="BM36" s="67">
        <v>7.4</v>
      </c>
      <c r="BN36" s="67">
        <v>19.3</v>
      </c>
      <c r="BO36" s="68">
        <v>1256.3599999999999</v>
      </c>
    </row>
    <row r="37" spans="1:67" x14ac:dyDescent="0.25">
      <c r="A37" s="1"/>
      <c r="B37" s="54" t="s">
        <v>744</v>
      </c>
      <c r="C37" s="67"/>
      <c r="D37" s="67">
        <v>11.2</v>
      </c>
      <c r="E37" s="67">
        <v>7</v>
      </c>
      <c r="F37" s="67">
        <v>20.2</v>
      </c>
      <c r="G37" s="67"/>
      <c r="H37" s="67"/>
      <c r="I37" s="67"/>
      <c r="J37" s="67">
        <v>0.3</v>
      </c>
      <c r="K37" s="67">
        <v>20</v>
      </c>
      <c r="L37" s="67"/>
      <c r="M37" s="67">
        <v>20.2</v>
      </c>
      <c r="N37" s="67">
        <v>20.3</v>
      </c>
      <c r="O37" s="67"/>
      <c r="P37" s="67">
        <v>2.6</v>
      </c>
      <c r="Q37" s="67">
        <v>2.1</v>
      </c>
      <c r="R37" s="67">
        <v>19.899999999999999</v>
      </c>
      <c r="S37" s="67">
        <v>20.6</v>
      </c>
      <c r="T37" s="67">
        <v>12.5</v>
      </c>
      <c r="U37" s="67"/>
      <c r="V37" s="67">
        <v>12.8</v>
      </c>
      <c r="W37" s="67">
        <v>48.3</v>
      </c>
      <c r="X37" s="67">
        <v>75.5</v>
      </c>
      <c r="Y37" s="67">
        <v>50.2</v>
      </c>
      <c r="Z37" s="67">
        <v>48.7</v>
      </c>
      <c r="AA37" s="67">
        <v>36.4</v>
      </c>
      <c r="AB37" s="67">
        <v>4.4000000000000004</v>
      </c>
      <c r="AC37" s="67">
        <v>4</v>
      </c>
      <c r="AD37" s="67">
        <v>21</v>
      </c>
      <c r="AE37" s="67">
        <v>8.3000000000000007</v>
      </c>
      <c r="AF37" s="67">
        <v>20.399999999999999</v>
      </c>
      <c r="AG37" s="67">
        <v>20.399999999999999</v>
      </c>
      <c r="AH37" s="67">
        <v>20</v>
      </c>
      <c r="AI37" s="67"/>
      <c r="AJ37" s="67">
        <v>77.099999999999994</v>
      </c>
      <c r="AK37" s="67">
        <v>0.6</v>
      </c>
      <c r="AL37" s="67"/>
      <c r="AM37" s="67">
        <v>3.5</v>
      </c>
      <c r="AN37" s="67">
        <v>18.600000000000001</v>
      </c>
      <c r="AO37" s="67"/>
      <c r="AP37" s="67">
        <v>0.2</v>
      </c>
      <c r="AQ37" s="67">
        <v>1.8</v>
      </c>
      <c r="AR37" s="67">
        <v>14.7</v>
      </c>
      <c r="AS37" s="67">
        <v>14.8</v>
      </c>
      <c r="AT37" s="67">
        <v>5.4</v>
      </c>
      <c r="AU37" s="67">
        <v>9.9</v>
      </c>
      <c r="AV37" s="67">
        <v>72.7</v>
      </c>
      <c r="AW37" s="67">
        <v>144.4</v>
      </c>
      <c r="AX37" s="67">
        <v>81.7</v>
      </c>
      <c r="AY37" s="67">
        <v>105.7</v>
      </c>
      <c r="AZ37" s="67"/>
      <c r="BA37" s="67">
        <v>18.3</v>
      </c>
      <c r="BB37" s="67">
        <v>17.8</v>
      </c>
      <c r="BC37" s="67">
        <v>48.4</v>
      </c>
      <c r="BD37" s="67"/>
      <c r="BE37" s="67">
        <v>1.36</v>
      </c>
      <c r="BF37" s="67">
        <v>2.69</v>
      </c>
      <c r="BG37" s="67">
        <v>2.3199999999999998</v>
      </c>
      <c r="BH37" s="67">
        <v>2.4</v>
      </c>
      <c r="BI37" s="67">
        <v>13.7</v>
      </c>
      <c r="BJ37" s="67">
        <v>1.3</v>
      </c>
      <c r="BK37" s="67"/>
      <c r="BL37" s="67">
        <v>19.899999999999999</v>
      </c>
      <c r="BM37" s="67">
        <v>7.4</v>
      </c>
      <c r="BN37" s="67">
        <v>18</v>
      </c>
      <c r="BO37" s="68">
        <v>1231.97</v>
      </c>
    </row>
    <row r="38" spans="1:67" x14ac:dyDescent="0.25">
      <c r="A38" s="1"/>
      <c r="B38" s="54" t="s">
        <v>745</v>
      </c>
      <c r="C38" s="67"/>
      <c r="D38" s="67">
        <v>11.2</v>
      </c>
      <c r="E38" s="67">
        <v>5.6</v>
      </c>
      <c r="F38" s="67">
        <v>20.2</v>
      </c>
      <c r="G38" s="67"/>
      <c r="H38" s="67"/>
      <c r="I38" s="67"/>
      <c r="J38" s="67">
        <v>0.1</v>
      </c>
      <c r="K38" s="67">
        <v>19.8</v>
      </c>
      <c r="L38" s="67"/>
      <c r="M38" s="67">
        <v>20.2</v>
      </c>
      <c r="N38" s="67">
        <v>20.2</v>
      </c>
      <c r="O38" s="67"/>
      <c r="P38" s="67">
        <v>2.7</v>
      </c>
      <c r="Q38" s="67">
        <v>3</v>
      </c>
      <c r="R38" s="67">
        <v>20</v>
      </c>
      <c r="S38" s="67">
        <v>20</v>
      </c>
      <c r="T38" s="67">
        <v>10</v>
      </c>
      <c r="U38" s="67"/>
      <c r="V38" s="67">
        <v>19.100000000000001</v>
      </c>
      <c r="W38" s="67">
        <v>39.799999999999997</v>
      </c>
      <c r="X38" s="67">
        <v>74.400000000000006</v>
      </c>
      <c r="Y38" s="67">
        <v>37.700000000000003</v>
      </c>
      <c r="Z38" s="67">
        <v>43.3</v>
      </c>
      <c r="AA38" s="67">
        <v>36.4</v>
      </c>
      <c r="AB38" s="67">
        <v>3.4</v>
      </c>
      <c r="AC38" s="67">
        <v>3.5</v>
      </c>
      <c r="AD38" s="67">
        <v>21</v>
      </c>
      <c r="AE38" s="67">
        <v>8.3000000000000007</v>
      </c>
      <c r="AF38" s="67">
        <v>20.399999999999999</v>
      </c>
      <c r="AG38" s="67">
        <v>20.399999999999999</v>
      </c>
      <c r="AH38" s="67">
        <v>20</v>
      </c>
      <c r="AI38" s="67"/>
      <c r="AJ38" s="67">
        <v>75.3</v>
      </c>
      <c r="AK38" s="67">
        <v>0.7</v>
      </c>
      <c r="AL38" s="67"/>
      <c r="AM38" s="67">
        <v>3.5</v>
      </c>
      <c r="AN38" s="67">
        <v>18.600000000000001</v>
      </c>
      <c r="AO38" s="67"/>
      <c r="AP38" s="67">
        <v>0.1</v>
      </c>
      <c r="AQ38" s="67">
        <v>1.8</v>
      </c>
      <c r="AR38" s="67">
        <v>12.3</v>
      </c>
      <c r="AS38" s="67">
        <v>14.3</v>
      </c>
      <c r="AT38" s="67">
        <v>5.3</v>
      </c>
      <c r="AU38" s="67">
        <v>9.9</v>
      </c>
      <c r="AV38" s="67">
        <v>73.2</v>
      </c>
      <c r="AW38" s="67">
        <v>141.1</v>
      </c>
      <c r="AX38" s="67">
        <v>84.1</v>
      </c>
      <c r="AY38" s="67">
        <v>103</v>
      </c>
      <c r="AZ38" s="67"/>
      <c r="BA38" s="67">
        <v>17.600000000000001</v>
      </c>
      <c r="BB38" s="67">
        <v>16.3</v>
      </c>
      <c r="BC38" s="67">
        <v>48.9</v>
      </c>
      <c r="BD38" s="67"/>
      <c r="BE38" s="67">
        <v>2.0499999999999998</v>
      </c>
      <c r="BF38" s="67">
        <v>2.39</v>
      </c>
      <c r="BG38" s="67">
        <v>2.3199999999999998</v>
      </c>
      <c r="BH38" s="67">
        <v>2.2799999999999998</v>
      </c>
      <c r="BI38" s="67">
        <v>8.4</v>
      </c>
      <c r="BJ38" s="67">
        <v>1.3</v>
      </c>
      <c r="BK38" s="67"/>
      <c r="BL38" s="67">
        <v>20</v>
      </c>
      <c r="BM38" s="67">
        <v>7.4</v>
      </c>
      <c r="BN38" s="67">
        <v>18.3</v>
      </c>
      <c r="BO38" s="68">
        <v>1191.1400000000001</v>
      </c>
    </row>
    <row r="39" spans="1:67" x14ac:dyDescent="0.25">
      <c r="A39" s="1"/>
      <c r="B39" s="56" t="s">
        <v>746</v>
      </c>
      <c r="C39" s="69"/>
      <c r="D39" s="69">
        <v>11.2</v>
      </c>
      <c r="E39" s="69">
        <v>5.5</v>
      </c>
      <c r="F39" s="69">
        <v>15</v>
      </c>
      <c r="G39" s="69"/>
      <c r="H39" s="69"/>
      <c r="I39" s="69"/>
      <c r="J39" s="69">
        <v>0.2</v>
      </c>
      <c r="K39" s="69">
        <v>19.8</v>
      </c>
      <c r="L39" s="69"/>
      <c r="M39" s="69">
        <v>20.2</v>
      </c>
      <c r="N39" s="69">
        <v>20.3</v>
      </c>
      <c r="O39" s="69"/>
      <c r="P39" s="69">
        <v>2.7</v>
      </c>
      <c r="Q39" s="69">
        <v>5.2</v>
      </c>
      <c r="R39" s="69">
        <v>20</v>
      </c>
      <c r="S39" s="69">
        <v>20</v>
      </c>
      <c r="T39" s="69">
        <v>10</v>
      </c>
      <c r="U39" s="69">
        <v>13</v>
      </c>
      <c r="V39" s="69">
        <v>15.9</v>
      </c>
      <c r="W39" s="69">
        <v>37.9</v>
      </c>
      <c r="X39" s="69">
        <v>78.900000000000006</v>
      </c>
      <c r="Y39" s="69">
        <v>43.4</v>
      </c>
      <c r="Z39" s="69">
        <v>47.2</v>
      </c>
      <c r="AA39" s="69">
        <v>34.200000000000003</v>
      </c>
      <c r="AB39" s="69">
        <v>2.9</v>
      </c>
      <c r="AC39" s="69">
        <v>2.7</v>
      </c>
      <c r="AD39" s="69">
        <v>21</v>
      </c>
      <c r="AE39" s="69">
        <v>8.3000000000000007</v>
      </c>
      <c r="AF39" s="69">
        <v>20.399999999999999</v>
      </c>
      <c r="AG39" s="69">
        <v>20.399999999999999</v>
      </c>
      <c r="AH39" s="69">
        <v>20</v>
      </c>
      <c r="AI39" s="69"/>
      <c r="AJ39" s="69">
        <v>61.6</v>
      </c>
      <c r="AK39" s="69">
        <v>2.2999999999999998</v>
      </c>
      <c r="AL39" s="69">
        <v>0.7</v>
      </c>
      <c r="AM39" s="69">
        <v>3.5</v>
      </c>
      <c r="AN39" s="69">
        <v>18.600000000000001</v>
      </c>
      <c r="AO39" s="69"/>
      <c r="AP39" s="69">
        <v>0.1</v>
      </c>
      <c r="AQ39" s="69">
        <v>1.8</v>
      </c>
      <c r="AR39" s="69">
        <v>10.3</v>
      </c>
      <c r="AS39" s="69">
        <v>13.2</v>
      </c>
      <c r="AT39" s="69">
        <v>5.5</v>
      </c>
      <c r="AU39" s="69">
        <v>10</v>
      </c>
      <c r="AV39" s="69">
        <v>87.5</v>
      </c>
      <c r="AW39" s="69">
        <v>122.9</v>
      </c>
      <c r="AX39" s="69">
        <v>88.7</v>
      </c>
      <c r="AY39" s="69">
        <v>90</v>
      </c>
      <c r="AZ39" s="69"/>
      <c r="BA39" s="69">
        <v>16.100000000000001</v>
      </c>
      <c r="BB39" s="69">
        <v>15.3</v>
      </c>
      <c r="BC39" s="69">
        <v>47.6</v>
      </c>
      <c r="BD39" s="69"/>
      <c r="BE39" s="69">
        <v>3.59</v>
      </c>
      <c r="BF39" s="69">
        <v>2.04</v>
      </c>
      <c r="BG39" s="69">
        <v>2.3199999999999998</v>
      </c>
      <c r="BH39" s="69">
        <v>2.39</v>
      </c>
      <c r="BI39" s="69">
        <v>6.9</v>
      </c>
      <c r="BJ39" s="69">
        <v>1.3</v>
      </c>
      <c r="BK39" s="69"/>
      <c r="BL39" s="69">
        <v>20</v>
      </c>
      <c r="BM39" s="69">
        <v>7.3</v>
      </c>
      <c r="BN39" s="69">
        <v>13.2</v>
      </c>
      <c r="BO39" s="70">
        <v>1171.04</v>
      </c>
    </row>
    <row r="40" spans="1:67" x14ac:dyDescent="0.25">
      <c r="A40" s="1"/>
      <c r="B40" s="50" t="s">
        <v>747</v>
      </c>
      <c r="C40" s="65"/>
      <c r="D40" s="65">
        <v>11.1</v>
      </c>
      <c r="E40" s="65">
        <v>6.3</v>
      </c>
      <c r="F40" s="65"/>
      <c r="G40" s="65"/>
      <c r="H40" s="65"/>
      <c r="I40" s="65"/>
      <c r="J40" s="65">
        <v>0.1</v>
      </c>
      <c r="K40" s="65">
        <v>19.8</v>
      </c>
      <c r="L40" s="65"/>
      <c r="M40" s="65">
        <v>20.2</v>
      </c>
      <c r="N40" s="65">
        <v>20.3</v>
      </c>
      <c r="O40" s="65"/>
      <c r="P40" s="65">
        <v>2.6</v>
      </c>
      <c r="Q40" s="65">
        <v>5.2</v>
      </c>
      <c r="R40" s="65">
        <v>20</v>
      </c>
      <c r="S40" s="65">
        <v>20.3</v>
      </c>
      <c r="T40" s="65">
        <v>10</v>
      </c>
      <c r="U40" s="65">
        <v>19.5</v>
      </c>
      <c r="V40" s="65">
        <v>15.1</v>
      </c>
      <c r="W40" s="65">
        <v>32.700000000000003</v>
      </c>
      <c r="X40" s="65">
        <v>85</v>
      </c>
      <c r="Y40" s="65">
        <v>40.4</v>
      </c>
      <c r="Z40" s="65">
        <v>47.8</v>
      </c>
      <c r="AA40" s="65">
        <v>13.7</v>
      </c>
      <c r="AB40" s="65">
        <v>2.4</v>
      </c>
      <c r="AC40" s="65">
        <v>3.6</v>
      </c>
      <c r="AD40" s="65">
        <v>21</v>
      </c>
      <c r="AE40" s="65">
        <v>8.3000000000000007</v>
      </c>
      <c r="AF40" s="65">
        <v>20.399999999999999</v>
      </c>
      <c r="AG40" s="65">
        <v>20.399999999999999</v>
      </c>
      <c r="AH40" s="65">
        <v>20</v>
      </c>
      <c r="AI40" s="65"/>
      <c r="AJ40" s="65">
        <v>65.2</v>
      </c>
      <c r="AK40" s="65">
        <v>4.8</v>
      </c>
      <c r="AL40" s="65">
        <v>1.9</v>
      </c>
      <c r="AM40" s="65">
        <v>3.5</v>
      </c>
      <c r="AN40" s="65">
        <v>18.600000000000001</v>
      </c>
      <c r="AO40" s="65"/>
      <c r="AP40" s="65"/>
      <c r="AQ40" s="65">
        <v>1.8</v>
      </c>
      <c r="AR40" s="65">
        <v>6.6</v>
      </c>
      <c r="AS40" s="65">
        <v>11.4</v>
      </c>
      <c r="AT40" s="65">
        <v>5.4</v>
      </c>
      <c r="AU40" s="65">
        <v>9.9</v>
      </c>
      <c r="AV40" s="65">
        <v>66.3</v>
      </c>
      <c r="AW40" s="65">
        <v>112.6</v>
      </c>
      <c r="AX40" s="65">
        <v>69</v>
      </c>
      <c r="AY40" s="65">
        <v>87.9</v>
      </c>
      <c r="AZ40" s="65"/>
      <c r="BA40" s="65">
        <v>13.5</v>
      </c>
      <c r="BB40" s="65">
        <v>20.100000000000001</v>
      </c>
      <c r="BC40" s="65">
        <v>64.400000000000006</v>
      </c>
      <c r="BD40" s="65"/>
      <c r="BE40" s="65">
        <v>3.89</v>
      </c>
      <c r="BF40" s="65">
        <v>2.04</v>
      </c>
      <c r="BG40" s="65">
        <v>2.3199999999999998</v>
      </c>
      <c r="BH40" s="65">
        <v>2.4</v>
      </c>
      <c r="BI40" s="65">
        <v>4.2</v>
      </c>
      <c r="BJ40" s="65">
        <v>1.3</v>
      </c>
      <c r="BK40" s="65"/>
      <c r="BL40" s="65">
        <v>20</v>
      </c>
      <c r="BM40" s="65">
        <v>7.4</v>
      </c>
      <c r="BN40" s="65">
        <v>4.5999999999999996</v>
      </c>
      <c r="BO40" s="66">
        <v>1097.25</v>
      </c>
    </row>
    <row r="41" spans="1:67" x14ac:dyDescent="0.25">
      <c r="A41" s="1"/>
      <c r="B41" s="54" t="s">
        <v>748</v>
      </c>
      <c r="C41" s="67"/>
      <c r="D41" s="67">
        <v>11.1</v>
      </c>
      <c r="E41" s="67">
        <v>5.8</v>
      </c>
      <c r="F41" s="67"/>
      <c r="G41" s="67"/>
      <c r="H41" s="67"/>
      <c r="I41" s="67"/>
      <c r="J41" s="67"/>
      <c r="K41" s="67">
        <v>19.8</v>
      </c>
      <c r="L41" s="67"/>
      <c r="M41" s="67">
        <v>20.2</v>
      </c>
      <c r="N41" s="67">
        <v>20.3</v>
      </c>
      <c r="O41" s="67"/>
      <c r="P41" s="67">
        <v>2.7</v>
      </c>
      <c r="Q41" s="67">
        <v>5.0999999999999996</v>
      </c>
      <c r="R41" s="67">
        <v>20</v>
      </c>
      <c r="S41" s="67">
        <v>20.3</v>
      </c>
      <c r="T41" s="67">
        <v>9.1999999999999993</v>
      </c>
      <c r="U41" s="67">
        <v>19.399999999999999</v>
      </c>
      <c r="V41" s="67">
        <v>16.399999999999999</v>
      </c>
      <c r="W41" s="67">
        <v>30.9</v>
      </c>
      <c r="X41" s="67">
        <v>71.900000000000006</v>
      </c>
      <c r="Y41" s="67">
        <v>43.7</v>
      </c>
      <c r="Z41" s="67">
        <v>49.4</v>
      </c>
      <c r="AA41" s="67">
        <v>4.7</v>
      </c>
      <c r="AB41" s="67">
        <v>5.9</v>
      </c>
      <c r="AC41" s="67">
        <v>3.9</v>
      </c>
      <c r="AD41" s="67">
        <v>21</v>
      </c>
      <c r="AE41" s="67">
        <v>8.3000000000000007</v>
      </c>
      <c r="AF41" s="67">
        <v>20.399999999999999</v>
      </c>
      <c r="AG41" s="67">
        <v>20.399999999999999</v>
      </c>
      <c r="AH41" s="67">
        <v>20</v>
      </c>
      <c r="AI41" s="67"/>
      <c r="AJ41" s="67">
        <v>40.6</v>
      </c>
      <c r="AK41" s="67">
        <v>5</v>
      </c>
      <c r="AL41" s="67">
        <v>2.9</v>
      </c>
      <c r="AM41" s="67">
        <v>3.4</v>
      </c>
      <c r="AN41" s="67">
        <v>18.600000000000001</v>
      </c>
      <c r="AO41" s="67"/>
      <c r="AP41" s="67"/>
      <c r="AQ41" s="67">
        <v>1.7</v>
      </c>
      <c r="AR41" s="67">
        <v>2.9</v>
      </c>
      <c r="AS41" s="67">
        <v>7</v>
      </c>
      <c r="AT41" s="67">
        <v>5.4</v>
      </c>
      <c r="AU41" s="67">
        <v>9.9</v>
      </c>
      <c r="AV41" s="67">
        <v>69.5</v>
      </c>
      <c r="AW41" s="67">
        <v>33.9</v>
      </c>
      <c r="AX41" s="67">
        <v>78.099999999999994</v>
      </c>
      <c r="AY41" s="67">
        <v>28.8</v>
      </c>
      <c r="AZ41" s="67"/>
      <c r="BA41" s="67">
        <v>8.1999999999999993</v>
      </c>
      <c r="BB41" s="67">
        <v>19.100000000000001</v>
      </c>
      <c r="BC41" s="67">
        <v>61.3</v>
      </c>
      <c r="BD41" s="67"/>
      <c r="BE41" s="67">
        <v>3.89</v>
      </c>
      <c r="BF41" s="67">
        <v>2.04</v>
      </c>
      <c r="BG41" s="67">
        <v>2.3199999999999998</v>
      </c>
      <c r="BH41" s="67">
        <v>2.4</v>
      </c>
      <c r="BI41" s="67">
        <v>2.2999999999999998</v>
      </c>
      <c r="BJ41" s="67">
        <v>1.2</v>
      </c>
      <c r="BK41" s="67"/>
      <c r="BL41" s="67">
        <v>20</v>
      </c>
      <c r="BM41" s="67">
        <v>7.4</v>
      </c>
      <c r="BN41" s="67">
        <v>2.6</v>
      </c>
      <c r="BO41" s="68">
        <v>911.25</v>
      </c>
    </row>
    <row r="42" spans="1:67" x14ac:dyDescent="0.25">
      <c r="A42" s="1"/>
      <c r="B42" s="54" t="s">
        <v>749</v>
      </c>
      <c r="C42" s="67"/>
      <c r="D42" s="67">
        <v>11.7</v>
      </c>
      <c r="E42" s="67">
        <v>6.3</v>
      </c>
      <c r="F42" s="67"/>
      <c r="G42" s="67"/>
      <c r="H42" s="67"/>
      <c r="I42" s="67"/>
      <c r="J42" s="67"/>
      <c r="K42" s="67">
        <v>19.899999999999999</v>
      </c>
      <c r="L42" s="67"/>
      <c r="M42" s="67">
        <v>20.2</v>
      </c>
      <c r="N42" s="67">
        <v>20.3</v>
      </c>
      <c r="O42" s="67"/>
      <c r="P42" s="67">
        <v>2.6</v>
      </c>
      <c r="Q42" s="67">
        <v>5.0999999999999996</v>
      </c>
      <c r="R42" s="67">
        <v>19.8</v>
      </c>
      <c r="S42" s="67">
        <v>20.5</v>
      </c>
      <c r="T42" s="67">
        <v>15.6</v>
      </c>
      <c r="U42" s="67">
        <v>19.399999999999999</v>
      </c>
      <c r="V42" s="67">
        <v>10.5</v>
      </c>
      <c r="W42" s="67">
        <v>26.1</v>
      </c>
      <c r="X42" s="67">
        <v>66.5</v>
      </c>
      <c r="Y42" s="67">
        <v>41.4</v>
      </c>
      <c r="Z42" s="67">
        <v>53.4</v>
      </c>
      <c r="AA42" s="67">
        <v>5.0999999999999996</v>
      </c>
      <c r="AB42" s="67">
        <v>4.5</v>
      </c>
      <c r="AC42" s="67">
        <v>4.2</v>
      </c>
      <c r="AD42" s="67">
        <v>21</v>
      </c>
      <c r="AE42" s="67">
        <v>8.3000000000000007</v>
      </c>
      <c r="AF42" s="67">
        <v>20.399999999999999</v>
      </c>
      <c r="AG42" s="67">
        <v>20.399999999999999</v>
      </c>
      <c r="AH42" s="67">
        <v>20</v>
      </c>
      <c r="AI42" s="67"/>
      <c r="AJ42" s="67">
        <v>5.6</v>
      </c>
      <c r="AK42" s="67">
        <v>4</v>
      </c>
      <c r="AL42" s="67">
        <v>2.1</v>
      </c>
      <c r="AM42" s="67">
        <v>3.3</v>
      </c>
      <c r="AN42" s="67">
        <v>18.600000000000001</v>
      </c>
      <c r="AO42" s="67"/>
      <c r="AP42" s="67"/>
      <c r="AQ42" s="67">
        <v>1.8</v>
      </c>
      <c r="AR42" s="67">
        <v>1.7</v>
      </c>
      <c r="AS42" s="67">
        <v>1.9</v>
      </c>
      <c r="AT42" s="67">
        <v>5.4</v>
      </c>
      <c r="AU42" s="67">
        <v>9.9</v>
      </c>
      <c r="AV42" s="67">
        <v>84.3</v>
      </c>
      <c r="AW42" s="67">
        <v>20.5</v>
      </c>
      <c r="AX42" s="67">
        <v>82</v>
      </c>
      <c r="AY42" s="67">
        <v>15</v>
      </c>
      <c r="AZ42" s="67"/>
      <c r="BA42" s="67">
        <v>2.1</v>
      </c>
      <c r="BB42" s="67">
        <v>17.2</v>
      </c>
      <c r="BC42" s="67">
        <v>48.9</v>
      </c>
      <c r="BD42" s="67"/>
      <c r="BE42" s="67">
        <v>4.09</v>
      </c>
      <c r="BF42" s="67">
        <v>2.04</v>
      </c>
      <c r="BG42" s="67">
        <v>2.37</v>
      </c>
      <c r="BH42" s="67">
        <v>2.4</v>
      </c>
      <c r="BI42" s="67">
        <v>1.2</v>
      </c>
      <c r="BJ42" s="67">
        <v>1</v>
      </c>
      <c r="BK42" s="67"/>
      <c r="BL42" s="67">
        <v>19.8</v>
      </c>
      <c r="BM42" s="67">
        <v>7.3</v>
      </c>
      <c r="BN42" s="67">
        <v>0.5</v>
      </c>
      <c r="BO42" s="68">
        <v>828.2</v>
      </c>
    </row>
    <row r="43" spans="1:67" x14ac:dyDescent="0.25">
      <c r="A43" s="1"/>
      <c r="B43" s="54" t="s">
        <v>750</v>
      </c>
      <c r="C43" s="67"/>
      <c r="D43" s="67">
        <v>11.6</v>
      </c>
      <c r="E43" s="67">
        <v>6.9</v>
      </c>
      <c r="F43" s="67"/>
      <c r="G43" s="67">
        <v>1.9</v>
      </c>
      <c r="H43" s="67"/>
      <c r="I43" s="67"/>
      <c r="J43" s="67"/>
      <c r="K43" s="67">
        <v>19.899999999999999</v>
      </c>
      <c r="L43" s="67"/>
      <c r="M43" s="67">
        <v>20.100000000000001</v>
      </c>
      <c r="N43" s="67">
        <v>20.2</v>
      </c>
      <c r="O43" s="67"/>
      <c r="P43" s="67">
        <v>2.6</v>
      </c>
      <c r="Q43" s="67">
        <v>5.0999999999999996</v>
      </c>
      <c r="R43" s="67">
        <v>20</v>
      </c>
      <c r="S43" s="67">
        <v>20</v>
      </c>
      <c r="T43" s="67">
        <v>16.399999999999999</v>
      </c>
      <c r="U43" s="67">
        <v>19.399999999999999</v>
      </c>
      <c r="V43" s="67">
        <v>6.4</v>
      </c>
      <c r="W43" s="67">
        <v>25.3</v>
      </c>
      <c r="X43" s="67">
        <v>71.900000000000006</v>
      </c>
      <c r="Y43" s="67">
        <v>44.2</v>
      </c>
      <c r="Z43" s="67">
        <v>48.9</v>
      </c>
      <c r="AA43" s="67">
        <v>0.4</v>
      </c>
      <c r="AB43" s="67">
        <v>5</v>
      </c>
      <c r="AC43" s="67">
        <v>4.7</v>
      </c>
      <c r="AD43" s="67">
        <v>20.3</v>
      </c>
      <c r="AE43" s="67">
        <v>8.3000000000000007</v>
      </c>
      <c r="AF43" s="67">
        <v>20.399999999999999</v>
      </c>
      <c r="AG43" s="67">
        <v>20.399999999999999</v>
      </c>
      <c r="AH43" s="67">
        <v>20</v>
      </c>
      <c r="AI43" s="67"/>
      <c r="AJ43" s="67">
        <v>0.7</v>
      </c>
      <c r="AK43" s="67">
        <v>5.2</v>
      </c>
      <c r="AL43" s="67">
        <v>2.9</v>
      </c>
      <c r="AM43" s="67">
        <v>3.3</v>
      </c>
      <c r="AN43" s="67">
        <v>18.600000000000001</v>
      </c>
      <c r="AO43" s="67"/>
      <c r="AP43" s="67"/>
      <c r="AQ43" s="67">
        <v>1.8</v>
      </c>
      <c r="AR43" s="67">
        <v>0.3</v>
      </c>
      <c r="AS43" s="67"/>
      <c r="AT43" s="67">
        <v>5.4</v>
      </c>
      <c r="AU43" s="67">
        <v>9.9</v>
      </c>
      <c r="AV43" s="67">
        <v>93.1</v>
      </c>
      <c r="AW43" s="67">
        <v>2</v>
      </c>
      <c r="AX43" s="67">
        <v>91.1</v>
      </c>
      <c r="AY43" s="67">
        <v>1.9</v>
      </c>
      <c r="AZ43" s="67"/>
      <c r="BA43" s="67"/>
      <c r="BB43" s="67">
        <v>18.100000000000001</v>
      </c>
      <c r="BC43" s="67">
        <v>48</v>
      </c>
      <c r="BD43" s="67"/>
      <c r="BE43" s="67">
        <v>4.09</v>
      </c>
      <c r="BF43" s="67">
        <v>2.04</v>
      </c>
      <c r="BG43" s="67">
        <v>2.37</v>
      </c>
      <c r="BH43" s="67">
        <v>2.4</v>
      </c>
      <c r="BI43" s="67">
        <v>0.2</v>
      </c>
      <c r="BJ43" s="67">
        <v>1.1000000000000001</v>
      </c>
      <c r="BK43" s="67"/>
      <c r="BL43" s="67">
        <v>20</v>
      </c>
      <c r="BM43" s="67">
        <v>7.3</v>
      </c>
      <c r="BN43" s="67"/>
      <c r="BO43" s="68">
        <v>802.1</v>
      </c>
    </row>
    <row r="44" spans="1:67" x14ac:dyDescent="0.25">
      <c r="A44" s="1"/>
      <c r="B44" s="54" t="s">
        <v>751</v>
      </c>
      <c r="C44" s="67"/>
      <c r="D44" s="67">
        <v>12</v>
      </c>
      <c r="E44" s="67">
        <v>7.1</v>
      </c>
      <c r="F44" s="67"/>
      <c r="G44" s="67">
        <v>2.1</v>
      </c>
      <c r="H44" s="67"/>
      <c r="I44" s="67"/>
      <c r="J44" s="67"/>
      <c r="K44" s="67">
        <v>19.899999999999999</v>
      </c>
      <c r="L44" s="67"/>
      <c r="M44" s="67">
        <v>20.2</v>
      </c>
      <c r="N44" s="67">
        <v>20.2</v>
      </c>
      <c r="O44" s="67"/>
      <c r="P44" s="67">
        <v>2.6</v>
      </c>
      <c r="Q44" s="67">
        <v>5.2</v>
      </c>
      <c r="R44" s="67">
        <v>20</v>
      </c>
      <c r="S44" s="67">
        <v>19.899999999999999</v>
      </c>
      <c r="T44" s="67">
        <v>16.5</v>
      </c>
      <c r="U44" s="67">
        <v>19.3</v>
      </c>
      <c r="V44" s="67">
        <v>4</v>
      </c>
      <c r="W44" s="67">
        <v>28.4</v>
      </c>
      <c r="X44" s="67">
        <v>73.5</v>
      </c>
      <c r="Y44" s="67">
        <v>31</v>
      </c>
      <c r="Z44" s="67">
        <v>39.9</v>
      </c>
      <c r="AA44" s="67"/>
      <c r="AB44" s="67">
        <v>2.7</v>
      </c>
      <c r="AC44" s="67">
        <v>4</v>
      </c>
      <c r="AD44" s="67">
        <v>1.1000000000000001</v>
      </c>
      <c r="AE44" s="67">
        <v>8.3000000000000007</v>
      </c>
      <c r="AF44" s="67">
        <v>20.399999999999999</v>
      </c>
      <c r="AG44" s="67">
        <v>20.399999999999999</v>
      </c>
      <c r="AH44" s="67">
        <v>20</v>
      </c>
      <c r="AI44" s="67"/>
      <c r="AJ44" s="67"/>
      <c r="AK44" s="67">
        <v>5.4</v>
      </c>
      <c r="AL44" s="67">
        <v>2.2999999999999998</v>
      </c>
      <c r="AM44" s="67">
        <v>3.3</v>
      </c>
      <c r="AN44" s="67">
        <v>18.600000000000001</v>
      </c>
      <c r="AO44" s="67"/>
      <c r="AP44" s="67"/>
      <c r="AQ44" s="67">
        <v>1.8</v>
      </c>
      <c r="AR44" s="67"/>
      <c r="AS44" s="67"/>
      <c r="AT44" s="67">
        <v>5.4</v>
      </c>
      <c r="AU44" s="67">
        <v>9.9</v>
      </c>
      <c r="AV44" s="67">
        <v>92.4</v>
      </c>
      <c r="AW44" s="67"/>
      <c r="AX44" s="67">
        <v>96.9</v>
      </c>
      <c r="AY44" s="67"/>
      <c r="AZ44" s="67"/>
      <c r="BA44" s="67"/>
      <c r="BB44" s="67">
        <v>16.3</v>
      </c>
      <c r="BC44" s="67">
        <v>46</v>
      </c>
      <c r="BD44" s="67"/>
      <c r="BE44" s="67">
        <v>4.09</v>
      </c>
      <c r="BF44" s="67">
        <v>2.04</v>
      </c>
      <c r="BG44" s="67">
        <v>2.37</v>
      </c>
      <c r="BH44" s="67">
        <v>2.4</v>
      </c>
      <c r="BI44" s="67"/>
      <c r="BJ44" s="67">
        <v>1.1000000000000001</v>
      </c>
      <c r="BK44" s="67"/>
      <c r="BL44" s="67">
        <v>20</v>
      </c>
      <c r="BM44" s="67">
        <v>7.3</v>
      </c>
      <c r="BN44" s="67"/>
      <c r="BO44" s="68">
        <v>756.3</v>
      </c>
    </row>
    <row r="45" spans="1:67" x14ac:dyDescent="0.25">
      <c r="A45" s="1"/>
      <c r="B45" s="54" t="s">
        <v>752</v>
      </c>
      <c r="C45" s="67"/>
      <c r="D45" s="67">
        <v>12.2</v>
      </c>
      <c r="E45" s="67">
        <v>5.8</v>
      </c>
      <c r="F45" s="67">
        <v>2.1</v>
      </c>
      <c r="G45" s="67">
        <v>2.1</v>
      </c>
      <c r="H45" s="67"/>
      <c r="I45" s="67"/>
      <c r="J45" s="67"/>
      <c r="K45" s="67">
        <v>19.899999999999999</v>
      </c>
      <c r="L45" s="67"/>
      <c r="M45" s="67">
        <v>20.2</v>
      </c>
      <c r="N45" s="67">
        <v>20.3</v>
      </c>
      <c r="O45" s="67"/>
      <c r="P45" s="67">
        <v>2.6</v>
      </c>
      <c r="Q45" s="67">
        <v>5.2</v>
      </c>
      <c r="R45" s="67">
        <v>20</v>
      </c>
      <c r="S45" s="67">
        <v>20.3</v>
      </c>
      <c r="T45" s="67">
        <v>16.3</v>
      </c>
      <c r="U45" s="67">
        <v>19.3</v>
      </c>
      <c r="V45" s="67">
        <v>3.5</v>
      </c>
      <c r="W45" s="67">
        <v>28.2</v>
      </c>
      <c r="X45" s="67">
        <v>59.6</v>
      </c>
      <c r="Y45" s="67">
        <v>28.8</v>
      </c>
      <c r="Z45" s="67">
        <v>35.799999999999997</v>
      </c>
      <c r="AA45" s="67"/>
      <c r="AB45" s="67">
        <v>2.5</v>
      </c>
      <c r="AC45" s="67">
        <v>3</v>
      </c>
      <c r="AD45" s="67"/>
      <c r="AE45" s="67">
        <v>8.3000000000000007</v>
      </c>
      <c r="AF45" s="67">
        <v>20.399999999999999</v>
      </c>
      <c r="AG45" s="67">
        <v>20.399999999999999</v>
      </c>
      <c r="AH45" s="67">
        <v>20</v>
      </c>
      <c r="AI45" s="67"/>
      <c r="AJ45" s="67"/>
      <c r="AK45" s="67">
        <v>4.9000000000000004</v>
      </c>
      <c r="AL45" s="67">
        <v>2.5</v>
      </c>
      <c r="AM45" s="67">
        <v>3.3</v>
      </c>
      <c r="AN45" s="67">
        <v>18.600000000000001</v>
      </c>
      <c r="AO45" s="67"/>
      <c r="AP45" s="67"/>
      <c r="AQ45" s="67">
        <v>1.8</v>
      </c>
      <c r="AR45" s="67"/>
      <c r="AS45" s="67"/>
      <c r="AT45" s="67">
        <v>5.4</v>
      </c>
      <c r="AU45" s="67">
        <v>9.9</v>
      </c>
      <c r="AV45" s="67">
        <v>91.1</v>
      </c>
      <c r="AW45" s="67"/>
      <c r="AX45" s="67">
        <v>96.6</v>
      </c>
      <c r="AY45" s="67"/>
      <c r="AZ45" s="67"/>
      <c r="BA45" s="67"/>
      <c r="BB45" s="67">
        <v>13.6</v>
      </c>
      <c r="BC45" s="67">
        <v>36.4</v>
      </c>
      <c r="BD45" s="67"/>
      <c r="BE45" s="67">
        <v>4.29</v>
      </c>
      <c r="BF45" s="67">
        <v>2.04</v>
      </c>
      <c r="BG45" s="67">
        <v>2.37</v>
      </c>
      <c r="BH45" s="67">
        <v>2.4</v>
      </c>
      <c r="BI45" s="67"/>
      <c r="BJ45" s="67">
        <v>1</v>
      </c>
      <c r="BK45" s="67"/>
      <c r="BL45" s="67">
        <v>20</v>
      </c>
      <c r="BM45" s="67">
        <v>7.4</v>
      </c>
      <c r="BN45" s="67"/>
      <c r="BO45" s="68">
        <v>720.4</v>
      </c>
    </row>
    <row r="46" spans="1:67" x14ac:dyDescent="0.25">
      <c r="A46" s="1"/>
      <c r="B46" s="54" t="s">
        <v>753</v>
      </c>
      <c r="C46" s="67"/>
      <c r="D46" s="67">
        <v>12.6</v>
      </c>
      <c r="E46" s="67">
        <v>5.8</v>
      </c>
      <c r="F46" s="67">
        <v>10.3</v>
      </c>
      <c r="G46" s="67">
        <v>2.1</v>
      </c>
      <c r="H46" s="67">
        <v>0.2</v>
      </c>
      <c r="I46" s="67"/>
      <c r="J46" s="67"/>
      <c r="K46" s="67">
        <v>19.899999999999999</v>
      </c>
      <c r="L46" s="67"/>
      <c r="M46" s="67">
        <v>20.2</v>
      </c>
      <c r="N46" s="67">
        <v>20.3</v>
      </c>
      <c r="O46" s="67"/>
      <c r="P46" s="67">
        <v>2.7</v>
      </c>
      <c r="Q46" s="67">
        <v>5.0999999999999996</v>
      </c>
      <c r="R46" s="67">
        <v>20</v>
      </c>
      <c r="S46" s="67">
        <v>20.3</v>
      </c>
      <c r="T46" s="67">
        <v>14.9</v>
      </c>
      <c r="U46" s="67">
        <v>19.3</v>
      </c>
      <c r="V46" s="67">
        <v>2.8</v>
      </c>
      <c r="W46" s="67">
        <v>27.9</v>
      </c>
      <c r="X46" s="67">
        <v>48.3</v>
      </c>
      <c r="Y46" s="67">
        <v>22.4</v>
      </c>
      <c r="Z46" s="67">
        <v>28.4</v>
      </c>
      <c r="AA46" s="67"/>
      <c r="AB46" s="67">
        <v>1.7</v>
      </c>
      <c r="AC46" s="67">
        <v>2.8</v>
      </c>
      <c r="AD46" s="67"/>
      <c r="AE46" s="67">
        <v>8.3000000000000007</v>
      </c>
      <c r="AF46" s="67">
        <v>20.399999999999999</v>
      </c>
      <c r="AG46" s="67">
        <v>20.399999999999999</v>
      </c>
      <c r="AH46" s="67">
        <v>20</v>
      </c>
      <c r="AI46" s="67"/>
      <c r="AJ46" s="67"/>
      <c r="AK46" s="67">
        <v>3.6</v>
      </c>
      <c r="AL46" s="67">
        <v>3.4</v>
      </c>
      <c r="AM46" s="67">
        <v>3.3</v>
      </c>
      <c r="AN46" s="67">
        <v>18.600000000000001</v>
      </c>
      <c r="AO46" s="67"/>
      <c r="AP46" s="67"/>
      <c r="AQ46" s="67">
        <v>1.5</v>
      </c>
      <c r="AR46" s="67"/>
      <c r="AS46" s="67"/>
      <c r="AT46" s="67">
        <v>5.4</v>
      </c>
      <c r="AU46" s="67">
        <v>9.9</v>
      </c>
      <c r="AV46" s="67">
        <v>76.8</v>
      </c>
      <c r="AW46" s="67"/>
      <c r="AX46" s="67">
        <v>85.5</v>
      </c>
      <c r="AY46" s="67"/>
      <c r="AZ46" s="67"/>
      <c r="BA46" s="67"/>
      <c r="BB46" s="67">
        <v>10.5</v>
      </c>
      <c r="BC46" s="67">
        <v>32</v>
      </c>
      <c r="BD46" s="67"/>
      <c r="BE46" s="67">
        <v>4.29</v>
      </c>
      <c r="BF46" s="67">
        <v>2.04</v>
      </c>
      <c r="BG46" s="67">
        <v>2.37</v>
      </c>
      <c r="BH46" s="67">
        <v>2.4</v>
      </c>
      <c r="BI46" s="67"/>
      <c r="BJ46" s="67">
        <v>0.7</v>
      </c>
      <c r="BK46" s="67"/>
      <c r="BL46" s="67">
        <v>20</v>
      </c>
      <c r="BM46" s="67">
        <v>7.5</v>
      </c>
      <c r="BN46" s="67"/>
      <c r="BO46" s="68">
        <v>666.9</v>
      </c>
    </row>
    <row r="47" spans="1:67" x14ac:dyDescent="0.25">
      <c r="A47" s="1"/>
      <c r="B47" s="56" t="s">
        <v>754</v>
      </c>
      <c r="C47" s="69"/>
      <c r="D47" s="69">
        <v>12.6</v>
      </c>
      <c r="E47" s="69">
        <v>5.7</v>
      </c>
      <c r="F47" s="69">
        <v>10.4</v>
      </c>
      <c r="G47" s="69">
        <v>2.1</v>
      </c>
      <c r="H47" s="69">
        <v>0.3</v>
      </c>
      <c r="I47" s="69"/>
      <c r="J47" s="69"/>
      <c r="K47" s="69">
        <v>19.899999999999999</v>
      </c>
      <c r="L47" s="69"/>
      <c r="M47" s="69">
        <v>20.3</v>
      </c>
      <c r="N47" s="69">
        <v>20.3</v>
      </c>
      <c r="O47" s="69"/>
      <c r="P47" s="69">
        <v>2.6</v>
      </c>
      <c r="Q47" s="69">
        <v>5.0999999999999996</v>
      </c>
      <c r="R47" s="69">
        <v>20</v>
      </c>
      <c r="S47" s="69">
        <v>20.2</v>
      </c>
      <c r="T47" s="69">
        <v>15.3</v>
      </c>
      <c r="U47" s="69">
        <v>19.399999999999999</v>
      </c>
      <c r="V47" s="69">
        <v>2.1</v>
      </c>
      <c r="W47" s="69">
        <v>22.1</v>
      </c>
      <c r="X47" s="69">
        <v>43.4</v>
      </c>
      <c r="Y47" s="69">
        <v>22.2</v>
      </c>
      <c r="Z47" s="69">
        <v>34.700000000000003</v>
      </c>
      <c r="AA47" s="69"/>
      <c r="AB47" s="69">
        <v>1.4</v>
      </c>
      <c r="AC47" s="69">
        <v>2.2999999999999998</v>
      </c>
      <c r="AD47" s="69"/>
      <c r="AE47" s="69">
        <v>8.3000000000000007</v>
      </c>
      <c r="AF47" s="69">
        <v>20.399999999999999</v>
      </c>
      <c r="AG47" s="69">
        <v>20.399999999999999</v>
      </c>
      <c r="AH47" s="69">
        <v>20</v>
      </c>
      <c r="AI47" s="69"/>
      <c r="AJ47" s="69"/>
      <c r="AK47" s="69">
        <v>4.2</v>
      </c>
      <c r="AL47" s="69">
        <v>3.6</v>
      </c>
      <c r="AM47" s="69">
        <v>3.4</v>
      </c>
      <c r="AN47" s="69">
        <v>18.5</v>
      </c>
      <c r="AO47" s="69"/>
      <c r="AP47" s="69"/>
      <c r="AQ47" s="69">
        <v>1</v>
      </c>
      <c r="AR47" s="69"/>
      <c r="AS47" s="69"/>
      <c r="AT47" s="69">
        <v>5.4</v>
      </c>
      <c r="AU47" s="69">
        <v>9.9</v>
      </c>
      <c r="AV47" s="69">
        <v>71.599999999999994</v>
      </c>
      <c r="AW47" s="69"/>
      <c r="AX47" s="69">
        <v>82.5</v>
      </c>
      <c r="AY47" s="69"/>
      <c r="AZ47" s="69"/>
      <c r="BA47" s="69"/>
      <c r="BB47" s="69">
        <v>8.1</v>
      </c>
      <c r="BC47" s="69">
        <v>27.6</v>
      </c>
      <c r="BD47" s="69"/>
      <c r="BE47" s="69">
        <v>4.29</v>
      </c>
      <c r="BF47" s="69">
        <v>2.04</v>
      </c>
      <c r="BG47" s="69">
        <v>2.37</v>
      </c>
      <c r="BH47" s="69">
        <v>2.4</v>
      </c>
      <c r="BI47" s="69"/>
      <c r="BJ47" s="69"/>
      <c r="BK47" s="69"/>
      <c r="BL47" s="69">
        <v>20</v>
      </c>
      <c r="BM47" s="69">
        <v>7.4</v>
      </c>
      <c r="BN47" s="69"/>
      <c r="BO47" s="70">
        <v>645.79999999999995</v>
      </c>
    </row>
    <row r="48" spans="1:67" x14ac:dyDescent="0.25">
      <c r="A48" s="1"/>
      <c r="B48" s="50" t="s">
        <v>755</v>
      </c>
      <c r="C48" s="65"/>
      <c r="D48" s="65">
        <v>12.5</v>
      </c>
      <c r="E48" s="65">
        <v>6</v>
      </c>
      <c r="F48" s="65">
        <v>16.100000000000001</v>
      </c>
      <c r="G48" s="65">
        <v>2.1</v>
      </c>
      <c r="H48" s="65">
        <v>0.3</v>
      </c>
      <c r="I48" s="65"/>
      <c r="J48" s="65"/>
      <c r="K48" s="65">
        <v>19.8</v>
      </c>
      <c r="L48" s="65"/>
      <c r="M48" s="65">
        <v>20.399999999999999</v>
      </c>
      <c r="N48" s="65">
        <v>20.3</v>
      </c>
      <c r="O48" s="65"/>
      <c r="P48" s="65">
        <v>2.7</v>
      </c>
      <c r="Q48" s="65">
        <v>5</v>
      </c>
      <c r="R48" s="65">
        <v>20</v>
      </c>
      <c r="S48" s="65">
        <v>20.100000000000001</v>
      </c>
      <c r="T48" s="65">
        <v>17.399999999999999</v>
      </c>
      <c r="U48" s="65">
        <v>19.3</v>
      </c>
      <c r="V48" s="65">
        <v>1.7</v>
      </c>
      <c r="W48" s="65">
        <v>15.2</v>
      </c>
      <c r="X48" s="65">
        <v>32.700000000000003</v>
      </c>
      <c r="Y48" s="65">
        <v>18.100000000000001</v>
      </c>
      <c r="Z48" s="65">
        <v>32.9</v>
      </c>
      <c r="AA48" s="65"/>
      <c r="AB48" s="65">
        <v>1.2</v>
      </c>
      <c r="AC48" s="65">
        <v>1.1000000000000001</v>
      </c>
      <c r="AD48" s="65"/>
      <c r="AE48" s="65">
        <v>8.3000000000000007</v>
      </c>
      <c r="AF48" s="65">
        <v>20.399999999999999</v>
      </c>
      <c r="AG48" s="65">
        <v>20.399999999999999</v>
      </c>
      <c r="AH48" s="65">
        <v>20</v>
      </c>
      <c r="AI48" s="65"/>
      <c r="AJ48" s="65"/>
      <c r="AK48" s="65">
        <v>4.9000000000000004</v>
      </c>
      <c r="AL48" s="65">
        <v>3.9</v>
      </c>
      <c r="AM48" s="65">
        <v>3.4</v>
      </c>
      <c r="AN48" s="65">
        <v>18.5</v>
      </c>
      <c r="AO48" s="65"/>
      <c r="AP48" s="65"/>
      <c r="AQ48" s="65">
        <v>1.2</v>
      </c>
      <c r="AR48" s="65"/>
      <c r="AS48" s="65"/>
      <c r="AT48" s="65">
        <v>5.4</v>
      </c>
      <c r="AU48" s="65">
        <v>9.9</v>
      </c>
      <c r="AV48" s="65">
        <v>63.3</v>
      </c>
      <c r="AW48" s="65"/>
      <c r="AX48" s="65">
        <v>71.599999999999994</v>
      </c>
      <c r="AY48" s="65"/>
      <c r="AZ48" s="65"/>
      <c r="BA48" s="65"/>
      <c r="BB48" s="65">
        <v>7.6</v>
      </c>
      <c r="BC48" s="65">
        <v>25.5</v>
      </c>
      <c r="BD48" s="65"/>
      <c r="BE48" s="65">
        <v>4.29</v>
      </c>
      <c r="BF48" s="65">
        <v>2.04</v>
      </c>
      <c r="BG48" s="65">
        <v>2.37</v>
      </c>
      <c r="BH48" s="65">
        <v>2.4</v>
      </c>
      <c r="BI48" s="65"/>
      <c r="BJ48" s="65"/>
      <c r="BK48" s="65"/>
      <c r="BL48" s="65">
        <v>20</v>
      </c>
      <c r="BM48" s="65">
        <v>7.4</v>
      </c>
      <c r="BN48" s="65"/>
      <c r="BO48" s="66">
        <v>607.70000000000005</v>
      </c>
    </row>
    <row r="49" spans="1:67" x14ac:dyDescent="0.25">
      <c r="A49" s="1"/>
      <c r="B49" s="54" t="s">
        <v>756</v>
      </c>
      <c r="C49" s="67"/>
      <c r="D49" s="67">
        <v>12.5</v>
      </c>
      <c r="E49" s="67">
        <v>5.7</v>
      </c>
      <c r="F49" s="67">
        <v>20.3</v>
      </c>
      <c r="G49" s="67">
        <v>2.2000000000000002</v>
      </c>
      <c r="H49" s="67"/>
      <c r="I49" s="67"/>
      <c r="J49" s="67"/>
      <c r="K49" s="67">
        <v>19.8</v>
      </c>
      <c r="L49" s="67"/>
      <c r="M49" s="67">
        <v>20.100000000000001</v>
      </c>
      <c r="N49" s="67">
        <v>20.2</v>
      </c>
      <c r="O49" s="67"/>
      <c r="P49" s="67">
        <v>2.6</v>
      </c>
      <c r="Q49" s="67">
        <v>5.0999999999999996</v>
      </c>
      <c r="R49" s="67">
        <v>20</v>
      </c>
      <c r="S49" s="67">
        <v>19.899999999999999</v>
      </c>
      <c r="T49" s="67">
        <v>17.899999999999999</v>
      </c>
      <c r="U49" s="67">
        <v>19.3</v>
      </c>
      <c r="V49" s="67">
        <v>0.7</v>
      </c>
      <c r="W49" s="67">
        <v>13.4</v>
      </c>
      <c r="X49" s="67">
        <v>22.4</v>
      </c>
      <c r="Y49" s="67">
        <v>17.2</v>
      </c>
      <c r="Z49" s="67">
        <v>28.7</v>
      </c>
      <c r="AA49" s="67"/>
      <c r="AB49" s="67">
        <v>1.1000000000000001</v>
      </c>
      <c r="AC49" s="67">
        <v>1.6</v>
      </c>
      <c r="AD49" s="67"/>
      <c r="AE49" s="67">
        <v>8.3000000000000007</v>
      </c>
      <c r="AF49" s="67">
        <v>20.399999999999999</v>
      </c>
      <c r="AG49" s="67">
        <v>20.399999999999999</v>
      </c>
      <c r="AH49" s="67">
        <v>20</v>
      </c>
      <c r="AI49" s="67"/>
      <c r="AJ49" s="67"/>
      <c r="AK49" s="67">
        <v>5</v>
      </c>
      <c r="AL49" s="67">
        <v>4.5</v>
      </c>
      <c r="AM49" s="67">
        <v>3.4</v>
      </c>
      <c r="AN49" s="67">
        <v>18.5</v>
      </c>
      <c r="AO49" s="67"/>
      <c r="AP49" s="67"/>
      <c r="AQ49" s="67">
        <v>1.4</v>
      </c>
      <c r="AR49" s="67"/>
      <c r="AS49" s="67"/>
      <c r="AT49" s="67">
        <v>5.4</v>
      </c>
      <c r="AU49" s="67">
        <v>9.9</v>
      </c>
      <c r="AV49" s="67">
        <v>46.6</v>
      </c>
      <c r="AW49" s="67"/>
      <c r="AX49" s="67">
        <v>56.2</v>
      </c>
      <c r="AY49" s="67"/>
      <c r="AZ49" s="67"/>
      <c r="BA49" s="67"/>
      <c r="BB49" s="67">
        <v>6.4</v>
      </c>
      <c r="BC49" s="67">
        <v>20.5</v>
      </c>
      <c r="BD49" s="67"/>
      <c r="BE49" s="67">
        <v>4.29</v>
      </c>
      <c r="BF49" s="67">
        <v>2.04</v>
      </c>
      <c r="BG49" s="67">
        <v>2.37</v>
      </c>
      <c r="BH49" s="67">
        <v>2.4</v>
      </c>
      <c r="BI49" s="67"/>
      <c r="BJ49" s="67"/>
      <c r="BK49" s="67"/>
      <c r="BL49" s="67">
        <v>20</v>
      </c>
      <c r="BM49" s="67">
        <v>7.4</v>
      </c>
      <c r="BN49" s="67"/>
      <c r="BO49" s="68">
        <v>556.1</v>
      </c>
    </row>
    <row r="50" spans="1:67" x14ac:dyDescent="0.25">
      <c r="A50" s="1"/>
      <c r="B50" s="54" t="s">
        <v>757</v>
      </c>
      <c r="C50" s="67"/>
      <c r="D50" s="67">
        <v>12.5</v>
      </c>
      <c r="E50" s="67">
        <v>6.4</v>
      </c>
      <c r="F50" s="67">
        <v>20.3</v>
      </c>
      <c r="G50" s="67">
        <v>2.1</v>
      </c>
      <c r="H50" s="67"/>
      <c r="I50" s="67"/>
      <c r="J50" s="67"/>
      <c r="K50" s="67">
        <v>19.899999999999999</v>
      </c>
      <c r="L50" s="67"/>
      <c r="M50" s="67">
        <v>20.3</v>
      </c>
      <c r="N50" s="67">
        <v>20.3</v>
      </c>
      <c r="O50" s="67"/>
      <c r="P50" s="67">
        <v>2.7</v>
      </c>
      <c r="Q50" s="67">
        <v>4.7</v>
      </c>
      <c r="R50" s="67">
        <v>20</v>
      </c>
      <c r="S50" s="67">
        <v>20.100000000000001</v>
      </c>
      <c r="T50" s="67">
        <v>17.899999999999999</v>
      </c>
      <c r="U50" s="67">
        <v>19.100000000000001</v>
      </c>
      <c r="V50" s="67">
        <v>0.5</v>
      </c>
      <c r="W50" s="67">
        <v>11.1</v>
      </c>
      <c r="X50" s="67">
        <v>18.3</v>
      </c>
      <c r="Y50" s="67">
        <v>13.7</v>
      </c>
      <c r="Z50" s="67">
        <v>26.1</v>
      </c>
      <c r="AA50" s="67"/>
      <c r="AB50" s="67">
        <v>0.9</v>
      </c>
      <c r="AC50" s="67">
        <v>1.1000000000000001</v>
      </c>
      <c r="AD50" s="67"/>
      <c r="AE50" s="67">
        <v>8.3000000000000007</v>
      </c>
      <c r="AF50" s="67">
        <v>20.399999999999999</v>
      </c>
      <c r="AG50" s="67">
        <v>20.399999999999999</v>
      </c>
      <c r="AH50" s="67">
        <v>20</v>
      </c>
      <c r="AI50" s="67"/>
      <c r="AJ50" s="67"/>
      <c r="AK50" s="67">
        <v>3.8</v>
      </c>
      <c r="AL50" s="67">
        <v>3.7</v>
      </c>
      <c r="AM50" s="67">
        <v>3.5</v>
      </c>
      <c r="AN50" s="67">
        <v>18.5</v>
      </c>
      <c r="AO50" s="67"/>
      <c r="AP50" s="67"/>
      <c r="AQ50" s="67">
        <v>1.5</v>
      </c>
      <c r="AR50" s="67"/>
      <c r="AS50" s="67"/>
      <c r="AT50" s="67">
        <v>5.4</v>
      </c>
      <c r="AU50" s="67">
        <v>9.8000000000000007</v>
      </c>
      <c r="AV50" s="67">
        <v>35.5</v>
      </c>
      <c r="AW50" s="67"/>
      <c r="AX50" s="67">
        <v>45.5</v>
      </c>
      <c r="AY50" s="67"/>
      <c r="AZ50" s="67"/>
      <c r="BA50" s="67"/>
      <c r="BB50" s="67">
        <v>4.7</v>
      </c>
      <c r="BC50" s="67">
        <v>16.600000000000001</v>
      </c>
      <c r="BD50" s="67"/>
      <c r="BE50" s="67">
        <v>4.29</v>
      </c>
      <c r="BF50" s="67">
        <v>2.04</v>
      </c>
      <c r="BG50" s="67">
        <v>2.37</v>
      </c>
      <c r="BH50" s="67">
        <v>2.4</v>
      </c>
      <c r="BI50" s="67"/>
      <c r="BJ50" s="67"/>
      <c r="BK50" s="67"/>
      <c r="BL50" s="67">
        <v>20</v>
      </c>
      <c r="BM50" s="67">
        <v>7.4</v>
      </c>
      <c r="BN50" s="67"/>
      <c r="BO50" s="68">
        <v>514.1</v>
      </c>
    </row>
    <row r="51" spans="1:67" x14ac:dyDescent="0.25">
      <c r="A51" s="1"/>
      <c r="B51" s="54" t="s">
        <v>758</v>
      </c>
      <c r="C51" s="67"/>
      <c r="D51" s="67">
        <v>12.5</v>
      </c>
      <c r="E51" s="67">
        <v>5.6</v>
      </c>
      <c r="F51" s="67">
        <v>20.3</v>
      </c>
      <c r="G51" s="67">
        <v>2.1</v>
      </c>
      <c r="H51" s="67"/>
      <c r="I51" s="67"/>
      <c r="J51" s="67"/>
      <c r="K51" s="67">
        <v>19.899999999999999</v>
      </c>
      <c r="L51" s="67"/>
      <c r="M51" s="67">
        <v>20.399999999999999</v>
      </c>
      <c r="N51" s="67">
        <v>20.2</v>
      </c>
      <c r="O51" s="67"/>
      <c r="P51" s="67">
        <v>2.8</v>
      </c>
      <c r="Q51" s="67">
        <v>5</v>
      </c>
      <c r="R51" s="67">
        <v>20</v>
      </c>
      <c r="S51" s="67">
        <v>20</v>
      </c>
      <c r="T51" s="67">
        <v>18</v>
      </c>
      <c r="U51" s="67">
        <v>19.100000000000001</v>
      </c>
      <c r="V51" s="67">
        <v>0.8</v>
      </c>
      <c r="W51" s="67">
        <v>13.8</v>
      </c>
      <c r="X51" s="67">
        <v>18.5</v>
      </c>
      <c r="Y51" s="67">
        <v>11.6</v>
      </c>
      <c r="Z51" s="67">
        <v>24.9</v>
      </c>
      <c r="AA51" s="67"/>
      <c r="AB51" s="67">
        <v>0.9</v>
      </c>
      <c r="AC51" s="67">
        <v>0.9</v>
      </c>
      <c r="AD51" s="67">
        <v>6.5</v>
      </c>
      <c r="AE51" s="67">
        <v>8.3000000000000007</v>
      </c>
      <c r="AF51" s="67">
        <v>20.399999999999999</v>
      </c>
      <c r="AG51" s="67">
        <v>20.399999999999999</v>
      </c>
      <c r="AH51" s="67">
        <v>20</v>
      </c>
      <c r="AI51" s="67"/>
      <c r="AJ51" s="67"/>
      <c r="AK51" s="67">
        <v>5.5</v>
      </c>
      <c r="AL51" s="67">
        <v>3.2</v>
      </c>
      <c r="AM51" s="67">
        <v>3.5</v>
      </c>
      <c r="AN51" s="67">
        <v>18.5</v>
      </c>
      <c r="AO51" s="67"/>
      <c r="AP51" s="67"/>
      <c r="AQ51" s="67">
        <v>1.1000000000000001</v>
      </c>
      <c r="AR51" s="67"/>
      <c r="AS51" s="67"/>
      <c r="AT51" s="67">
        <v>5.4</v>
      </c>
      <c r="AU51" s="67">
        <v>9.8000000000000007</v>
      </c>
      <c r="AV51" s="67">
        <v>19.100000000000001</v>
      </c>
      <c r="AW51" s="67"/>
      <c r="AX51" s="67">
        <v>21.7</v>
      </c>
      <c r="AY51" s="67"/>
      <c r="AZ51" s="67"/>
      <c r="BA51" s="67"/>
      <c r="BB51" s="67">
        <v>5</v>
      </c>
      <c r="BC51" s="67">
        <v>12.9</v>
      </c>
      <c r="BD51" s="67"/>
      <c r="BE51" s="67">
        <v>4.29</v>
      </c>
      <c r="BF51" s="67">
        <v>2.09</v>
      </c>
      <c r="BG51" s="67">
        <v>2.37</v>
      </c>
      <c r="BH51" s="67">
        <v>2.4</v>
      </c>
      <c r="BI51" s="67"/>
      <c r="BJ51" s="67"/>
      <c r="BK51" s="67"/>
      <c r="BL51" s="67">
        <v>20</v>
      </c>
      <c r="BM51" s="67">
        <v>7.3</v>
      </c>
      <c r="BN51" s="67"/>
      <c r="BO51" s="68">
        <v>477.05</v>
      </c>
    </row>
    <row r="52" spans="1:67" x14ac:dyDescent="0.25">
      <c r="A52" s="1"/>
      <c r="B52" s="54" t="s">
        <v>759</v>
      </c>
      <c r="C52" s="67"/>
      <c r="D52" s="67">
        <v>12.6</v>
      </c>
      <c r="E52" s="67">
        <v>6.4</v>
      </c>
      <c r="F52" s="67">
        <v>20.2</v>
      </c>
      <c r="G52" s="67">
        <v>2.1</v>
      </c>
      <c r="H52" s="67"/>
      <c r="I52" s="67"/>
      <c r="J52" s="67"/>
      <c r="K52" s="67">
        <v>19.899999999999999</v>
      </c>
      <c r="L52" s="67"/>
      <c r="M52" s="67">
        <v>20.2</v>
      </c>
      <c r="N52" s="67">
        <v>20.3</v>
      </c>
      <c r="O52" s="67"/>
      <c r="P52" s="67">
        <v>2.5</v>
      </c>
      <c r="Q52" s="67">
        <v>5</v>
      </c>
      <c r="R52" s="67">
        <v>20</v>
      </c>
      <c r="S52" s="67">
        <v>19.899999999999999</v>
      </c>
      <c r="T52" s="67">
        <v>17.899999999999999</v>
      </c>
      <c r="U52" s="67">
        <v>19.100000000000001</v>
      </c>
      <c r="V52" s="67">
        <v>1</v>
      </c>
      <c r="W52" s="67">
        <v>16.3</v>
      </c>
      <c r="X52" s="67">
        <v>30.3</v>
      </c>
      <c r="Y52" s="67">
        <v>10.4</v>
      </c>
      <c r="Z52" s="67">
        <v>21.4</v>
      </c>
      <c r="AA52" s="67"/>
      <c r="AB52" s="67">
        <v>0.5</v>
      </c>
      <c r="AC52" s="67">
        <v>0.2</v>
      </c>
      <c r="AD52" s="67">
        <v>21</v>
      </c>
      <c r="AE52" s="67">
        <v>7.7</v>
      </c>
      <c r="AF52" s="67">
        <v>20.399999999999999</v>
      </c>
      <c r="AG52" s="67">
        <v>20.399999999999999</v>
      </c>
      <c r="AH52" s="67">
        <v>20</v>
      </c>
      <c r="AI52" s="67"/>
      <c r="AJ52" s="67"/>
      <c r="AK52" s="67">
        <v>2.6</v>
      </c>
      <c r="AL52" s="67">
        <v>1.8</v>
      </c>
      <c r="AM52" s="67">
        <v>3.6</v>
      </c>
      <c r="AN52" s="67">
        <v>18.5</v>
      </c>
      <c r="AO52" s="67"/>
      <c r="AP52" s="67"/>
      <c r="AQ52" s="67">
        <v>1.1000000000000001</v>
      </c>
      <c r="AR52" s="67"/>
      <c r="AS52" s="67"/>
      <c r="AT52" s="67">
        <v>5.5</v>
      </c>
      <c r="AU52" s="67">
        <v>9.8000000000000007</v>
      </c>
      <c r="AV52" s="67">
        <v>11.8</v>
      </c>
      <c r="AW52" s="67"/>
      <c r="AX52" s="67">
        <v>16.3</v>
      </c>
      <c r="AY52" s="67"/>
      <c r="AZ52" s="67"/>
      <c r="BA52" s="67"/>
      <c r="BB52" s="67">
        <v>5.9</v>
      </c>
      <c r="BC52" s="67">
        <v>13.5</v>
      </c>
      <c r="BD52" s="67"/>
      <c r="BE52" s="67">
        <v>4.29</v>
      </c>
      <c r="BF52" s="67">
        <v>2.09</v>
      </c>
      <c r="BG52" s="67">
        <v>2.37</v>
      </c>
      <c r="BH52" s="67">
        <v>2.4</v>
      </c>
      <c r="BI52" s="67"/>
      <c r="BJ52" s="67"/>
      <c r="BK52" s="67"/>
      <c r="BL52" s="67">
        <v>20</v>
      </c>
      <c r="BM52" s="67">
        <v>7.3</v>
      </c>
      <c r="BN52" s="67"/>
      <c r="BO52" s="68">
        <v>484.55</v>
      </c>
    </row>
    <row r="53" spans="1:67" x14ac:dyDescent="0.25">
      <c r="A53" s="1"/>
      <c r="B53" s="54" t="s">
        <v>760</v>
      </c>
      <c r="C53" s="67"/>
      <c r="D53" s="67">
        <v>12.5</v>
      </c>
      <c r="E53" s="67">
        <v>6.1</v>
      </c>
      <c r="F53" s="67">
        <v>20.3</v>
      </c>
      <c r="G53" s="67">
        <v>2.1</v>
      </c>
      <c r="H53" s="67"/>
      <c r="I53" s="67"/>
      <c r="J53" s="67"/>
      <c r="K53" s="67">
        <v>19.8</v>
      </c>
      <c r="L53" s="67"/>
      <c r="M53" s="67">
        <v>20.3</v>
      </c>
      <c r="N53" s="67">
        <v>20.2</v>
      </c>
      <c r="O53" s="67"/>
      <c r="P53" s="67">
        <v>2.5</v>
      </c>
      <c r="Q53" s="67">
        <v>5.0999999999999996</v>
      </c>
      <c r="R53" s="67">
        <v>20</v>
      </c>
      <c r="S53" s="67">
        <v>20</v>
      </c>
      <c r="T53" s="67">
        <v>17</v>
      </c>
      <c r="U53" s="67">
        <v>19.2</v>
      </c>
      <c r="V53" s="67">
        <v>1.3</v>
      </c>
      <c r="W53" s="67">
        <v>16.600000000000001</v>
      </c>
      <c r="X53" s="67">
        <v>22.7</v>
      </c>
      <c r="Y53" s="67">
        <v>9.6999999999999993</v>
      </c>
      <c r="Z53" s="67">
        <v>18.100000000000001</v>
      </c>
      <c r="AA53" s="67"/>
      <c r="AB53" s="67">
        <v>0.5</v>
      </c>
      <c r="AC53" s="67">
        <v>0.5</v>
      </c>
      <c r="AD53" s="67">
        <v>9</v>
      </c>
      <c r="AE53" s="67"/>
      <c r="AF53" s="67">
        <v>20.399999999999999</v>
      </c>
      <c r="AG53" s="67">
        <v>20.399999999999999</v>
      </c>
      <c r="AH53" s="67">
        <v>20</v>
      </c>
      <c r="AI53" s="67"/>
      <c r="AJ53" s="67"/>
      <c r="AK53" s="67">
        <v>2.2999999999999998</v>
      </c>
      <c r="AL53" s="67">
        <v>1.6</v>
      </c>
      <c r="AM53" s="67">
        <v>3.5</v>
      </c>
      <c r="AN53" s="67">
        <v>18.5</v>
      </c>
      <c r="AO53" s="67"/>
      <c r="AP53" s="67"/>
      <c r="AQ53" s="67">
        <v>1</v>
      </c>
      <c r="AR53" s="67"/>
      <c r="AS53" s="67"/>
      <c r="AT53" s="67">
        <v>5.4</v>
      </c>
      <c r="AU53" s="67">
        <v>9.9</v>
      </c>
      <c r="AV53" s="67">
        <v>4.5</v>
      </c>
      <c r="AW53" s="67"/>
      <c r="AX53" s="67">
        <v>9.6999999999999993</v>
      </c>
      <c r="AY53" s="67"/>
      <c r="AZ53" s="67"/>
      <c r="BA53" s="67"/>
      <c r="BB53" s="67">
        <v>5.8</v>
      </c>
      <c r="BC53" s="67">
        <v>11</v>
      </c>
      <c r="BD53" s="67"/>
      <c r="BE53" s="67">
        <v>4.29</v>
      </c>
      <c r="BF53" s="67">
        <v>2.09</v>
      </c>
      <c r="BG53" s="67">
        <v>2.37</v>
      </c>
      <c r="BH53" s="67">
        <v>2.4</v>
      </c>
      <c r="BI53" s="67"/>
      <c r="BJ53" s="67"/>
      <c r="BK53" s="67"/>
      <c r="BL53" s="67">
        <v>20</v>
      </c>
      <c r="BM53" s="67">
        <v>7.4</v>
      </c>
      <c r="BN53" s="67"/>
      <c r="BO53" s="68">
        <v>436.05</v>
      </c>
    </row>
    <row r="54" spans="1:67" x14ac:dyDescent="0.25">
      <c r="A54" s="1"/>
      <c r="B54" s="54" t="s">
        <v>761</v>
      </c>
      <c r="C54" s="67"/>
      <c r="D54" s="67">
        <v>12.9</v>
      </c>
      <c r="E54" s="67">
        <v>4.9000000000000004</v>
      </c>
      <c r="F54" s="67">
        <v>20.2</v>
      </c>
      <c r="G54" s="67">
        <v>2.1</v>
      </c>
      <c r="H54" s="67"/>
      <c r="I54" s="67"/>
      <c r="J54" s="67"/>
      <c r="K54" s="67">
        <v>19.899999999999999</v>
      </c>
      <c r="L54" s="67"/>
      <c r="M54" s="67">
        <v>20.399999999999999</v>
      </c>
      <c r="N54" s="67">
        <v>20.3</v>
      </c>
      <c r="O54" s="67"/>
      <c r="P54" s="67">
        <v>2.5</v>
      </c>
      <c r="Q54" s="67">
        <v>5.2</v>
      </c>
      <c r="R54" s="67">
        <v>19.8</v>
      </c>
      <c r="S54" s="67">
        <v>20.6</v>
      </c>
      <c r="T54" s="67">
        <v>18.100000000000001</v>
      </c>
      <c r="U54" s="67">
        <v>19.100000000000001</v>
      </c>
      <c r="V54" s="67">
        <v>2.2999999999999998</v>
      </c>
      <c r="W54" s="67">
        <v>14.7</v>
      </c>
      <c r="X54" s="67">
        <v>17</v>
      </c>
      <c r="Y54" s="67">
        <v>9</v>
      </c>
      <c r="Z54" s="67">
        <v>16.7</v>
      </c>
      <c r="AA54" s="67"/>
      <c r="AB54" s="67">
        <v>0.5</v>
      </c>
      <c r="AC54" s="67">
        <v>0.2</v>
      </c>
      <c r="AD54" s="67"/>
      <c r="AE54" s="67"/>
      <c r="AF54" s="67">
        <v>20.399999999999999</v>
      </c>
      <c r="AG54" s="67">
        <v>20.399999999999999</v>
      </c>
      <c r="AH54" s="67">
        <v>20</v>
      </c>
      <c r="AI54" s="67"/>
      <c r="AJ54" s="67"/>
      <c r="AK54" s="67">
        <v>3.1</v>
      </c>
      <c r="AL54" s="67">
        <v>3.3</v>
      </c>
      <c r="AM54" s="67">
        <v>3.6</v>
      </c>
      <c r="AN54" s="67">
        <v>18.5</v>
      </c>
      <c r="AO54" s="67"/>
      <c r="AP54" s="67"/>
      <c r="AQ54" s="67">
        <v>1</v>
      </c>
      <c r="AR54" s="67"/>
      <c r="AS54" s="67"/>
      <c r="AT54" s="67">
        <v>5.4</v>
      </c>
      <c r="AU54" s="67">
        <v>9.9</v>
      </c>
      <c r="AV54" s="67">
        <v>1.4</v>
      </c>
      <c r="AW54" s="67"/>
      <c r="AX54" s="67">
        <v>1.2</v>
      </c>
      <c r="AY54" s="67"/>
      <c r="AZ54" s="67"/>
      <c r="BA54" s="67"/>
      <c r="BB54" s="67">
        <v>4.0999999999999996</v>
      </c>
      <c r="BC54" s="67">
        <v>7.2</v>
      </c>
      <c r="BD54" s="67"/>
      <c r="BE54" s="67">
        <v>4.29</v>
      </c>
      <c r="BF54" s="67">
        <v>2.09</v>
      </c>
      <c r="BG54" s="67">
        <v>2.37</v>
      </c>
      <c r="BH54" s="67">
        <v>2.4</v>
      </c>
      <c r="BI54" s="67"/>
      <c r="BJ54" s="67"/>
      <c r="BK54" s="67"/>
      <c r="BL54" s="67">
        <v>19.8</v>
      </c>
      <c r="BM54" s="67">
        <v>7.4</v>
      </c>
      <c r="BN54" s="67"/>
      <c r="BO54" s="68">
        <v>404.25</v>
      </c>
    </row>
    <row r="55" spans="1:67" x14ac:dyDescent="0.25">
      <c r="A55" s="1"/>
      <c r="B55" s="56" t="s">
        <v>977</v>
      </c>
      <c r="C55" s="69"/>
      <c r="D55" s="69">
        <v>14.1</v>
      </c>
      <c r="E55" s="69">
        <v>5.5</v>
      </c>
      <c r="F55" s="69">
        <v>20.2</v>
      </c>
      <c r="G55" s="69">
        <v>2</v>
      </c>
      <c r="H55" s="69"/>
      <c r="I55" s="69"/>
      <c r="J55" s="69"/>
      <c r="K55" s="69">
        <v>19.899999999999999</v>
      </c>
      <c r="L55" s="69"/>
      <c r="M55" s="69">
        <v>20.399999999999999</v>
      </c>
      <c r="N55" s="69">
        <v>20.3</v>
      </c>
      <c r="O55" s="69"/>
      <c r="P55" s="69">
        <v>2.5</v>
      </c>
      <c r="Q55" s="69">
        <v>5.0999999999999996</v>
      </c>
      <c r="R55" s="69">
        <v>20</v>
      </c>
      <c r="S55" s="69">
        <v>20.2</v>
      </c>
      <c r="T55" s="69">
        <v>17.3</v>
      </c>
      <c r="U55" s="69">
        <v>19.100000000000001</v>
      </c>
      <c r="V55" s="69">
        <v>2.9</v>
      </c>
      <c r="W55" s="69">
        <v>15.5</v>
      </c>
      <c r="X55" s="69">
        <v>13.3</v>
      </c>
      <c r="Y55" s="69">
        <v>9.1</v>
      </c>
      <c r="Z55" s="69">
        <v>17.3</v>
      </c>
      <c r="AA55" s="69"/>
      <c r="AB55" s="69">
        <v>0.2</v>
      </c>
      <c r="AC55" s="69"/>
      <c r="AD55" s="69"/>
      <c r="AE55" s="69">
        <v>0.2</v>
      </c>
      <c r="AF55" s="69">
        <v>20.399999999999999</v>
      </c>
      <c r="AG55" s="69">
        <v>20.399999999999999</v>
      </c>
      <c r="AH55" s="69">
        <v>20</v>
      </c>
      <c r="AI55" s="69"/>
      <c r="AJ55" s="69"/>
      <c r="AK55" s="69">
        <v>4</v>
      </c>
      <c r="AL55" s="69">
        <v>3.9</v>
      </c>
      <c r="AM55" s="69">
        <v>3.6</v>
      </c>
      <c r="AN55" s="69">
        <v>18.5</v>
      </c>
      <c r="AO55" s="69"/>
      <c r="AP55" s="69"/>
      <c r="AQ55" s="69">
        <v>1</v>
      </c>
      <c r="AR55" s="69"/>
      <c r="AS55" s="69"/>
      <c r="AT55" s="69">
        <v>5.4</v>
      </c>
      <c r="AU55" s="69">
        <v>10</v>
      </c>
      <c r="AV55" s="69"/>
      <c r="AW55" s="69"/>
      <c r="AX55" s="69">
        <v>0.1</v>
      </c>
      <c r="AY55" s="69"/>
      <c r="AZ55" s="69"/>
      <c r="BA55" s="69"/>
      <c r="BB55" s="69">
        <v>2.2999999999999998</v>
      </c>
      <c r="BC55" s="69">
        <v>4.4000000000000004</v>
      </c>
      <c r="BD55" s="69"/>
      <c r="BE55" s="69">
        <v>4.29</v>
      </c>
      <c r="BF55" s="69">
        <v>2.09</v>
      </c>
      <c r="BG55" s="69">
        <v>2.37</v>
      </c>
      <c r="BH55" s="69">
        <v>2.4</v>
      </c>
      <c r="BI55" s="69"/>
      <c r="BJ55" s="69"/>
      <c r="BK55" s="69"/>
      <c r="BL55" s="69">
        <v>20</v>
      </c>
      <c r="BM55" s="69">
        <v>7.4</v>
      </c>
      <c r="BN55" s="69"/>
      <c r="BO55" s="70">
        <v>397.65</v>
      </c>
    </row>
    <row r="56" spans="1:67" ht="15.75" x14ac:dyDescent="0.25">
      <c r="A56" s="1"/>
      <c r="B56" s="71" t="s">
        <v>978</v>
      </c>
      <c r="C56" s="72">
        <v>0</v>
      </c>
      <c r="D56" s="72">
        <v>291.3</v>
      </c>
      <c r="E56" s="72">
        <v>153.6</v>
      </c>
      <c r="F56" s="72">
        <v>409.85</v>
      </c>
      <c r="G56" s="72">
        <v>39.65</v>
      </c>
      <c r="H56" s="72">
        <v>2.2999999999999998</v>
      </c>
      <c r="I56" s="72">
        <v>0</v>
      </c>
      <c r="J56" s="72">
        <v>4.95</v>
      </c>
      <c r="K56" s="72">
        <v>476.8</v>
      </c>
      <c r="L56" s="72">
        <v>0</v>
      </c>
      <c r="M56" s="72">
        <v>480.05</v>
      </c>
      <c r="N56" s="72">
        <v>486.4</v>
      </c>
      <c r="O56" s="72">
        <v>0</v>
      </c>
      <c r="P56" s="72">
        <v>55.35</v>
      </c>
      <c r="Q56" s="72">
        <v>74.55</v>
      </c>
      <c r="R56" s="72">
        <v>479.4</v>
      </c>
      <c r="S56" s="72">
        <v>484.35</v>
      </c>
      <c r="T56" s="72">
        <v>369.1</v>
      </c>
      <c r="U56" s="72">
        <v>428.6</v>
      </c>
      <c r="V56" s="72">
        <v>97.4</v>
      </c>
      <c r="W56" s="72">
        <v>693.1</v>
      </c>
      <c r="X56" s="72">
        <v>1267.4000000000001</v>
      </c>
      <c r="Y56" s="72">
        <v>813.75</v>
      </c>
      <c r="Z56" s="72">
        <v>973.65</v>
      </c>
      <c r="AA56" s="72">
        <v>311.35000000000002</v>
      </c>
      <c r="AB56" s="72">
        <v>58.05</v>
      </c>
      <c r="AC56" s="72">
        <v>67.45</v>
      </c>
      <c r="AD56" s="72">
        <v>395.7</v>
      </c>
      <c r="AE56" s="72">
        <v>186.85</v>
      </c>
      <c r="AF56" s="72">
        <v>489.6</v>
      </c>
      <c r="AG56" s="72">
        <v>489.6</v>
      </c>
      <c r="AH56" s="72">
        <v>480</v>
      </c>
      <c r="AI56" s="72">
        <v>0</v>
      </c>
      <c r="AJ56" s="72">
        <v>607.45000000000005</v>
      </c>
      <c r="AK56" s="72">
        <v>41.9</v>
      </c>
      <c r="AL56" s="72">
        <v>27.3</v>
      </c>
      <c r="AM56" s="72">
        <v>84.55</v>
      </c>
      <c r="AN56" s="72">
        <v>446.05</v>
      </c>
      <c r="AO56" s="72">
        <v>0</v>
      </c>
      <c r="AP56" s="72">
        <v>2.75</v>
      </c>
      <c r="AQ56" s="72">
        <v>40.049999999999997</v>
      </c>
      <c r="AR56" s="72">
        <v>132.30000000000001</v>
      </c>
      <c r="AS56" s="72">
        <v>128.5</v>
      </c>
      <c r="AT56" s="72">
        <v>129.6</v>
      </c>
      <c r="AU56" s="72">
        <v>237.6</v>
      </c>
      <c r="AV56" s="72">
        <v>982.95</v>
      </c>
      <c r="AW56" s="72">
        <v>1247.0999999999999</v>
      </c>
      <c r="AX56" s="72">
        <v>1048.8</v>
      </c>
      <c r="AY56" s="72">
        <v>929.7</v>
      </c>
      <c r="AZ56" s="72">
        <v>0</v>
      </c>
      <c r="BA56" s="72">
        <v>158.1</v>
      </c>
      <c r="BB56" s="72">
        <v>269.25</v>
      </c>
      <c r="BC56" s="72">
        <v>825.2</v>
      </c>
      <c r="BD56" s="72">
        <v>0</v>
      </c>
      <c r="BE56" s="72">
        <v>81.14</v>
      </c>
      <c r="BF56" s="72">
        <v>51.615000000000002</v>
      </c>
      <c r="BG56" s="72">
        <v>48.825000000000003</v>
      </c>
      <c r="BH56" s="72">
        <v>57.534999999999997</v>
      </c>
      <c r="BI56" s="72">
        <v>130.1</v>
      </c>
      <c r="BJ56" s="72">
        <v>23.15</v>
      </c>
      <c r="BK56" s="72">
        <v>0</v>
      </c>
      <c r="BL56" s="72">
        <v>479.8</v>
      </c>
      <c r="BM56" s="72">
        <v>176.4</v>
      </c>
      <c r="BN56" s="72">
        <v>139.5</v>
      </c>
      <c r="BO56" s="72">
        <v>19087.365000000002</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500</v>
      </c>
      <c r="M70" s="1">
        <v>684.01499999999999</v>
      </c>
      <c r="N70" s="1">
        <v>3.5836009842112833</v>
      </c>
      <c r="O70" s="1" t="s">
        <v>979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501</v>
      </c>
      <c r="M71" s="1">
        <v>3791.8</v>
      </c>
      <c r="N71" s="1">
        <v>19.865497411507562</v>
      </c>
      <c r="O71" s="1" t="s">
        <v>980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502</v>
      </c>
      <c r="M72" s="1">
        <v>7166.2</v>
      </c>
      <c r="N72" s="1">
        <v>37.544207909263534</v>
      </c>
      <c r="O72" s="1" t="s">
        <v>981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499</v>
      </c>
      <c r="M73" s="1">
        <v>7445.35</v>
      </c>
      <c r="N73" s="1">
        <v>39.006693695017624</v>
      </c>
      <c r="O73" s="1" t="s">
        <v>982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983</v>
      </c>
      <c r="C5" s="210"/>
      <c r="D5" s="210"/>
      <c r="E5" s="210"/>
      <c r="F5" s="210"/>
      <c r="G5" s="210"/>
      <c r="H5" s="210"/>
      <c r="I5" s="210"/>
    </row>
    <row r="6" spans="1:9" ht="44.1" customHeight="1" x14ac:dyDescent="0.25">
      <c r="A6" s="1"/>
      <c r="B6" s="209" t="s">
        <v>493</v>
      </c>
      <c r="C6" s="209" t="s">
        <v>178</v>
      </c>
      <c r="D6" s="209" t="s">
        <v>549</v>
      </c>
      <c r="E6" s="209" t="s">
        <v>550</v>
      </c>
      <c r="F6" s="209" t="s">
        <v>233</v>
      </c>
      <c r="G6" s="209" t="s">
        <v>547</v>
      </c>
      <c r="H6" s="209" t="s">
        <v>548</v>
      </c>
      <c r="I6" s="64" t="s">
        <v>984</v>
      </c>
    </row>
    <row r="7" spans="1:9" x14ac:dyDescent="0.25">
      <c r="A7" s="1"/>
      <c r="B7" s="209"/>
      <c r="C7" s="64" t="s">
        <v>935</v>
      </c>
      <c r="D7" s="64" t="s">
        <v>936</v>
      </c>
      <c r="E7" s="64" t="s">
        <v>937</v>
      </c>
      <c r="F7" s="64" t="s">
        <v>938</v>
      </c>
      <c r="G7" s="64" t="s">
        <v>985</v>
      </c>
      <c r="H7" s="64" t="s">
        <v>956</v>
      </c>
      <c r="I7" s="64" t="s">
        <v>706</v>
      </c>
    </row>
    <row r="8" spans="1:9" x14ac:dyDescent="0.25">
      <c r="A8" s="1"/>
      <c r="B8" s="50" t="s">
        <v>958</v>
      </c>
      <c r="C8" s="65"/>
      <c r="D8" s="65">
        <v>12</v>
      </c>
      <c r="E8" s="65">
        <v>6.7</v>
      </c>
      <c r="F8" s="65"/>
      <c r="G8" s="65">
        <v>36.9</v>
      </c>
      <c r="H8" s="65">
        <v>31.9</v>
      </c>
      <c r="I8" s="66">
        <v>87.5</v>
      </c>
    </row>
    <row r="9" spans="1:9" x14ac:dyDescent="0.25">
      <c r="A9" s="1"/>
      <c r="B9" s="54" t="s">
        <v>959</v>
      </c>
      <c r="C9" s="67"/>
      <c r="D9" s="67">
        <v>12</v>
      </c>
      <c r="E9" s="67">
        <v>6.2</v>
      </c>
      <c r="F9" s="67"/>
      <c r="G9" s="67">
        <v>36.700000000000003</v>
      </c>
      <c r="H9" s="67">
        <v>31.9</v>
      </c>
      <c r="I9" s="68">
        <v>86.8</v>
      </c>
    </row>
    <row r="10" spans="1:9" x14ac:dyDescent="0.25">
      <c r="A10" s="1"/>
      <c r="B10" s="54" t="s">
        <v>960</v>
      </c>
      <c r="C10" s="67"/>
      <c r="D10" s="67">
        <v>12</v>
      </c>
      <c r="E10" s="67">
        <v>6.1</v>
      </c>
      <c r="F10" s="67"/>
      <c r="G10" s="67">
        <v>36.9</v>
      </c>
      <c r="H10" s="67">
        <v>31.8</v>
      </c>
      <c r="I10" s="68">
        <v>86.8</v>
      </c>
    </row>
    <row r="11" spans="1:9" x14ac:dyDescent="0.25">
      <c r="A11" s="1"/>
      <c r="B11" s="54" t="s">
        <v>961</v>
      </c>
      <c r="C11" s="67"/>
      <c r="D11" s="67">
        <v>12</v>
      </c>
      <c r="E11" s="67">
        <v>7.3</v>
      </c>
      <c r="F11" s="67"/>
      <c r="G11" s="67">
        <v>36.799999999999997</v>
      </c>
      <c r="H11" s="67">
        <v>31.8</v>
      </c>
      <c r="I11" s="68">
        <v>87.9</v>
      </c>
    </row>
    <row r="12" spans="1:9" x14ac:dyDescent="0.25">
      <c r="A12" s="1"/>
      <c r="B12" s="54" t="s">
        <v>962</v>
      </c>
      <c r="C12" s="67"/>
      <c r="D12" s="67">
        <v>12</v>
      </c>
      <c r="E12" s="67">
        <v>6.5</v>
      </c>
      <c r="F12" s="67"/>
      <c r="G12" s="67">
        <v>37</v>
      </c>
      <c r="H12" s="67">
        <v>31.8</v>
      </c>
      <c r="I12" s="68">
        <v>87.3</v>
      </c>
    </row>
    <row r="13" spans="1:9" x14ac:dyDescent="0.25">
      <c r="A13" s="1"/>
      <c r="B13" s="54" t="s">
        <v>963</v>
      </c>
      <c r="C13" s="67"/>
      <c r="D13" s="67">
        <v>12</v>
      </c>
      <c r="E13" s="67">
        <v>7.2</v>
      </c>
      <c r="F13" s="67"/>
      <c r="G13" s="67">
        <v>37.299999999999997</v>
      </c>
      <c r="H13" s="67">
        <v>32</v>
      </c>
      <c r="I13" s="68">
        <v>88.5</v>
      </c>
    </row>
    <row r="14" spans="1:9" x14ac:dyDescent="0.25">
      <c r="A14" s="1"/>
      <c r="B14" s="54" t="s">
        <v>964</v>
      </c>
      <c r="C14" s="67"/>
      <c r="D14" s="67">
        <v>12</v>
      </c>
      <c r="E14" s="67">
        <v>7</v>
      </c>
      <c r="F14" s="67"/>
      <c r="G14" s="67">
        <v>36.6</v>
      </c>
      <c r="H14" s="67">
        <v>32.1</v>
      </c>
      <c r="I14" s="68">
        <v>87.7</v>
      </c>
    </row>
    <row r="15" spans="1:9" x14ac:dyDescent="0.25">
      <c r="A15" s="1"/>
      <c r="B15" s="56" t="s">
        <v>965</v>
      </c>
      <c r="C15" s="69"/>
      <c r="D15" s="69">
        <v>12</v>
      </c>
      <c r="E15" s="69">
        <v>6.4</v>
      </c>
      <c r="F15" s="69"/>
      <c r="G15" s="69">
        <v>37.1</v>
      </c>
      <c r="H15" s="69">
        <v>31.9</v>
      </c>
      <c r="I15" s="70">
        <v>87.4</v>
      </c>
    </row>
    <row r="16" spans="1:9" x14ac:dyDescent="0.25">
      <c r="A16" s="1"/>
      <c r="B16" s="50" t="s">
        <v>966</v>
      </c>
      <c r="C16" s="65"/>
      <c r="D16" s="65">
        <v>12</v>
      </c>
      <c r="E16" s="65">
        <v>5.6</v>
      </c>
      <c r="F16" s="65"/>
      <c r="G16" s="65">
        <v>37</v>
      </c>
      <c r="H16" s="65">
        <v>31.7</v>
      </c>
      <c r="I16" s="66">
        <v>86.3</v>
      </c>
    </row>
    <row r="17" spans="1:9" x14ac:dyDescent="0.25">
      <c r="A17" s="1"/>
      <c r="B17" s="54" t="s">
        <v>967</v>
      </c>
      <c r="C17" s="67"/>
      <c r="D17" s="67">
        <v>12</v>
      </c>
      <c r="E17" s="67">
        <v>5.7</v>
      </c>
      <c r="F17" s="67"/>
      <c r="G17" s="67">
        <v>37.4</v>
      </c>
      <c r="H17" s="67">
        <v>31.9</v>
      </c>
      <c r="I17" s="68">
        <v>87</v>
      </c>
    </row>
    <row r="18" spans="1:9" x14ac:dyDescent="0.25">
      <c r="A18" s="1"/>
      <c r="B18" s="54" t="s">
        <v>968</v>
      </c>
      <c r="C18" s="67"/>
      <c r="D18" s="67">
        <v>12</v>
      </c>
      <c r="E18" s="67">
        <v>6.7</v>
      </c>
      <c r="F18" s="67"/>
      <c r="G18" s="67">
        <v>37.1</v>
      </c>
      <c r="H18" s="67">
        <v>32</v>
      </c>
      <c r="I18" s="68">
        <v>87.8</v>
      </c>
    </row>
    <row r="19" spans="1:9" x14ac:dyDescent="0.25">
      <c r="A19" s="1"/>
      <c r="B19" s="54" t="s">
        <v>969</v>
      </c>
      <c r="C19" s="67"/>
      <c r="D19" s="67">
        <v>12</v>
      </c>
      <c r="E19" s="67">
        <v>6.8</v>
      </c>
      <c r="F19" s="67"/>
      <c r="G19" s="67">
        <v>36.700000000000003</v>
      </c>
      <c r="H19" s="67">
        <v>32.1</v>
      </c>
      <c r="I19" s="68">
        <v>87.6</v>
      </c>
    </row>
    <row r="20" spans="1:9" x14ac:dyDescent="0.25">
      <c r="A20" s="1"/>
      <c r="B20" s="54" t="s">
        <v>970</v>
      </c>
      <c r="C20" s="67"/>
      <c r="D20" s="67">
        <v>12.1</v>
      </c>
      <c r="E20" s="67">
        <v>7.2</v>
      </c>
      <c r="F20" s="67"/>
      <c r="G20" s="67">
        <v>36.4</v>
      </c>
      <c r="H20" s="67">
        <v>32.1</v>
      </c>
      <c r="I20" s="68">
        <v>87.8</v>
      </c>
    </row>
    <row r="21" spans="1:9" x14ac:dyDescent="0.25">
      <c r="A21" s="1"/>
      <c r="B21" s="54" t="s">
        <v>971</v>
      </c>
      <c r="C21" s="67"/>
      <c r="D21" s="67">
        <v>12</v>
      </c>
      <c r="E21" s="67">
        <v>5.6</v>
      </c>
      <c r="F21" s="67"/>
      <c r="G21" s="67">
        <v>36.4</v>
      </c>
      <c r="H21" s="67">
        <v>32</v>
      </c>
      <c r="I21" s="68">
        <v>86</v>
      </c>
    </row>
    <row r="22" spans="1:9" x14ac:dyDescent="0.25">
      <c r="A22" s="1"/>
      <c r="B22" s="54" t="s">
        <v>972</v>
      </c>
      <c r="C22" s="67"/>
      <c r="D22" s="67">
        <v>12.5</v>
      </c>
      <c r="E22" s="67">
        <v>7</v>
      </c>
      <c r="F22" s="67"/>
      <c r="G22" s="67">
        <v>36.700000000000003</v>
      </c>
      <c r="H22" s="67">
        <v>31.9</v>
      </c>
      <c r="I22" s="68">
        <v>88.1</v>
      </c>
    </row>
    <row r="23" spans="1:9" x14ac:dyDescent="0.25">
      <c r="A23" s="1"/>
      <c r="B23" s="56" t="s">
        <v>973</v>
      </c>
      <c r="C23" s="69"/>
      <c r="D23" s="69">
        <v>12.2</v>
      </c>
      <c r="E23" s="69">
        <v>7.3</v>
      </c>
      <c r="F23" s="69"/>
      <c r="G23" s="69">
        <v>37</v>
      </c>
      <c r="H23" s="69">
        <v>31.7</v>
      </c>
      <c r="I23" s="70">
        <v>88.2</v>
      </c>
    </row>
    <row r="24" spans="1:9" x14ac:dyDescent="0.25">
      <c r="A24" s="1"/>
      <c r="B24" s="50" t="s">
        <v>974</v>
      </c>
      <c r="C24" s="65"/>
      <c r="D24" s="65">
        <v>13.1</v>
      </c>
      <c r="E24" s="65">
        <v>7.6</v>
      </c>
      <c r="F24" s="65"/>
      <c r="G24" s="65">
        <v>36.9</v>
      </c>
      <c r="H24" s="65">
        <v>31.7</v>
      </c>
      <c r="I24" s="66">
        <v>89.3</v>
      </c>
    </row>
    <row r="25" spans="1:9" x14ac:dyDescent="0.25">
      <c r="A25" s="1"/>
      <c r="B25" s="54" t="s">
        <v>975</v>
      </c>
      <c r="C25" s="67"/>
      <c r="D25" s="67">
        <v>13.5</v>
      </c>
      <c r="E25" s="67">
        <v>7.5</v>
      </c>
      <c r="F25" s="67"/>
      <c r="G25" s="67">
        <v>36.6</v>
      </c>
      <c r="H25" s="67">
        <v>31.5</v>
      </c>
      <c r="I25" s="68">
        <v>89.1</v>
      </c>
    </row>
    <row r="26" spans="1:9" x14ac:dyDescent="0.25">
      <c r="A26" s="1"/>
      <c r="B26" s="54" t="s">
        <v>976</v>
      </c>
      <c r="C26" s="67"/>
      <c r="D26" s="67">
        <v>12.4</v>
      </c>
      <c r="E26" s="67">
        <v>7.7</v>
      </c>
      <c r="F26" s="67"/>
      <c r="G26" s="67">
        <v>36.9</v>
      </c>
      <c r="H26" s="67">
        <v>31.4</v>
      </c>
      <c r="I26" s="68">
        <v>88.4</v>
      </c>
    </row>
    <row r="27" spans="1:9" x14ac:dyDescent="0.25">
      <c r="A27" s="1"/>
      <c r="B27" s="54" t="s">
        <v>734</v>
      </c>
      <c r="C27" s="67"/>
      <c r="D27" s="67">
        <v>13.6</v>
      </c>
      <c r="E27" s="67">
        <v>6.2</v>
      </c>
      <c r="F27" s="67"/>
      <c r="G27" s="67">
        <v>36.799999999999997</v>
      </c>
      <c r="H27" s="67">
        <v>31.3</v>
      </c>
      <c r="I27" s="68">
        <v>87.9</v>
      </c>
    </row>
    <row r="28" spans="1:9" x14ac:dyDescent="0.25">
      <c r="A28" s="1"/>
      <c r="B28" s="54" t="s">
        <v>735</v>
      </c>
      <c r="C28" s="67"/>
      <c r="D28" s="67">
        <v>12.3</v>
      </c>
      <c r="E28" s="67">
        <v>7.1</v>
      </c>
      <c r="F28" s="67"/>
      <c r="G28" s="67">
        <v>36.799999999999997</v>
      </c>
      <c r="H28" s="67">
        <v>31.2</v>
      </c>
      <c r="I28" s="68">
        <v>87.4</v>
      </c>
    </row>
    <row r="29" spans="1:9" x14ac:dyDescent="0.25">
      <c r="A29" s="1"/>
      <c r="B29" s="54" t="s">
        <v>736</v>
      </c>
      <c r="C29" s="67"/>
      <c r="D29" s="67">
        <v>13.6</v>
      </c>
      <c r="E29" s="67">
        <v>7</v>
      </c>
      <c r="F29" s="67"/>
      <c r="G29" s="67">
        <v>36.6</v>
      </c>
      <c r="H29" s="67">
        <v>31.3</v>
      </c>
      <c r="I29" s="68">
        <v>88.5</v>
      </c>
    </row>
    <row r="30" spans="1:9" x14ac:dyDescent="0.25">
      <c r="A30" s="1"/>
      <c r="B30" s="54" t="s">
        <v>737</v>
      </c>
      <c r="C30" s="67"/>
      <c r="D30" s="67">
        <v>13.2</v>
      </c>
      <c r="E30" s="67">
        <v>5.8</v>
      </c>
      <c r="F30" s="67"/>
      <c r="G30" s="67">
        <v>36.799999999999997</v>
      </c>
      <c r="H30" s="67">
        <v>31.2</v>
      </c>
      <c r="I30" s="68">
        <v>87</v>
      </c>
    </row>
    <row r="31" spans="1:9" x14ac:dyDescent="0.25">
      <c r="A31" s="1"/>
      <c r="B31" s="56" t="s">
        <v>738</v>
      </c>
      <c r="C31" s="69"/>
      <c r="D31" s="69">
        <v>11.6</v>
      </c>
      <c r="E31" s="69">
        <v>5.2</v>
      </c>
      <c r="F31" s="69"/>
      <c r="G31" s="69">
        <v>36.799999999999997</v>
      </c>
      <c r="H31" s="69">
        <v>30.9</v>
      </c>
      <c r="I31" s="70">
        <v>84.5</v>
      </c>
    </row>
    <row r="32" spans="1:9" x14ac:dyDescent="0.25">
      <c r="A32" s="1"/>
      <c r="B32" s="50" t="s">
        <v>739</v>
      </c>
      <c r="C32" s="65"/>
      <c r="D32" s="65">
        <v>11.2</v>
      </c>
      <c r="E32" s="65">
        <v>5.5</v>
      </c>
      <c r="F32" s="65"/>
      <c r="G32" s="65">
        <v>37.1</v>
      </c>
      <c r="H32" s="65">
        <v>30.9</v>
      </c>
      <c r="I32" s="66">
        <v>84.7</v>
      </c>
    </row>
    <row r="33" spans="1:9" x14ac:dyDescent="0.25">
      <c r="A33" s="1"/>
      <c r="B33" s="54" t="s">
        <v>740</v>
      </c>
      <c r="C33" s="67"/>
      <c r="D33" s="67">
        <v>11.2</v>
      </c>
      <c r="E33" s="67">
        <v>7.2</v>
      </c>
      <c r="F33" s="67"/>
      <c r="G33" s="67">
        <v>37.1</v>
      </c>
      <c r="H33" s="67">
        <v>30.7</v>
      </c>
      <c r="I33" s="68">
        <v>86.2</v>
      </c>
    </row>
    <row r="34" spans="1:9" x14ac:dyDescent="0.25">
      <c r="A34" s="1"/>
      <c r="B34" s="54" t="s">
        <v>741</v>
      </c>
      <c r="C34" s="67"/>
      <c r="D34" s="67">
        <v>11.2</v>
      </c>
      <c r="E34" s="67">
        <v>6.6</v>
      </c>
      <c r="F34" s="67"/>
      <c r="G34" s="67">
        <v>37</v>
      </c>
      <c r="H34" s="67">
        <v>30.9</v>
      </c>
      <c r="I34" s="68">
        <v>85.7</v>
      </c>
    </row>
    <row r="35" spans="1:9" x14ac:dyDescent="0.25">
      <c r="A35" s="1"/>
      <c r="B35" s="54" t="s">
        <v>742</v>
      </c>
      <c r="C35" s="67"/>
      <c r="D35" s="67">
        <v>11.2</v>
      </c>
      <c r="E35" s="67">
        <v>7.5</v>
      </c>
      <c r="F35" s="67"/>
      <c r="G35" s="67">
        <v>36.799999999999997</v>
      </c>
      <c r="H35" s="67">
        <v>30.7</v>
      </c>
      <c r="I35" s="68">
        <v>86.2</v>
      </c>
    </row>
    <row r="36" spans="1:9" x14ac:dyDescent="0.25">
      <c r="A36" s="1"/>
      <c r="B36" s="54" t="s">
        <v>743</v>
      </c>
      <c r="C36" s="67"/>
      <c r="D36" s="67">
        <v>11.1</v>
      </c>
      <c r="E36" s="67">
        <v>6.6</v>
      </c>
      <c r="F36" s="67"/>
      <c r="G36" s="67">
        <v>36.6</v>
      </c>
      <c r="H36" s="67">
        <v>30.8</v>
      </c>
      <c r="I36" s="68">
        <v>85.1</v>
      </c>
    </row>
    <row r="37" spans="1:9" x14ac:dyDescent="0.25">
      <c r="A37" s="1"/>
      <c r="B37" s="54" t="s">
        <v>744</v>
      </c>
      <c r="C37" s="67"/>
      <c r="D37" s="67">
        <v>11.2</v>
      </c>
      <c r="E37" s="67">
        <v>7</v>
      </c>
      <c r="F37" s="67"/>
      <c r="G37" s="67">
        <v>36.5</v>
      </c>
      <c r="H37" s="67">
        <v>30.6</v>
      </c>
      <c r="I37" s="68">
        <v>85.3</v>
      </c>
    </row>
    <row r="38" spans="1:9" x14ac:dyDescent="0.25">
      <c r="A38" s="1"/>
      <c r="B38" s="54" t="s">
        <v>745</v>
      </c>
      <c r="C38" s="67"/>
      <c r="D38" s="67">
        <v>11.2</v>
      </c>
      <c r="E38" s="67">
        <v>5.6</v>
      </c>
      <c r="F38" s="67"/>
      <c r="G38" s="67">
        <v>36.299999999999997</v>
      </c>
      <c r="H38" s="67">
        <v>30.6</v>
      </c>
      <c r="I38" s="68">
        <v>83.7</v>
      </c>
    </row>
    <row r="39" spans="1:9" x14ac:dyDescent="0.25">
      <c r="A39" s="1"/>
      <c r="B39" s="56" t="s">
        <v>746</v>
      </c>
      <c r="C39" s="69"/>
      <c r="D39" s="69">
        <v>11.2</v>
      </c>
      <c r="E39" s="69">
        <v>5.5</v>
      </c>
      <c r="F39" s="69"/>
      <c r="G39" s="69">
        <v>36.200000000000003</v>
      </c>
      <c r="H39" s="69">
        <v>30.6</v>
      </c>
      <c r="I39" s="70">
        <v>83.5</v>
      </c>
    </row>
    <row r="40" spans="1:9" x14ac:dyDescent="0.25">
      <c r="A40" s="1"/>
      <c r="B40" s="50" t="s">
        <v>747</v>
      </c>
      <c r="C40" s="65"/>
      <c r="D40" s="65">
        <v>11.1</v>
      </c>
      <c r="E40" s="65">
        <v>6.3</v>
      </c>
      <c r="F40" s="65"/>
      <c r="G40" s="65">
        <v>36.6</v>
      </c>
      <c r="H40" s="65">
        <v>30.8</v>
      </c>
      <c r="I40" s="66">
        <v>84.8</v>
      </c>
    </row>
    <row r="41" spans="1:9" x14ac:dyDescent="0.25">
      <c r="A41" s="1"/>
      <c r="B41" s="54" t="s">
        <v>748</v>
      </c>
      <c r="C41" s="67"/>
      <c r="D41" s="67">
        <v>11.1</v>
      </c>
      <c r="E41" s="67">
        <v>5.8</v>
      </c>
      <c r="F41" s="67"/>
      <c r="G41" s="67">
        <v>35.700000000000003</v>
      </c>
      <c r="H41" s="67">
        <v>30.8</v>
      </c>
      <c r="I41" s="68">
        <v>83.4</v>
      </c>
    </row>
    <row r="42" spans="1:9" x14ac:dyDescent="0.25">
      <c r="A42" s="1"/>
      <c r="B42" s="54" t="s">
        <v>749</v>
      </c>
      <c r="C42" s="67"/>
      <c r="D42" s="67">
        <v>11.7</v>
      </c>
      <c r="E42" s="67">
        <v>6.3</v>
      </c>
      <c r="F42" s="67"/>
      <c r="G42" s="67">
        <v>36.5</v>
      </c>
      <c r="H42" s="67">
        <v>30.8</v>
      </c>
      <c r="I42" s="68">
        <v>85.3</v>
      </c>
    </row>
    <row r="43" spans="1:9" x14ac:dyDescent="0.25">
      <c r="A43" s="1"/>
      <c r="B43" s="54" t="s">
        <v>750</v>
      </c>
      <c r="C43" s="67"/>
      <c r="D43" s="67">
        <v>11.6</v>
      </c>
      <c r="E43" s="67">
        <v>6.9</v>
      </c>
      <c r="F43" s="67"/>
      <c r="G43" s="67">
        <v>36.299999999999997</v>
      </c>
      <c r="H43" s="67">
        <v>30.9</v>
      </c>
      <c r="I43" s="68">
        <v>85.7</v>
      </c>
    </row>
    <row r="44" spans="1:9" x14ac:dyDescent="0.25">
      <c r="A44" s="1"/>
      <c r="B44" s="54" t="s">
        <v>751</v>
      </c>
      <c r="C44" s="67"/>
      <c r="D44" s="67">
        <v>12</v>
      </c>
      <c r="E44" s="67">
        <v>7.1</v>
      </c>
      <c r="F44" s="67"/>
      <c r="G44" s="67">
        <v>36.4</v>
      </c>
      <c r="H44" s="67">
        <v>30.9</v>
      </c>
      <c r="I44" s="68">
        <v>86.4</v>
      </c>
    </row>
    <row r="45" spans="1:9" x14ac:dyDescent="0.25">
      <c r="A45" s="1"/>
      <c r="B45" s="54" t="s">
        <v>752</v>
      </c>
      <c r="C45" s="67"/>
      <c r="D45" s="67">
        <v>12.2</v>
      </c>
      <c r="E45" s="67">
        <v>5.8</v>
      </c>
      <c r="F45" s="67"/>
      <c r="G45" s="67">
        <v>36.299999999999997</v>
      </c>
      <c r="H45" s="67">
        <v>31.2</v>
      </c>
      <c r="I45" s="68">
        <v>85.5</v>
      </c>
    </row>
    <row r="46" spans="1:9" x14ac:dyDescent="0.25">
      <c r="A46" s="1"/>
      <c r="B46" s="54" t="s">
        <v>753</v>
      </c>
      <c r="C46" s="67"/>
      <c r="D46" s="67">
        <v>12.6</v>
      </c>
      <c r="E46" s="67">
        <v>5.8</v>
      </c>
      <c r="F46" s="67"/>
      <c r="G46" s="67">
        <v>36</v>
      </c>
      <c r="H46" s="67">
        <v>31.4</v>
      </c>
      <c r="I46" s="68">
        <v>85.8</v>
      </c>
    </row>
    <row r="47" spans="1:9" x14ac:dyDescent="0.25">
      <c r="A47" s="1"/>
      <c r="B47" s="56" t="s">
        <v>754</v>
      </c>
      <c r="C47" s="69"/>
      <c r="D47" s="69">
        <v>12.6</v>
      </c>
      <c r="E47" s="69">
        <v>5.7</v>
      </c>
      <c r="F47" s="69"/>
      <c r="G47" s="69">
        <v>36.6</v>
      </c>
      <c r="H47" s="69">
        <v>31.4</v>
      </c>
      <c r="I47" s="70">
        <v>86.3</v>
      </c>
    </row>
    <row r="48" spans="1:9" x14ac:dyDescent="0.25">
      <c r="A48" s="1"/>
      <c r="B48" s="50" t="s">
        <v>755</v>
      </c>
      <c r="C48" s="65"/>
      <c r="D48" s="65">
        <v>12.5</v>
      </c>
      <c r="E48" s="65">
        <v>6</v>
      </c>
      <c r="F48" s="65"/>
      <c r="G48" s="65">
        <v>36.299999999999997</v>
      </c>
      <c r="H48" s="65">
        <v>31.4</v>
      </c>
      <c r="I48" s="66">
        <v>86.2</v>
      </c>
    </row>
    <row r="49" spans="1:9" x14ac:dyDescent="0.25">
      <c r="A49" s="1"/>
      <c r="B49" s="54" t="s">
        <v>756</v>
      </c>
      <c r="C49" s="67"/>
      <c r="D49" s="67">
        <v>12.5</v>
      </c>
      <c r="E49" s="67">
        <v>5.7</v>
      </c>
      <c r="F49" s="67"/>
      <c r="G49" s="67">
        <v>36.299999999999997</v>
      </c>
      <c r="H49" s="67">
        <v>31.5</v>
      </c>
      <c r="I49" s="68">
        <v>86</v>
      </c>
    </row>
    <row r="50" spans="1:9" x14ac:dyDescent="0.25">
      <c r="A50" s="1"/>
      <c r="B50" s="54" t="s">
        <v>757</v>
      </c>
      <c r="C50" s="67"/>
      <c r="D50" s="67">
        <v>12.5</v>
      </c>
      <c r="E50" s="67">
        <v>6.4</v>
      </c>
      <c r="F50" s="67"/>
      <c r="G50" s="67">
        <v>36.4</v>
      </c>
      <c r="H50" s="67">
        <v>31.6</v>
      </c>
      <c r="I50" s="68">
        <v>86.9</v>
      </c>
    </row>
    <row r="51" spans="1:9" x14ac:dyDescent="0.25">
      <c r="A51" s="1"/>
      <c r="B51" s="54" t="s">
        <v>758</v>
      </c>
      <c r="C51" s="67"/>
      <c r="D51" s="67">
        <v>12.5</v>
      </c>
      <c r="E51" s="67">
        <v>5.6</v>
      </c>
      <c r="F51" s="67"/>
      <c r="G51" s="67">
        <v>35.799999999999997</v>
      </c>
      <c r="H51" s="67">
        <v>31.6</v>
      </c>
      <c r="I51" s="68">
        <v>85.5</v>
      </c>
    </row>
    <row r="52" spans="1:9" x14ac:dyDescent="0.25">
      <c r="A52" s="1"/>
      <c r="B52" s="54" t="s">
        <v>759</v>
      </c>
      <c r="C52" s="67"/>
      <c r="D52" s="67">
        <v>12.6</v>
      </c>
      <c r="E52" s="67">
        <v>6.4</v>
      </c>
      <c r="F52" s="67"/>
      <c r="G52" s="67">
        <v>36.299999999999997</v>
      </c>
      <c r="H52" s="67">
        <v>31.6</v>
      </c>
      <c r="I52" s="68">
        <v>86.9</v>
      </c>
    </row>
    <row r="53" spans="1:9" x14ac:dyDescent="0.25">
      <c r="A53" s="1"/>
      <c r="B53" s="54" t="s">
        <v>760</v>
      </c>
      <c r="C53" s="67"/>
      <c r="D53" s="67">
        <v>12.5</v>
      </c>
      <c r="E53" s="67">
        <v>6.1</v>
      </c>
      <c r="F53" s="67"/>
      <c r="G53" s="67">
        <v>36.200000000000003</v>
      </c>
      <c r="H53" s="67">
        <v>31.7</v>
      </c>
      <c r="I53" s="68">
        <v>86.5</v>
      </c>
    </row>
    <row r="54" spans="1:9" x14ac:dyDescent="0.25">
      <c r="A54" s="1"/>
      <c r="B54" s="54" t="s">
        <v>761</v>
      </c>
      <c r="C54" s="67"/>
      <c r="D54" s="67">
        <v>12.9</v>
      </c>
      <c r="E54" s="67">
        <v>4.9000000000000004</v>
      </c>
      <c r="F54" s="67"/>
      <c r="G54" s="67">
        <v>36.6</v>
      </c>
      <c r="H54" s="67">
        <v>31.6</v>
      </c>
      <c r="I54" s="68">
        <v>86</v>
      </c>
    </row>
    <row r="55" spans="1:9" x14ac:dyDescent="0.25">
      <c r="A55" s="1"/>
      <c r="B55" s="56" t="s">
        <v>977</v>
      </c>
      <c r="C55" s="69"/>
      <c r="D55" s="69">
        <v>14.1</v>
      </c>
      <c r="E55" s="69">
        <v>5.5</v>
      </c>
      <c r="F55" s="69"/>
      <c r="G55" s="69">
        <v>36.6</v>
      </c>
      <c r="H55" s="69">
        <v>31.6</v>
      </c>
      <c r="I55" s="70">
        <v>87.8</v>
      </c>
    </row>
    <row r="56" spans="1:9" ht="15.75" x14ac:dyDescent="0.25">
      <c r="A56" s="1"/>
      <c r="B56" s="71" t="s">
        <v>978</v>
      </c>
      <c r="C56" s="72">
        <v>0</v>
      </c>
      <c r="D56" s="72">
        <v>291.3</v>
      </c>
      <c r="E56" s="72">
        <v>153.6</v>
      </c>
      <c r="F56" s="72">
        <v>0</v>
      </c>
      <c r="G56" s="72">
        <v>879.35</v>
      </c>
      <c r="H56" s="72">
        <v>753.85</v>
      </c>
      <c r="I56" s="72">
        <v>2078.1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0" width="13" customWidth="1"/>
    <col min="11" max="11" width="21" customWidth="1"/>
  </cols>
  <sheetData>
    <row r="1" spans="1:11" x14ac:dyDescent="0.25">
      <c r="A1" s="1"/>
      <c r="B1" s="1"/>
      <c r="C1" s="1"/>
      <c r="D1" s="1"/>
      <c r="E1" s="1"/>
      <c r="F1" s="1"/>
      <c r="G1" s="1"/>
      <c r="H1" s="1"/>
      <c r="I1" s="1"/>
      <c r="J1" s="1"/>
      <c r="K1" s="1"/>
    </row>
    <row r="2" spans="1:11" x14ac:dyDescent="0.25">
      <c r="A2" s="1"/>
      <c r="B2" s="1"/>
      <c r="C2" s="1"/>
      <c r="D2" s="1"/>
      <c r="E2" s="1"/>
      <c r="F2" s="1"/>
      <c r="G2" s="1"/>
      <c r="H2" s="1"/>
      <c r="I2" s="1"/>
      <c r="J2" s="1"/>
      <c r="K2" s="1"/>
    </row>
    <row r="3" spans="1:11" ht="69" customHeight="1" x14ac:dyDescent="0.25">
      <c r="A3" s="1"/>
      <c r="B3" s="193" t="s">
        <v>986</v>
      </c>
      <c r="C3" s="194"/>
      <c r="D3" s="194"/>
      <c r="E3" s="194"/>
      <c r="F3" s="194"/>
      <c r="G3" s="194"/>
      <c r="H3" s="1"/>
      <c r="I3" s="1"/>
      <c r="J3" s="1"/>
      <c r="K3" s="1"/>
    </row>
    <row r="4" spans="1:11" ht="0" hidden="1" customHeight="1" x14ac:dyDescent="0.25">
      <c r="A4" s="1"/>
      <c r="B4" s="1"/>
      <c r="C4" s="1"/>
      <c r="D4" s="1"/>
      <c r="E4" s="1"/>
      <c r="F4" s="1"/>
      <c r="G4" s="1"/>
      <c r="H4" s="1"/>
      <c r="I4" s="1"/>
      <c r="J4" s="1"/>
      <c r="K4" s="1"/>
    </row>
    <row r="5" spans="1:11" ht="18" x14ac:dyDescent="0.25">
      <c r="A5" s="1"/>
      <c r="B5" s="2" t="s">
        <v>987</v>
      </c>
      <c r="C5" s="1"/>
      <c r="D5" s="1"/>
      <c r="E5" s="1"/>
      <c r="F5" s="1"/>
      <c r="G5" s="1"/>
      <c r="H5" s="1"/>
      <c r="I5" s="1"/>
      <c r="J5" s="1"/>
      <c r="K5" s="1"/>
    </row>
    <row r="6" spans="1:11" ht="23.1" customHeight="1" x14ac:dyDescent="0.25">
      <c r="A6" s="1"/>
      <c r="B6" s="197" t="s">
        <v>3</v>
      </c>
      <c r="C6" s="197" t="s">
        <v>26</v>
      </c>
      <c r="D6" s="197" t="s">
        <v>988</v>
      </c>
      <c r="E6" s="197" t="s">
        <v>989</v>
      </c>
      <c r="F6" s="197" t="s">
        <v>990</v>
      </c>
      <c r="G6" s="197"/>
      <c r="H6" s="197"/>
      <c r="I6" s="197"/>
      <c r="J6" s="197"/>
      <c r="K6" s="197"/>
    </row>
    <row r="7" spans="1:11" ht="23.1" customHeight="1" x14ac:dyDescent="0.25">
      <c r="A7" s="1"/>
      <c r="B7" s="197"/>
      <c r="C7" s="197"/>
      <c r="D7" s="197"/>
      <c r="E7" s="197"/>
      <c r="F7" s="3">
        <v>1</v>
      </c>
      <c r="G7" s="3">
        <v>2</v>
      </c>
      <c r="H7" s="3">
        <v>3</v>
      </c>
      <c r="I7" s="3">
        <v>4</v>
      </c>
      <c r="J7" s="3">
        <v>5</v>
      </c>
      <c r="K7" s="3" t="s">
        <v>867</v>
      </c>
    </row>
    <row r="8" spans="1:11" x14ac:dyDescent="0.25">
      <c r="A8" s="1"/>
      <c r="B8" s="73" t="s">
        <v>178</v>
      </c>
      <c r="C8" s="73" t="s">
        <v>935</v>
      </c>
      <c r="D8" s="73" t="s">
        <v>180</v>
      </c>
      <c r="E8" s="74" t="s">
        <v>500</v>
      </c>
      <c r="F8" s="75"/>
      <c r="G8" s="75"/>
      <c r="H8" s="75"/>
      <c r="I8" s="75"/>
      <c r="J8" s="75"/>
      <c r="K8" s="75">
        <v>0</v>
      </c>
    </row>
    <row r="9" spans="1:11" x14ac:dyDescent="0.25">
      <c r="A9" s="1"/>
      <c r="B9" s="73" t="s">
        <v>549</v>
      </c>
      <c r="C9" s="73" t="s">
        <v>991</v>
      </c>
      <c r="D9" s="73" t="s">
        <v>992</v>
      </c>
      <c r="E9" s="74" t="s">
        <v>500</v>
      </c>
      <c r="F9" s="75">
        <v>248</v>
      </c>
      <c r="G9" s="75">
        <v>283.07</v>
      </c>
      <c r="H9" s="75">
        <v>247.43</v>
      </c>
      <c r="I9" s="75">
        <v>287.315</v>
      </c>
      <c r="J9" s="75">
        <v>291.3</v>
      </c>
      <c r="K9" s="75">
        <v>1357.115</v>
      </c>
    </row>
    <row r="10" spans="1:11" x14ac:dyDescent="0.25">
      <c r="A10" s="1"/>
      <c r="B10" s="73" t="s">
        <v>550</v>
      </c>
      <c r="C10" s="73" t="s">
        <v>993</v>
      </c>
      <c r="D10" s="73" t="s">
        <v>26</v>
      </c>
      <c r="E10" s="74" t="s">
        <v>500</v>
      </c>
      <c r="F10" s="75">
        <v>164.55</v>
      </c>
      <c r="G10" s="75">
        <v>162.07499999999999</v>
      </c>
      <c r="H10" s="75">
        <v>155.435</v>
      </c>
      <c r="I10" s="75">
        <v>156.88499999999999</v>
      </c>
      <c r="J10" s="75">
        <v>153.6</v>
      </c>
      <c r="K10" s="75">
        <v>792.54499999999996</v>
      </c>
    </row>
    <row r="11" spans="1:11" x14ac:dyDescent="0.25">
      <c r="A11" s="1"/>
      <c r="B11" s="73" t="s">
        <v>536</v>
      </c>
      <c r="C11" s="73" t="s">
        <v>870</v>
      </c>
      <c r="D11" s="73" t="s">
        <v>26</v>
      </c>
      <c r="E11" s="74" t="s">
        <v>499</v>
      </c>
      <c r="F11" s="75">
        <v>478.15</v>
      </c>
      <c r="G11" s="75">
        <v>481.67500000000001</v>
      </c>
      <c r="H11" s="75">
        <v>485.209</v>
      </c>
      <c r="I11" s="75">
        <v>486.02300000000002</v>
      </c>
      <c r="J11" s="75">
        <v>409.85</v>
      </c>
      <c r="K11" s="75">
        <v>2340.9070000000002</v>
      </c>
    </row>
    <row r="12" spans="1:11" x14ac:dyDescent="0.25">
      <c r="A12" s="1"/>
      <c r="B12" s="73" t="s">
        <v>537</v>
      </c>
      <c r="C12" s="73" t="s">
        <v>872</v>
      </c>
      <c r="D12" s="73" t="s">
        <v>26</v>
      </c>
      <c r="E12" s="74" t="s">
        <v>499</v>
      </c>
      <c r="F12" s="75">
        <v>34</v>
      </c>
      <c r="G12" s="75">
        <v>47.44</v>
      </c>
      <c r="H12" s="75">
        <v>32.698</v>
      </c>
      <c r="I12" s="75">
        <v>38.555999999999997</v>
      </c>
      <c r="J12" s="75">
        <v>39.65</v>
      </c>
      <c r="K12" s="75">
        <v>192.34399999999999</v>
      </c>
    </row>
    <row r="13" spans="1:11" x14ac:dyDescent="0.25">
      <c r="A13" s="1"/>
      <c r="B13" s="73" t="s">
        <v>538</v>
      </c>
      <c r="C13" s="73" t="s">
        <v>873</v>
      </c>
      <c r="D13" s="73" t="s">
        <v>26</v>
      </c>
      <c r="E13" s="74" t="s">
        <v>499</v>
      </c>
      <c r="F13" s="75">
        <v>7.2</v>
      </c>
      <c r="G13" s="75">
        <v>3.25</v>
      </c>
      <c r="H13" s="75"/>
      <c r="I13" s="75">
        <v>1.1045</v>
      </c>
      <c r="J13" s="75">
        <v>2.2999999999999998</v>
      </c>
      <c r="K13" s="75">
        <v>13.8545</v>
      </c>
    </row>
    <row r="14" spans="1:11" x14ac:dyDescent="0.25">
      <c r="A14" s="1"/>
      <c r="B14" s="73" t="s">
        <v>233</v>
      </c>
      <c r="C14" s="73" t="s">
        <v>938</v>
      </c>
      <c r="D14" s="73" t="s">
        <v>235</v>
      </c>
      <c r="E14" s="74" t="s">
        <v>500</v>
      </c>
      <c r="F14" s="75"/>
      <c r="G14" s="75"/>
      <c r="H14" s="75"/>
      <c r="I14" s="75"/>
      <c r="J14" s="75"/>
      <c r="K14" s="75">
        <v>0</v>
      </c>
    </row>
    <row r="15" spans="1:11" x14ac:dyDescent="0.25">
      <c r="A15" s="1"/>
      <c r="B15" s="73" t="s">
        <v>72</v>
      </c>
      <c r="C15" s="73" t="s">
        <v>73</v>
      </c>
      <c r="D15" s="73" t="s">
        <v>26</v>
      </c>
      <c r="E15" s="74" t="s">
        <v>499</v>
      </c>
      <c r="F15" s="75">
        <v>5202.1499999999996</v>
      </c>
      <c r="G15" s="75">
        <v>5150.6493849999997</v>
      </c>
      <c r="H15" s="75">
        <v>5193.4355050000004</v>
      </c>
      <c r="I15" s="75">
        <v>4494.7598399999997</v>
      </c>
      <c r="J15" s="75">
        <v>3066.7</v>
      </c>
      <c r="K15" s="75">
        <v>23107.694729999999</v>
      </c>
    </row>
    <row r="16" spans="1:11" x14ac:dyDescent="0.25">
      <c r="A16" s="1"/>
      <c r="B16" s="73" t="s">
        <v>511</v>
      </c>
      <c r="C16" s="73" t="s">
        <v>994</v>
      </c>
      <c r="D16" s="73" t="s">
        <v>26</v>
      </c>
      <c r="E16" s="74" t="s">
        <v>499</v>
      </c>
      <c r="F16" s="75">
        <v>17.649999999999999</v>
      </c>
      <c r="G16" s="75">
        <v>170.67622499999999</v>
      </c>
      <c r="H16" s="75">
        <v>416.956705</v>
      </c>
      <c r="I16" s="75"/>
      <c r="J16" s="75"/>
      <c r="K16" s="75">
        <v>605.28292999999996</v>
      </c>
    </row>
    <row r="17" spans="1:11" x14ac:dyDescent="0.25">
      <c r="A17" s="1"/>
      <c r="B17" s="73" t="s">
        <v>503</v>
      </c>
      <c r="C17" s="73" t="s">
        <v>874</v>
      </c>
      <c r="D17" s="73" t="s">
        <v>26</v>
      </c>
      <c r="E17" s="74" t="s">
        <v>499</v>
      </c>
      <c r="F17" s="75">
        <v>23.45</v>
      </c>
      <c r="G17" s="75">
        <v>21.818684999999999</v>
      </c>
      <c r="H17" s="75">
        <v>24.701730000000001</v>
      </c>
      <c r="I17" s="75">
        <v>25.127894999999999</v>
      </c>
      <c r="J17" s="75">
        <v>25.2</v>
      </c>
      <c r="K17" s="75">
        <v>120.29831</v>
      </c>
    </row>
    <row r="18" spans="1:11" x14ac:dyDescent="0.25">
      <c r="A18" s="1"/>
      <c r="B18" s="73" t="s">
        <v>503</v>
      </c>
      <c r="C18" s="73" t="s">
        <v>875</v>
      </c>
      <c r="D18" s="73" t="s">
        <v>26</v>
      </c>
      <c r="E18" s="74" t="s">
        <v>499</v>
      </c>
      <c r="F18" s="75">
        <v>37</v>
      </c>
      <c r="G18" s="75">
        <v>38.079535</v>
      </c>
      <c r="H18" s="75">
        <v>37.978340000000003</v>
      </c>
      <c r="I18" s="75">
        <v>38.746845</v>
      </c>
      <c r="J18" s="75">
        <v>38.450000000000003</v>
      </c>
      <c r="K18" s="75">
        <v>190.25471999999999</v>
      </c>
    </row>
    <row r="19" spans="1:11" x14ac:dyDescent="0.25">
      <c r="A19" s="1"/>
      <c r="B19" s="73" t="s">
        <v>509</v>
      </c>
      <c r="C19" s="73" t="s">
        <v>876</v>
      </c>
      <c r="D19" s="73" t="s">
        <v>26</v>
      </c>
      <c r="E19" s="74" t="s">
        <v>499</v>
      </c>
      <c r="F19" s="75">
        <v>3492.5</v>
      </c>
      <c r="G19" s="75">
        <v>3496.9514899999999</v>
      </c>
      <c r="H19" s="75">
        <v>3533.8085649999998</v>
      </c>
      <c r="I19" s="75">
        <v>3514.6024950000001</v>
      </c>
      <c r="J19" s="75">
        <v>3473.8</v>
      </c>
      <c r="K19" s="75">
        <v>17511.662550000001</v>
      </c>
    </row>
    <row r="20" spans="1:11" x14ac:dyDescent="0.25">
      <c r="A20" s="1"/>
      <c r="B20" s="73" t="s">
        <v>509</v>
      </c>
      <c r="C20" s="73" t="s">
        <v>877</v>
      </c>
      <c r="D20" s="73" t="s">
        <v>26</v>
      </c>
      <c r="E20" s="74" t="s">
        <v>499</v>
      </c>
      <c r="F20" s="75">
        <v>1014.75</v>
      </c>
      <c r="G20" s="75">
        <v>1014.63824</v>
      </c>
      <c r="H20" s="75">
        <v>997.45540500000004</v>
      </c>
      <c r="I20" s="75">
        <v>1013.5945850000001</v>
      </c>
      <c r="J20" s="75">
        <v>561.5</v>
      </c>
      <c r="K20" s="75">
        <v>4601.9382299999997</v>
      </c>
    </row>
    <row r="21" spans="1:11" x14ac:dyDescent="0.25">
      <c r="A21" s="1"/>
      <c r="B21" s="73" t="s">
        <v>516</v>
      </c>
      <c r="C21" s="73" t="s">
        <v>995</v>
      </c>
      <c r="D21" s="73" t="s">
        <v>26</v>
      </c>
      <c r="E21" s="74" t="s">
        <v>501</v>
      </c>
      <c r="F21" s="75">
        <v>5.85</v>
      </c>
      <c r="G21" s="75">
        <v>4.2300000000000004</v>
      </c>
      <c r="H21" s="75">
        <v>4.03</v>
      </c>
      <c r="I21" s="75">
        <v>5.56</v>
      </c>
      <c r="J21" s="75">
        <v>4.95</v>
      </c>
      <c r="K21" s="75">
        <v>24.62</v>
      </c>
    </row>
    <row r="22" spans="1:11" x14ac:dyDescent="0.25">
      <c r="A22" s="1"/>
      <c r="B22" s="73" t="s">
        <v>76</v>
      </c>
      <c r="C22" s="73" t="s">
        <v>878</v>
      </c>
      <c r="D22" s="73" t="s">
        <v>26</v>
      </c>
      <c r="E22" s="74" t="s">
        <v>499</v>
      </c>
      <c r="F22" s="75">
        <v>153.4</v>
      </c>
      <c r="G22" s="75">
        <v>145.4</v>
      </c>
      <c r="H22" s="75">
        <v>152.59</v>
      </c>
      <c r="I22" s="75">
        <v>153.095</v>
      </c>
      <c r="J22" s="75">
        <v>145.05000000000001</v>
      </c>
      <c r="K22" s="75">
        <v>749.53499999999997</v>
      </c>
    </row>
    <row r="23" spans="1:11" x14ac:dyDescent="0.25">
      <c r="A23" s="1"/>
      <c r="B23" s="73" t="s">
        <v>76</v>
      </c>
      <c r="C23" s="73" t="s">
        <v>996</v>
      </c>
      <c r="D23" s="73" t="s">
        <v>26</v>
      </c>
      <c r="E23" s="74" t="s">
        <v>499</v>
      </c>
      <c r="F23" s="75"/>
      <c r="G23" s="75"/>
      <c r="H23" s="75"/>
      <c r="I23" s="75"/>
      <c r="J23" s="75"/>
      <c r="K23" s="75">
        <v>0</v>
      </c>
    </row>
    <row r="24" spans="1:11" x14ac:dyDescent="0.25">
      <c r="A24" s="1"/>
      <c r="B24" s="73" t="s">
        <v>76</v>
      </c>
      <c r="C24" s="73" t="s">
        <v>879</v>
      </c>
      <c r="D24" s="73" t="s">
        <v>26</v>
      </c>
      <c r="E24" s="74" t="s">
        <v>499</v>
      </c>
      <c r="F24" s="75">
        <v>3441.6</v>
      </c>
      <c r="G24" s="75">
        <v>3441.145</v>
      </c>
      <c r="H24" s="75">
        <v>3291.375</v>
      </c>
      <c r="I24" s="75">
        <v>3290.875</v>
      </c>
      <c r="J24" s="75">
        <v>3400.15</v>
      </c>
      <c r="K24" s="75">
        <v>16865.145</v>
      </c>
    </row>
    <row r="25" spans="1:11" x14ac:dyDescent="0.25">
      <c r="A25" s="1"/>
      <c r="B25" s="73" t="s">
        <v>76</v>
      </c>
      <c r="C25" s="73" t="s">
        <v>880</v>
      </c>
      <c r="D25" s="73" t="s">
        <v>26</v>
      </c>
      <c r="E25" s="74" t="s">
        <v>499</v>
      </c>
      <c r="F25" s="75">
        <v>164.4</v>
      </c>
      <c r="G25" s="75">
        <v>161.315</v>
      </c>
      <c r="H25" s="75">
        <v>166.85499999999999</v>
      </c>
      <c r="I25" s="75">
        <v>122.535</v>
      </c>
      <c r="J25" s="75">
        <v>171.6</v>
      </c>
      <c r="K25" s="75">
        <v>786.70500000000004</v>
      </c>
    </row>
    <row r="26" spans="1:11" x14ac:dyDescent="0.25">
      <c r="A26" s="1"/>
      <c r="B26" s="73" t="s">
        <v>76</v>
      </c>
      <c r="C26" s="73" t="s">
        <v>997</v>
      </c>
      <c r="D26" s="73" t="s">
        <v>26</v>
      </c>
      <c r="E26" s="74" t="s">
        <v>500</v>
      </c>
      <c r="F26" s="75"/>
      <c r="G26" s="75"/>
      <c r="H26" s="75"/>
      <c r="I26" s="75"/>
      <c r="J26" s="75"/>
      <c r="K26" s="75">
        <v>0</v>
      </c>
    </row>
    <row r="27" spans="1:11" x14ac:dyDescent="0.25">
      <c r="A27" s="1"/>
      <c r="B27" s="73" t="s">
        <v>76</v>
      </c>
      <c r="C27" s="73" t="s">
        <v>997</v>
      </c>
      <c r="D27" s="73" t="s">
        <v>998</v>
      </c>
      <c r="E27" s="74" t="s">
        <v>500</v>
      </c>
      <c r="F27" s="75"/>
      <c r="G27" s="75"/>
      <c r="H27" s="75"/>
      <c r="I27" s="75"/>
      <c r="J27" s="75"/>
      <c r="K27" s="75">
        <v>0</v>
      </c>
    </row>
    <row r="28" spans="1:11" x14ac:dyDescent="0.25">
      <c r="A28" s="1"/>
      <c r="B28" s="73" t="s">
        <v>76</v>
      </c>
      <c r="C28" s="73" t="s">
        <v>999</v>
      </c>
      <c r="D28" s="73" t="s">
        <v>26</v>
      </c>
      <c r="E28" s="74" t="s">
        <v>500</v>
      </c>
      <c r="F28" s="75"/>
      <c r="G28" s="75"/>
      <c r="H28" s="75"/>
      <c r="I28" s="75"/>
      <c r="J28" s="75"/>
      <c r="K28" s="75">
        <v>0</v>
      </c>
    </row>
    <row r="29" spans="1:11" x14ac:dyDescent="0.25">
      <c r="A29" s="1"/>
      <c r="B29" s="73" t="s">
        <v>539</v>
      </c>
      <c r="C29" s="73" t="s">
        <v>881</v>
      </c>
      <c r="D29" s="73" t="s">
        <v>235</v>
      </c>
      <c r="E29" s="74" t="s">
        <v>499</v>
      </c>
      <c r="F29" s="75">
        <v>475.45</v>
      </c>
      <c r="G29" s="75">
        <v>476.6105</v>
      </c>
      <c r="H29" s="75">
        <v>476.51650000000001</v>
      </c>
      <c r="I29" s="75">
        <v>476.589</v>
      </c>
      <c r="J29" s="75">
        <v>476.8</v>
      </c>
      <c r="K29" s="75">
        <v>2381.9659999999999</v>
      </c>
    </row>
    <row r="30" spans="1:11" x14ac:dyDescent="0.25">
      <c r="A30" s="1"/>
      <c r="B30" s="73" t="s">
        <v>539</v>
      </c>
      <c r="C30" s="73" t="s">
        <v>882</v>
      </c>
      <c r="D30" s="73" t="s">
        <v>26</v>
      </c>
      <c r="E30" s="74" t="s">
        <v>499</v>
      </c>
      <c r="F30" s="75">
        <v>478.3</v>
      </c>
      <c r="G30" s="75">
        <v>478.82</v>
      </c>
      <c r="H30" s="75">
        <v>479.35</v>
      </c>
      <c r="I30" s="75">
        <v>480.04</v>
      </c>
      <c r="J30" s="75">
        <v>480.05</v>
      </c>
      <c r="K30" s="75">
        <v>2396.56</v>
      </c>
    </row>
    <row r="31" spans="1:11" x14ac:dyDescent="0.25">
      <c r="A31" s="1"/>
      <c r="B31" s="73" t="s">
        <v>539</v>
      </c>
      <c r="C31" s="73" t="s">
        <v>883</v>
      </c>
      <c r="D31" s="73" t="s">
        <v>26</v>
      </c>
      <c r="E31" s="74" t="s">
        <v>499</v>
      </c>
      <c r="F31" s="75">
        <v>487.45</v>
      </c>
      <c r="G31" s="75">
        <v>487.64</v>
      </c>
      <c r="H31" s="75">
        <v>487.09</v>
      </c>
      <c r="I31" s="75">
        <v>487.02499999999998</v>
      </c>
      <c r="J31" s="75">
        <v>486.4</v>
      </c>
      <c r="K31" s="75">
        <v>2435.605</v>
      </c>
    </row>
    <row r="32" spans="1:11" x14ac:dyDescent="0.25">
      <c r="A32" s="1"/>
      <c r="B32" s="73" t="s">
        <v>539</v>
      </c>
      <c r="C32" s="73" t="s">
        <v>1000</v>
      </c>
      <c r="D32" s="73" t="s">
        <v>235</v>
      </c>
      <c r="E32" s="74" t="s">
        <v>499</v>
      </c>
      <c r="F32" s="75">
        <v>295.14999999999998</v>
      </c>
      <c r="G32" s="75">
        <v>232.5675</v>
      </c>
      <c r="H32" s="75"/>
      <c r="I32" s="75"/>
      <c r="J32" s="75"/>
      <c r="K32" s="75">
        <v>527.71749999999997</v>
      </c>
    </row>
    <row r="33" spans="1:11" x14ac:dyDescent="0.25">
      <c r="A33" s="1"/>
      <c r="B33" s="73" t="s">
        <v>504</v>
      </c>
      <c r="C33" s="73" t="s">
        <v>884</v>
      </c>
      <c r="D33" s="73" t="s">
        <v>26</v>
      </c>
      <c r="E33" s="74" t="s">
        <v>499</v>
      </c>
      <c r="F33" s="75">
        <v>3964.55</v>
      </c>
      <c r="G33" s="75">
        <v>3798.3184249999999</v>
      </c>
      <c r="H33" s="75">
        <v>3756.9494749999999</v>
      </c>
      <c r="I33" s="75">
        <v>3888.3743949999998</v>
      </c>
      <c r="J33" s="75">
        <v>3971.4</v>
      </c>
      <c r="K33" s="75">
        <v>19379.592294999999</v>
      </c>
    </row>
    <row r="34" spans="1:11" x14ac:dyDescent="0.25">
      <c r="A34" s="1"/>
      <c r="B34" s="73" t="s">
        <v>279</v>
      </c>
      <c r="C34" s="73" t="s">
        <v>885</v>
      </c>
      <c r="D34" s="73" t="s">
        <v>26</v>
      </c>
      <c r="E34" s="74" t="s">
        <v>499</v>
      </c>
      <c r="F34" s="75">
        <v>179.35</v>
      </c>
      <c r="G34" s="75">
        <v>179.6695</v>
      </c>
      <c r="H34" s="75">
        <v>178.35849999999999</v>
      </c>
      <c r="I34" s="75">
        <v>180.86349999999999</v>
      </c>
      <c r="J34" s="75">
        <v>179.4</v>
      </c>
      <c r="K34" s="75">
        <v>897.64149999999995</v>
      </c>
    </row>
    <row r="35" spans="1:11" x14ac:dyDescent="0.25">
      <c r="A35" s="1"/>
      <c r="B35" s="73" t="s">
        <v>279</v>
      </c>
      <c r="C35" s="73" t="s">
        <v>886</v>
      </c>
      <c r="D35" s="73" t="s">
        <v>26</v>
      </c>
      <c r="E35" s="74" t="s">
        <v>499</v>
      </c>
      <c r="F35" s="75">
        <v>56.2</v>
      </c>
      <c r="G35" s="75">
        <v>63.505000000000003</v>
      </c>
      <c r="H35" s="75">
        <v>64.4495</v>
      </c>
      <c r="I35" s="75">
        <v>66.3065</v>
      </c>
      <c r="J35" s="75">
        <v>67.501000000000005</v>
      </c>
      <c r="K35" s="75">
        <v>317.96199999999999</v>
      </c>
    </row>
    <row r="36" spans="1:11" x14ac:dyDescent="0.25">
      <c r="A36" s="1"/>
      <c r="B36" s="73" t="s">
        <v>279</v>
      </c>
      <c r="C36" s="73" t="s">
        <v>1001</v>
      </c>
      <c r="D36" s="73" t="s">
        <v>1002</v>
      </c>
      <c r="E36" s="74" t="s">
        <v>500</v>
      </c>
      <c r="F36" s="75">
        <v>287.89999999999998</v>
      </c>
      <c r="G36" s="75">
        <v>270.48149999999998</v>
      </c>
      <c r="H36" s="75">
        <v>295.57900000000001</v>
      </c>
      <c r="I36" s="75">
        <v>228.88550000000001</v>
      </c>
      <c r="J36" s="75">
        <v>275.7</v>
      </c>
      <c r="K36" s="75">
        <v>1358.546</v>
      </c>
    </row>
    <row r="37" spans="1:11" x14ac:dyDescent="0.25">
      <c r="A37" s="1"/>
      <c r="B37" s="73" t="s">
        <v>535</v>
      </c>
      <c r="C37" s="73" t="s">
        <v>887</v>
      </c>
      <c r="D37" s="73" t="s">
        <v>26</v>
      </c>
      <c r="E37" s="74" t="s">
        <v>499</v>
      </c>
      <c r="F37" s="75">
        <v>76.55</v>
      </c>
      <c r="G37" s="75">
        <v>76.296999999999997</v>
      </c>
      <c r="H37" s="75">
        <v>72.551500000000004</v>
      </c>
      <c r="I37" s="75">
        <v>57.186999999999998</v>
      </c>
      <c r="J37" s="75">
        <v>55.35</v>
      </c>
      <c r="K37" s="75">
        <v>337.93549999999999</v>
      </c>
    </row>
    <row r="38" spans="1:11" x14ac:dyDescent="0.25">
      <c r="A38" s="1"/>
      <c r="B38" s="73" t="s">
        <v>288</v>
      </c>
      <c r="C38" s="73" t="s">
        <v>1003</v>
      </c>
      <c r="D38" s="73" t="s">
        <v>26</v>
      </c>
      <c r="E38" s="74" t="s">
        <v>499</v>
      </c>
      <c r="F38" s="75">
        <v>197.4</v>
      </c>
      <c r="G38" s="75">
        <v>38.200000000000003</v>
      </c>
      <c r="H38" s="75"/>
      <c r="I38" s="75">
        <v>7.24</v>
      </c>
      <c r="J38" s="75"/>
      <c r="K38" s="75">
        <v>242.84</v>
      </c>
    </row>
    <row r="39" spans="1:11" x14ac:dyDescent="0.25">
      <c r="A39" s="1"/>
      <c r="B39" s="73" t="s">
        <v>288</v>
      </c>
      <c r="C39" s="73" t="s">
        <v>1004</v>
      </c>
      <c r="D39" s="73" t="s">
        <v>26</v>
      </c>
      <c r="E39" s="74" t="s">
        <v>499</v>
      </c>
      <c r="F39" s="75">
        <v>72.099999999999994</v>
      </c>
      <c r="G39" s="75">
        <v>12.29</v>
      </c>
      <c r="H39" s="75"/>
      <c r="I39" s="75"/>
      <c r="J39" s="75"/>
      <c r="K39" s="75">
        <v>84.39</v>
      </c>
    </row>
    <row r="40" spans="1:11" x14ac:dyDescent="0.25">
      <c r="A40" s="1"/>
      <c r="B40" s="73" t="s">
        <v>288</v>
      </c>
      <c r="C40" s="73" t="s">
        <v>1005</v>
      </c>
      <c r="D40" s="73" t="s">
        <v>1006</v>
      </c>
      <c r="E40" s="74" t="s">
        <v>500</v>
      </c>
      <c r="F40" s="75"/>
      <c r="G40" s="75"/>
      <c r="H40" s="75">
        <v>17.535</v>
      </c>
      <c r="I40" s="75"/>
      <c r="J40" s="75"/>
      <c r="K40" s="75">
        <v>17.535</v>
      </c>
    </row>
    <row r="41" spans="1:11" x14ac:dyDescent="0.25">
      <c r="A41" s="1"/>
      <c r="B41" s="73" t="s">
        <v>288</v>
      </c>
      <c r="C41" s="73" t="s">
        <v>1005</v>
      </c>
      <c r="D41" s="73" t="s">
        <v>1007</v>
      </c>
      <c r="E41" s="74" t="s">
        <v>500</v>
      </c>
      <c r="F41" s="75"/>
      <c r="G41" s="75"/>
      <c r="H41" s="75">
        <v>17.45</v>
      </c>
      <c r="I41" s="75"/>
      <c r="J41" s="75"/>
      <c r="K41" s="75">
        <v>17.45</v>
      </c>
    </row>
    <row r="42" spans="1:11" ht="28.5" x14ac:dyDescent="0.25">
      <c r="A42" s="1"/>
      <c r="B42" s="73" t="s">
        <v>523</v>
      </c>
      <c r="C42" s="73" t="s">
        <v>888</v>
      </c>
      <c r="D42" s="73" t="s">
        <v>26</v>
      </c>
      <c r="E42" s="74" t="s">
        <v>499</v>
      </c>
      <c r="F42" s="75">
        <v>122.6</v>
      </c>
      <c r="G42" s="75">
        <v>118.81399999999999</v>
      </c>
      <c r="H42" s="75">
        <v>107.89700000000001</v>
      </c>
      <c r="I42" s="75">
        <v>104.2105</v>
      </c>
      <c r="J42" s="75">
        <v>74.55</v>
      </c>
      <c r="K42" s="75">
        <v>528.07150000000001</v>
      </c>
    </row>
    <row r="43" spans="1:11" ht="28.5" x14ac:dyDescent="0.25">
      <c r="A43" s="1"/>
      <c r="B43" s="73" t="s">
        <v>540</v>
      </c>
      <c r="C43" s="73" t="s">
        <v>889</v>
      </c>
      <c r="D43" s="73" t="s">
        <v>26</v>
      </c>
      <c r="E43" s="74" t="s">
        <v>499</v>
      </c>
      <c r="F43" s="75">
        <v>479.95</v>
      </c>
      <c r="G43" s="75">
        <v>480.30641000000003</v>
      </c>
      <c r="H43" s="75">
        <v>479.72302500000001</v>
      </c>
      <c r="I43" s="75">
        <v>479.53348499999998</v>
      </c>
      <c r="J43" s="75">
        <v>479.4</v>
      </c>
      <c r="K43" s="75">
        <v>2398.9129200000002</v>
      </c>
    </row>
    <row r="44" spans="1:11" ht="28.5" x14ac:dyDescent="0.25">
      <c r="A44" s="1"/>
      <c r="B44" s="73" t="s">
        <v>524</v>
      </c>
      <c r="C44" s="73" t="s">
        <v>890</v>
      </c>
      <c r="D44" s="73" t="s">
        <v>235</v>
      </c>
      <c r="E44" s="74" t="s">
        <v>499</v>
      </c>
      <c r="F44" s="75">
        <v>405.15</v>
      </c>
      <c r="G44" s="75">
        <v>487.25</v>
      </c>
      <c r="H44" s="75">
        <v>484.16</v>
      </c>
      <c r="I44" s="75">
        <v>485.58499999999998</v>
      </c>
      <c r="J44" s="75">
        <v>484.35</v>
      </c>
      <c r="K44" s="75">
        <v>2346.4949999999999</v>
      </c>
    </row>
    <row r="45" spans="1:11" x14ac:dyDescent="0.25">
      <c r="A45" s="1"/>
      <c r="B45" s="73" t="s">
        <v>507</v>
      </c>
      <c r="C45" s="73" t="s">
        <v>891</v>
      </c>
      <c r="D45" s="73" t="s">
        <v>26</v>
      </c>
      <c r="E45" s="74" t="s">
        <v>499</v>
      </c>
      <c r="F45" s="75">
        <v>10738.25</v>
      </c>
      <c r="G45" s="75">
        <v>10686.699495000001</v>
      </c>
      <c r="H45" s="75">
        <v>11141.90533</v>
      </c>
      <c r="I45" s="75">
        <v>10819.01922</v>
      </c>
      <c r="J45" s="75">
        <v>11035.45</v>
      </c>
      <c r="K45" s="75">
        <v>54421.324045000001</v>
      </c>
    </row>
    <row r="46" spans="1:11" x14ac:dyDescent="0.25">
      <c r="A46" s="1"/>
      <c r="B46" s="73" t="s">
        <v>507</v>
      </c>
      <c r="C46" s="73" t="s">
        <v>892</v>
      </c>
      <c r="D46" s="73" t="s">
        <v>26</v>
      </c>
      <c r="E46" s="74" t="s">
        <v>499</v>
      </c>
      <c r="F46" s="75">
        <v>156</v>
      </c>
      <c r="G46" s="75">
        <v>156.37672499999999</v>
      </c>
      <c r="H46" s="75">
        <v>156.33116000000001</v>
      </c>
      <c r="I46" s="75">
        <v>156.36868000000001</v>
      </c>
      <c r="J46" s="75">
        <v>156</v>
      </c>
      <c r="K46" s="75">
        <v>781.07656499999996</v>
      </c>
    </row>
    <row r="47" spans="1:11" x14ac:dyDescent="0.25">
      <c r="A47" s="1"/>
      <c r="B47" s="73" t="s">
        <v>893</v>
      </c>
      <c r="C47" s="73" t="s">
        <v>894</v>
      </c>
      <c r="D47" s="73" t="s">
        <v>26</v>
      </c>
      <c r="E47" s="74" t="s">
        <v>499</v>
      </c>
      <c r="F47" s="75">
        <v>1961.4</v>
      </c>
      <c r="G47" s="75">
        <v>2049.7049999999999</v>
      </c>
      <c r="H47" s="75">
        <v>2281.335</v>
      </c>
      <c r="I47" s="75">
        <v>2293.63</v>
      </c>
      <c r="J47" s="75">
        <v>2290.35</v>
      </c>
      <c r="K47" s="75">
        <v>10876.42</v>
      </c>
    </row>
    <row r="48" spans="1:11" x14ac:dyDescent="0.25">
      <c r="A48" s="1"/>
      <c r="B48" s="73" t="s">
        <v>525</v>
      </c>
      <c r="C48" s="73" t="s">
        <v>895</v>
      </c>
      <c r="D48" s="73" t="s">
        <v>26</v>
      </c>
      <c r="E48" s="74" t="s">
        <v>499</v>
      </c>
      <c r="F48" s="75">
        <v>415.2</v>
      </c>
      <c r="G48" s="75">
        <v>255.96199999999999</v>
      </c>
      <c r="H48" s="75">
        <v>172.34350000000001</v>
      </c>
      <c r="I48" s="75">
        <v>326.10149999999999</v>
      </c>
      <c r="J48" s="75">
        <v>369.1</v>
      </c>
      <c r="K48" s="75">
        <v>1538.7070000000001</v>
      </c>
    </row>
    <row r="49" spans="1:11" x14ac:dyDescent="0.25">
      <c r="A49" s="1"/>
      <c r="B49" s="73" t="s">
        <v>526</v>
      </c>
      <c r="C49" s="73" t="s">
        <v>896</v>
      </c>
      <c r="D49" s="73" t="s">
        <v>26</v>
      </c>
      <c r="E49" s="74" t="s">
        <v>499</v>
      </c>
      <c r="F49" s="75">
        <v>445.45</v>
      </c>
      <c r="G49" s="75">
        <v>445.745</v>
      </c>
      <c r="H49" s="75">
        <v>448.68</v>
      </c>
      <c r="I49" s="75">
        <v>401.74</v>
      </c>
      <c r="J49" s="75">
        <v>428.6</v>
      </c>
      <c r="K49" s="75">
        <v>2170.2150000000001</v>
      </c>
    </row>
    <row r="50" spans="1:11" x14ac:dyDescent="0.25">
      <c r="A50" s="1"/>
      <c r="B50" s="73" t="s">
        <v>85</v>
      </c>
      <c r="C50" s="73" t="s">
        <v>1008</v>
      </c>
      <c r="D50" s="73" t="s">
        <v>1009</v>
      </c>
      <c r="E50" s="74" t="s">
        <v>500</v>
      </c>
      <c r="F50" s="75">
        <v>757.75</v>
      </c>
      <c r="G50" s="75">
        <v>589.62649999999996</v>
      </c>
      <c r="H50" s="75">
        <v>812.88400000000001</v>
      </c>
      <c r="I50" s="75">
        <v>558.9085</v>
      </c>
      <c r="J50" s="75">
        <v>721.7</v>
      </c>
      <c r="K50" s="75">
        <v>3440.8690000000001</v>
      </c>
    </row>
    <row r="51" spans="1:11" x14ac:dyDescent="0.25">
      <c r="A51" s="1"/>
      <c r="B51" s="73" t="s">
        <v>85</v>
      </c>
      <c r="C51" s="73" t="s">
        <v>1010</v>
      </c>
      <c r="D51" s="73" t="s">
        <v>138</v>
      </c>
      <c r="E51" s="74" t="s">
        <v>500</v>
      </c>
      <c r="F51" s="75"/>
      <c r="G51" s="75">
        <v>700.30349999999999</v>
      </c>
      <c r="H51" s="75">
        <v>87.8185</v>
      </c>
      <c r="I51" s="75">
        <v>564.60799999999995</v>
      </c>
      <c r="J51" s="75">
        <v>352.7</v>
      </c>
      <c r="K51" s="75">
        <v>1705.43</v>
      </c>
    </row>
    <row r="52" spans="1:11" ht="28.5" x14ac:dyDescent="0.25">
      <c r="A52" s="1"/>
      <c r="B52" s="73" t="s">
        <v>85</v>
      </c>
      <c r="C52" s="73" t="s">
        <v>1011</v>
      </c>
      <c r="D52" s="73" t="s">
        <v>1012</v>
      </c>
      <c r="E52" s="74" t="s">
        <v>500</v>
      </c>
      <c r="F52" s="75"/>
      <c r="G52" s="75"/>
      <c r="H52" s="75"/>
      <c r="I52" s="75"/>
      <c r="J52" s="75"/>
      <c r="K52" s="75">
        <v>0</v>
      </c>
    </row>
    <row r="53" spans="1:11" x14ac:dyDescent="0.25">
      <c r="A53" s="1"/>
      <c r="B53" s="73" t="s">
        <v>541</v>
      </c>
      <c r="C53" s="73" t="s">
        <v>1013</v>
      </c>
      <c r="D53" s="73" t="s">
        <v>26</v>
      </c>
      <c r="E53" s="74" t="s">
        <v>502</v>
      </c>
      <c r="F53" s="75">
        <v>492.4</v>
      </c>
      <c r="G53" s="75">
        <v>234.21632</v>
      </c>
      <c r="H53" s="75">
        <v>573.41677500000003</v>
      </c>
      <c r="I53" s="75">
        <v>829.48760000000004</v>
      </c>
      <c r="J53" s="75">
        <v>693.1</v>
      </c>
      <c r="K53" s="75">
        <v>2822.6206950000001</v>
      </c>
    </row>
    <row r="54" spans="1:11" x14ac:dyDescent="0.25">
      <c r="A54" s="1"/>
      <c r="B54" s="73" t="s">
        <v>541</v>
      </c>
      <c r="C54" s="73" t="s">
        <v>1014</v>
      </c>
      <c r="D54" s="73" t="s">
        <v>26</v>
      </c>
      <c r="E54" s="74" t="s">
        <v>502</v>
      </c>
      <c r="F54" s="75">
        <v>126.35</v>
      </c>
      <c r="G54" s="75">
        <v>72.805165000000002</v>
      </c>
      <c r="H54" s="75">
        <v>99.786865000000006</v>
      </c>
      <c r="I54" s="75">
        <v>119.538515</v>
      </c>
      <c r="J54" s="75">
        <v>97.4</v>
      </c>
      <c r="K54" s="75">
        <v>515.88054499999998</v>
      </c>
    </row>
    <row r="55" spans="1:11" x14ac:dyDescent="0.25">
      <c r="A55" s="1"/>
      <c r="B55" s="73" t="s">
        <v>517</v>
      </c>
      <c r="C55" s="73" t="s">
        <v>1015</v>
      </c>
      <c r="D55" s="73" t="s">
        <v>26</v>
      </c>
      <c r="E55" s="74" t="s">
        <v>502</v>
      </c>
      <c r="F55" s="75">
        <v>1476.15</v>
      </c>
      <c r="G55" s="75">
        <v>2410.1489999999999</v>
      </c>
      <c r="H55" s="75">
        <v>2215.8274999999999</v>
      </c>
      <c r="I55" s="75">
        <v>1834.3920000000001</v>
      </c>
      <c r="J55" s="75">
        <v>1267.4000000000001</v>
      </c>
      <c r="K55" s="75">
        <v>9203.9184999999998</v>
      </c>
    </row>
    <row r="56" spans="1:11" x14ac:dyDescent="0.25">
      <c r="A56" s="1"/>
      <c r="B56" s="73" t="s">
        <v>89</v>
      </c>
      <c r="C56" s="73" t="s">
        <v>90</v>
      </c>
      <c r="D56" s="73" t="s">
        <v>1016</v>
      </c>
      <c r="E56" s="74" t="s">
        <v>502</v>
      </c>
      <c r="F56" s="75">
        <v>674.7</v>
      </c>
      <c r="G56" s="75">
        <v>1264.108755</v>
      </c>
      <c r="H56" s="75">
        <v>1969.2187300000001</v>
      </c>
      <c r="I56" s="75">
        <v>1769.0911149999999</v>
      </c>
      <c r="J56" s="75">
        <v>813.75</v>
      </c>
      <c r="K56" s="75">
        <v>6490.8685999999998</v>
      </c>
    </row>
    <row r="57" spans="1:11" x14ac:dyDescent="0.25">
      <c r="A57" s="1"/>
      <c r="B57" s="73" t="s">
        <v>89</v>
      </c>
      <c r="C57" s="73" t="s">
        <v>90</v>
      </c>
      <c r="D57" s="73" t="s">
        <v>1017</v>
      </c>
      <c r="E57" s="74" t="s">
        <v>502</v>
      </c>
      <c r="F57" s="75">
        <v>765.7</v>
      </c>
      <c r="G57" s="75">
        <v>1453.68833</v>
      </c>
      <c r="H57" s="75">
        <v>1920.3587299999999</v>
      </c>
      <c r="I57" s="75">
        <v>1827.27674</v>
      </c>
      <c r="J57" s="75">
        <v>973.65</v>
      </c>
      <c r="K57" s="75">
        <v>6940.6737999999996</v>
      </c>
    </row>
    <row r="58" spans="1:11" x14ac:dyDescent="0.25">
      <c r="A58" s="1"/>
      <c r="B58" s="73" t="s">
        <v>89</v>
      </c>
      <c r="C58" s="73" t="s">
        <v>1018</v>
      </c>
      <c r="D58" s="73" t="s">
        <v>1019</v>
      </c>
      <c r="E58" s="74" t="s">
        <v>502</v>
      </c>
      <c r="F58" s="75">
        <v>43.1</v>
      </c>
      <c r="G58" s="75">
        <v>65.925039999999996</v>
      </c>
      <c r="H58" s="75">
        <v>137.81323</v>
      </c>
      <c r="I58" s="75">
        <v>122.029335</v>
      </c>
      <c r="J58" s="75">
        <v>58.05</v>
      </c>
      <c r="K58" s="75">
        <v>426.91760499999998</v>
      </c>
    </row>
    <row r="59" spans="1:11" x14ac:dyDescent="0.25">
      <c r="A59" s="1"/>
      <c r="B59" s="73" t="s">
        <v>89</v>
      </c>
      <c r="C59" s="73" t="s">
        <v>1018</v>
      </c>
      <c r="D59" s="73" t="s">
        <v>1020</v>
      </c>
      <c r="E59" s="74" t="s">
        <v>502</v>
      </c>
      <c r="F59" s="75">
        <v>12.05</v>
      </c>
      <c r="G59" s="75">
        <v>93.158995000000004</v>
      </c>
      <c r="H59" s="75">
        <v>228.805665</v>
      </c>
      <c r="I59" s="75">
        <v>207.60234</v>
      </c>
      <c r="J59" s="75">
        <v>67.45</v>
      </c>
      <c r="K59" s="75">
        <v>609.06700000000001</v>
      </c>
    </row>
    <row r="60" spans="1:11" x14ac:dyDescent="0.25">
      <c r="A60" s="1"/>
      <c r="B60" s="73" t="s">
        <v>89</v>
      </c>
      <c r="C60" s="73" t="s">
        <v>93</v>
      </c>
      <c r="D60" s="73" t="s">
        <v>26</v>
      </c>
      <c r="E60" s="74" t="s">
        <v>499</v>
      </c>
      <c r="F60" s="75">
        <v>2731.65</v>
      </c>
      <c r="G60" s="75">
        <v>2741.6212099999998</v>
      </c>
      <c r="H60" s="75">
        <v>2118.2060550000001</v>
      </c>
      <c r="I60" s="75">
        <v>2367.8402099999998</v>
      </c>
      <c r="J60" s="75">
        <v>2517.4499999999998</v>
      </c>
      <c r="K60" s="75">
        <v>12476.767475000001</v>
      </c>
    </row>
    <row r="61" spans="1:11" x14ac:dyDescent="0.25">
      <c r="A61" s="1"/>
      <c r="B61" s="73" t="s">
        <v>89</v>
      </c>
      <c r="C61" s="73" t="s">
        <v>897</v>
      </c>
      <c r="D61" s="73" t="s">
        <v>26</v>
      </c>
      <c r="E61" s="74" t="s">
        <v>499</v>
      </c>
      <c r="F61" s="75">
        <v>2086.9499999999998</v>
      </c>
      <c r="G61" s="75">
        <v>2082.64516</v>
      </c>
      <c r="H61" s="75">
        <v>2080.9740550000001</v>
      </c>
      <c r="I61" s="75">
        <v>2087.104335</v>
      </c>
      <c r="J61" s="75">
        <v>2084.1</v>
      </c>
      <c r="K61" s="75">
        <v>10421.77355</v>
      </c>
    </row>
    <row r="62" spans="1:11" x14ac:dyDescent="0.25">
      <c r="A62" s="1"/>
      <c r="B62" s="73" t="s">
        <v>89</v>
      </c>
      <c r="C62" s="73" t="s">
        <v>1021</v>
      </c>
      <c r="D62" s="73" t="s">
        <v>26</v>
      </c>
      <c r="E62" s="74" t="s">
        <v>501</v>
      </c>
      <c r="F62" s="75">
        <v>189.1</v>
      </c>
      <c r="G62" s="75">
        <v>199.38369499999999</v>
      </c>
      <c r="H62" s="75">
        <v>162.58559</v>
      </c>
      <c r="I62" s="75">
        <v>155.53618499999999</v>
      </c>
      <c r="J62" s="75">
        <v>311.35000000000002</v>
      </c>
      <c r="K62" s="75">
        <v>1017.95547</v>
      </c>
    </row>
    <row r="63" spans="1:11" x14ac:dyDescent="0.25">
      <c r="A63" s="1"/>
      <c r="B63" s="73" t="s">
        <v>89</v>
      </c>
      <c r="C63" s="73" t="s">
        <v>98</v>
      </c>
      <c r="D63" s="73" t="s">
        <v>1022</v>
      </c>
      <c r="E63" s="74" t="s">
        <v>500</v>
      </c>
      <c r="F63" s="75">
        <v>3993.45</v>
      </c>
      <c r="G63" s="75">
        <v>3934.7807550000002</v>
      </c>
      <c r="H63" s="75">
        <v>4015.246275</v>
      </c>
      <c r="I63" s="75">
        <v>3840.5846200000001</v>
      </c>
      <c r="J63" s="75">
        <v>3981.15</v>
      </c>
      <c r="K63" s="75">
        <v>19765.211650000001</v>
      </c>
    </row>
    <row r="64" spans="1:11" x14ac:dyDescent="0.25">
      <c r="A64" s="1"/>
      <c r="B64" s="73" t="s">
        <v>89</v>
      </c>
      <c r="C64" s="73" t="s">
        <v>98</v>
      </c>
      <c r="D64" s="73" t="s">
        <v>1023</v>
      </c>
      <c r="E64" s="74" t="s">
        <v>500</v>
      </c>
      <c r="F64" s="75">
        <v>3813.85</v>
      </c>
      <c r="G64" s="75">
        <v>3757.0858250000001</v>
      </c>
      <c r="H64" s="75">
        <v>3829.2163650000002</v>
      </c>
      <c r="I64" s="75">
        <v>3678.2309799999998</v>
      </c>
      <c r="J64" s="75">
        <v>3813.4</v>
      </c>
      <c r="K64" s="75">
        <v>18891.783169999999</v>
      </c>
    </row>
    <row r="65" spans="1:11" x14ac:dyDescent="0.25">
      <c r="A65" s="1"/>
      <c r="B65" s="73" t="s">
        <v>89</v>
      </c>
      <c r="C65" s="73" t="s">
        <v>98</v>
      </c>
      <c r="D65" s="73" t="s">
        <v>346</v>
      </c>
      <c r="E65" s="74" t="s">
        <v>500</v>
      </c>
      <c r="F65" s="75">
        <v>4701.75</v>
      </c>
      <c r="G65" s="75">
        <v>4625.8253350000005</v>
      </c>
      <c r="H65" s="75">
        <v>4766.0345850000003</v>
      </c>
      <c r="I65" s="75">
        <v>4437.1884899999995</v>
      </c>
      <c r="J65" s="75">
        <v>4653.6499999999996</v>
      </c>
      <c r="K65" s="75">
        <v>23184.448410000001</v>
      </c>
    </row>
    <row r="66" spans="1:11" x14ac:dyDescent="0.25">
      <c r="A66" s="1"/>
      <c r="B66" s="73" t="s">
        <v>89</v>
      </c>
      <c r="C66" s="73" t="s">
        <v>98</v>
      </c>
      <c r="D66" s="73" t="s">
        <v>992</v>
      </c>
      <c r="E66" s="74" t="s">
        <v>500</v>
      </c>
      <c r="F66" s="75">
        <v>6174.35</v>
      </c>
      <c r="G66" s="75">
        <v>6051.76818</v>
      </c>
      <c r="H66" s="75">
        <v>6167.3928649999998</v>
      </c>
      <c r="I66" s="75">
        <v>5988.3888100000004</v>
      </c>
      <c r="J66" s="75">
        <v>6157.7</v>
      </c>
      <c r="K66" s="75">
        <v>30539.599855</v>
      </c>
    </row>
    <row r="67" spans="1:11" x14ac:dyDescent="0.25">
      <c r="A67" s="1"/>
      <c r="B67" s="73" t="s">
        <v>89</v>
      </c>
      <c r="C67" s="73" t="s">
        <v>101</v>
      </c>
      <c r="D67" s="73" t="s">
        <v>1024</v>
      </c>
      <c r="E67" s="74" t="s">
        <v>500</v>
      </c>
      <c r="F67" s="75">
        <v>200.55</v>
      </c>
      <c r="G67" s="75">
        <v>326.31457999999998</v>
      </c>
      <c r="H67" s="75">
        <v>1225.81213</v>
      </c>
      <c r="I67" s="75">
        <v>1295.9137949999999</v>
      </c>
      <c r="J67" s="75">
        <v>1525.2</v>
      </c>
      <c r="K67" s="75">
        <v>4573.7905049999999</v>
      </c>
    </row>
    <row r="68" spans="1:11" x14ac:dyDescent="0.25">
      <c r="A68" s="1"/>
      <c r="B68" s="73" t="s">
        <v>89</v>
      </c>
      <c r="C68" s="73" t="s">
        <v>101</v>
      </c>
      <c r="D68" s="73" t="s">
        <v>1025</v>
      </c>
      <c r="E68" s="74" t="s">
        <v>500</v>
      </c>
      <c r="F68" s="75"/>
      <c r="G68" s="75"/>
      <c r="H68" s="75">
        <v>524.73899500000005</v>
      </c>
      <c r="I68" s="75">
        <v>645.85563500000001</v>
      </c>
      <c r="J68" s="75">
        <v>779.2</v>
      </c>
      <c r="K68" s="75">
        <v>1949.7946300000001</v>
      </c>
    </row>
    <row r="69" spans="1:11" x14ac:dyDescent="0.25">
      <c r="A69" s="1"/>
      <c r="B69" s="73" t="s">
        <v>89</v>
      </c>
      <c r="C69" s="73" t="s">
        <v>1026</v>
      </c>
      <c r="D69" s="73" t="s">
        <v>1024</v>
      </c>
      <c r="E69" s="74" t="s">
        <v>500</v>
      </c>
      <c r="F69" s="75"/>
      <c r="G69" s="75"/>
      <c r="H69" s="75">
        <v>1277.767335</v>
      </c>
      <c r="I69" s="75">
        <v>241.04592</v>
      </c>
      <c r="J69" s="75"/>
      <c r="K69" s="75">
        <v>1518.813255</v>
      </c>
    </row>
    <row r="70" spans="1:11" x14ac:dyDescent="0.25">
      <c r="A70" s="1"/>
      <c r="B70" s="73" t="s">
        <v>89</v>
      </c>
      <c r="C70" s="73" t="s">
        <v>1026</v>
      </c>
      <c r="D70" s="73" t="s">
        <v>1027</v>
      </c>
      <c r="E70" s="74" t="s">
        <v>500</v>
      </c>
      <c r="F70" s="75"/>
      <c r="G70" s="75"/>
      <c r="H70" s="75"/>
      <c r="I70" s="75"/>
      <c r="J70" s="75"/>
      <c r="K70" s="75">
        <v>0</v>
      </c>
    </row>
    <row r="71" spans="1:11" x14ac:dyDescent="0.25">
      <c r="A71" s="1"/>
      <c r="B71" s="73" t="s">
        <v>89</v>
      </c>
      <c r="C71" s="73" t="s">
        <v>1026</v>
      </c>
      <c r="D71" s="73" t="s">
        <v>1028</v>
      </c>
      <c r="E71" s="74" t="s">
        <v>500</v>
      </c>
      <c r="F71" s="75"/>
      <c r="G71" s="75"/>
      <c r="H71" s="75"/>
      <c r="I71" s="75"/>
      <c r="J71" s="75"/>
      <c r="K71" s="75">
        <v>0</v>
      </c>
    </row>
    <row r="72" spans="1:11" x14ac:dyDescent="0.25">
      <c r="A72" s="1"/>
      <c r="B72" s="73" t="s">
        <v>89</v>
      </c>
      <c r="C72" s="73" t="s">
        <v>1029</v>
      </c>
      <c r="D72" s="73" t="s">
        <v>1030</v>
      </c>
      <c r="E72" s="74" t="s">
        <v>500</v>
      </c>
      <c r="F72" s="75"/>
      <c r="G72" s="75"/>
      <c r="H72" s="75"/>
      <c r="I72" s="75"/>
      <c r="J72" s="75"/>
      <c r="K72" s="75">
        <v>0</v>
      </c>
    </row>
    <row r="73" spans="1:11" x14ac:dyDescent="0.25">
      <c r="A73" s="1"/>
      <c r="B73" s="73" t="s">
        <v>89</v>
      </c>
      <c r="C73" s="73" t="s">
        <v>1029</v>
      </c>
      <c r="D73" s="73" t="s">
        <v>312</v>
      </c>
      <c r="E73" s="74" t="s">
        <v>500</v>
      </c>
      <c r="F73" s="75"/>
      <c r="G73" s="75"/>
      <c r="H73" s="75"/>
      <c r="I73" s="75"/>
      <c r="J73" s="75"/>
      <c r="K73" s="75">
        <v>0</v>
      </c>
    </row>
    <row r="74" spans="1:11" x14ac:dyDescent="0.25">
      <c r="A74" s="1"/>
      <c r="B74" s="73" t="s">
        <v>89</v>
      </c>
      <c r="C74" s="73" t="s">
        <v>1029</v>
      </c>
      <c r="D74" s="73" t="s">
        <v>346</v>
      </c>
      <c r="E74" s="74" t="s">
        <v>500</v>
      </c>
      <c r="F74" s="75"/>
      <c r="G74" s="75"/>
      <c r="H74" s="75"/>
      <c r="I74" s="75"/>
      <c r="J74" s="75"/>
      <c r="K74" s="75">
        <v>0</v>
      </c>
    </row>
    <row r="75" spans="1:11" x14ac:dyDescent="0.25">
      <c r="A75" s="1"/>
      <c r="B75" s="73" t="s">
        <v>103</v>
      </c>
      <c r="C75" s="73" t="s">
        <v>104</v>
      </c>
      <c r="D75" s="73" t="s">
        <v>1031</v>
      </c>
      <c r="E75" s="74" t="s">
        <v>500</v>
      </c>
      <c r="F75" s="75">
        <v>3665.9</v>
      </c>
      <c r="G75" s="75">
        <v>1305.8551649999999</v>
      </c>
      <c r="H75" s="75">
        <v>4013.9050000000002</v>
      </c>
      <c r="I75" s="75">
        <v>3902.759</v>
      </c>
      <c r="J75" s="75">
        <v>3939.1</v>
      </c>
      <c r="K75" s="75">
        <v>16827.519165000002</v>
      </c>
    </row>
    <row r="76" spans="1:11" x14ac:dyDescent="0.25">
      <c r="A76" s="1"/>
      <c r="B76" s="73" t="s">
        <v>103</v>
      </c>
      <c r="C76" s="73" t="s">
        <v>104</v>
      </c>
      <c r="D76" s="73" t="s">
        <v>1032</v>
      </c>
      <c r="E76" s="74" t="s">
        <v>500</v>
      </c>
      <c r="F76" s="75">
        <v>3683.3</v>
      </c>
      <c r="G76" s="75">
        <v>2328.615585</v>
      </c>
      <c r="H76" s="75">
        <v>4029.2244999999998</v>
      </c>
      <c r="I76" s="75">
        <v>3910.078</v>
      </c>
      <c r="J76" s="75">
        <v>3948.95</v>
      </c>
      <c r="K76" s="75">
        <v>17900.168085000001</v>
      </c>
    </row>
    <row r="77" spans="1:11" x14ac:dyDescent="0.25">
      <c r="A77" s="1"/>
      <c r="B77" s="73" t="s">
        <v>103</v>
      </c>
      <c r="C77" s="73" t="s">
        <v>104</v>
      </c>
      <c r="D77" s="73" t="s">
        <v>1033</v>
      </c>
      <c r="E77" s="74" t="s">
        <v>500</v>
      </c>
      <c r="F77" s="75">
        <v>4080.1</v>
      </c>
      <c r="G77" s="75">
        <v>1775.6855350000001</v>
      </c>
      <c r="H77" s="75">
        <v>4282.3329999999996</v>
      </c>
      <c r="I77" s="75">
        <v>4202.2534999999998</v>
      </c>
      <c r="J77" s="75">
        <v>4217.1499999999996</v>
      </c>
      <c r="K77" s="75">
        <v>18557.522035000002</v>
      </c>
    </row>
    <row r="78" spans="1:11" x14ac:dyDescent="0.25">
      <c r="A78" s="1"/>
      <c r="B78" s="73" t="s">
        <v>23</v>
      </c>
      <c r="C78" s="73" t="s">
        <v>898</v>
      </c>
      <c r="D78" s="73" t="s">
        <v>26</v>
      </c>
      <c r="E78" s="74" t="s">
        <v>499</v>
      </c>
      <c r="F78" s="75">
        <v>504.05</v>
      </c>
      <c r="G78" s="75">
        <v>399.74950000000001</v>
      </c>
      <c r="H78" s="75">
        <v>503.85149999999999</v>
      </c>
      <c r="I78" s="75">
        <v>502.15249999999997</v>
      </c>
      <c r="J78" s="75">
        <v>395.7</v>
      </c>
      <c r="K78" s="75">
        <v>2305.5034999999998</v>
      </c>
    </row>
    <row r="79" spans="1:11" x14ac:dyDescent="0.25">
      <c r="A79" s="1"/>
      <c r="B79" s="73" t="s">
        <v>23</v>
      </c>
      <c r="C79" s="73" t="s">
        <v>899</v>
      </c>
      <c r="D79" s="73" t="s">
        <v>26</v>
      </c>
      <c r="E79" s="74" t="s">
        <v>499</v>
      </c>
      <c r="F79" s="75">
        <v>170.8</v>
      </c>
      <c r="G79" s="75">
        <v>174.774</v>
      </c>
      <c r="H79" s="75">
        <v>201.9495</v>
      </c>
      <c r="I79" s="75">
        <v>201.67750000000001</v>
      </c>
      <c r="J79" s="75">
        <v>186.85</v>
      </c>
      <c r="K79" s="75">
        <v>936.05100000000004</v>
      </c>
    </row>
    <row r="80" spans="1:11" x14ac:dyDescent="0.25">
      <c r="A80" s="1"/>
      <c r="B80" s="73" t="s">
        <v>542</v>
      </c>
      <c r="C80" s="73" t="s">
        <v>900</v>
      </c>
      <c r="D80" s="73" t="s">
        <v>235</v>
      </c>
      <c r="E80" s="74" t="s">
        <v>499</v>
      </c>
      <c r="F80" s="75">
        <v>489.6</v>
      </c>
      <c r="G80" s="75">
        <v>489.6</v>
      </c>
      <c r="H80" s="75">
        <v>489.6</v>
      </c>
      <c r="I80" s="75">
        <v>489.6</v>
      </c>
      <c r="J80" s="75">
        <v>489.6</v>
      </c>
      <c r="K80" s="75">
        <v>2448</v>
      </c>
    </row>
    <row r="81" spans="1:11" x14ac:dyDescent="0.25">
      <c r="A81" s="1"/>
      <c r="B81" s="73" t="s">
        <v>542</v>
      </c>
      <c r="C81" s="73" t="s">
        <v>901</v>
      </c>
      <c r="D81" s="73" t="s">
        <v>235</v>
      </c>
      <c r="E81" s="74" t="s">
        <v>499</v>
      </c>
      <c r="F81" s="75">
        <v>489.6</v>
      </c>
      <c r="G81" s="75">
        <v>489.6</v>
      </c>
      <c r="H81" s="75">
        <v>489.6</v>
      </c>
      <c r="I81" s="75">
        <v>489.6</v>
      </c>
      <c r="J81" s="75">
        <v>489.6</v>
      </c>
      <c r="K81" s="75">
        <v>2448</v>
      </c>
    </row>
    <row r="82" spans="1:11" x14ac:dyDescent="0.25">
      <c r="A82" s="1"/>
      <c r="B82" s="73" t="s">
        <v>542</v>
      </c>
      <c r="C82" s="73" t="s">
        <v>902</v>
      </c>
      <c r="D82" s="73" t="s">
        <v>235</v>
      </c>
      <c r="E82" s="74" t="s">
        <v>499</v>
      </c>
      <c r="F82" s="75">
        <v>480</v>
      </c>
      <c r="G82" s="75">
        <v>480</v>
      </c>
      <c r="H82" s="75">
        <v>480</v>
      </c>
      <c r="I82" s="75">
        <v>480</v>
      </c>
      <c r="J82" s="75">
        <v>480</v>
      </c>
      <c r="K82" s="75">
        <v>2400</v>
      </c>
    </row>
    <row r="83" spans="1:11" x14ac:dyDescent="0.25">
      <c r="A83" s="1"/>
      <c r="B83" s="73" t="s">
        <v>542</v>
      </c>
      <c r="C83" s="73" t="s">
        <v>944</v>
      </c>
      <c r="D83" s="73" t="s">
        <v>26</v>
      </c>
      <c r="E83" s="74" t="s">
        <v>499</v>
      </c>
      <c r="F83" s="75"/>
      <c r="G83" s="75"/>
      <c r="H83" s="75"/>
      <c r="I83" s="75"/>
      <c r="J83" s="75"/>
      <c r="K83" s="75">
        <v>0</v>
      </c>
    </row>
    <row r="84" spans="1:11" x14ac:dyDescent="0.25">
      <c r="A84" s="1"/>
      <c r="B84" s="73" t="s">
        <v>547</v>
      </c>
      <c r="C84" s="73" t="s">
        <v>1034</v>
      </c>
      <c r="D84" s="73" t="s">
        <v>1035</v>
      </c>
      <c r="E84" s="74" t="s">
        <v>500</v>
      </c>
      <c r="F84" s="75"/>
      <c r="G84" s="75"/>
      <c r="H84" s="75"/>
      <c r="I84" s="75"/>
      <c r="J84" s="75"/>
      <c r="K84" s="75">
        <v>0</v>
      </c>
    </row>
    <row r="85" spans="1:11" x14ac:dyDescent="0.25">
      <c r="A85" s="1"/>
      <c r="B85" s="73" t="s">
        <v>547</v>
      </c>
      <c r="C85" s="73" t="s">
        <v>1034</v>
      </c>
      <c r="D85" s="73" t="s">
        <v>1036</v>
      </c>
      <c r="E85" s="74" t="s">
        <v>500</v>
      </c>
      <c r="F85" s="75">
        <v>869.55</v>
      </c>
      <c r="G85" s="75">
        <v>872.48</v>
      </c>
      <c r="H85" s="75">
        <v>874.55499999999995</v>
      </c>
      <c r="I85" s="75">
        <v>870.81500000000005</v>
      </c>
      <c r="J85" s="75">
        <v>879.35</v>
      </c>
      <c r="K85" s="75">
        <v>4366.75</v>
      </c>
    </row>
    <row r="86" spans="1:11" x14ac:dyDescent="0.25">
      <c r="A86" s="1"/>
      <c r="B86" s="73" t="s">
        <v>518</v>
      </c>
      <c r="C86" s="73" t="s">
        <v>1037</v>
      </c>
      <c r="D86" s="73" t="s">
        <v>1037</v>
      </c>
      <c r="E86" s="74" t="s">
        <v>501</v>
      </c>
      <c r="F86" s="75">
        <v>732.6</v>
      </c>
      <c r="G86" s="75">
        <v>610.68499999999995</v>
      </c>
      <c r="H86" s="75">
        <v>729.91</v>
      </c>
      <c r="I86" s="75">
        <v>482.95499999999998</v>
      </c>
      <c r="J86" s="75">
        <v>607.45000000000005</v>
      </c>
      <c r="K86" s="75">
        <v>3163.6</v>
      </c>
    </row>
    <row r="87" spans="1:11" x14ac:dyDescent="0.25">
      <c r="A87" s="1"/>
      <c r="B87" s="73" t="s">
        <v>543</v>
      </c>
      <c r="C87" s="73" t="s">
        <v>1038</v>
      </c>
      <c r="D87" s="73" t="s">
        <v>26</v>
      </c>
      <c r="E87" s="74" t="s">
        <v>502</v>
      </c>
      <c r="F87" s="75">
        <v>51.65</v>
      </c>
      <c r="G87" s="75">
        <v>32.585970000000003</v>
      </c>
      <c r="H87" s="75">
        <v>23.621210000000001</v>
      </c>
      <c r="I87" s="75">
        <v>31.77664</v>
      </c>
      <c r="J87" s="75">
        <v>41.9</v>
      </c>
      <c r="K87" s="75">
        <v>181.53381999999999</v>
      </c>
    </row>
    <row r="88" spans="1:11" x14ac:dyDescent="0.25">
      <c r="A88" s="1"/>
      <c r="B88" s="73" t="s">
        <v>519</v>
      </c>
      <c r="C88" s="73" t="s">
        <v>1039</v>
      </c>
      <c r="D88" s="73" t="s">
        <v>26</v>
      </c>
      <c r="E88" s="74" t="s">
        <v>502</v>
      </c>
      <c r="F88" s="75">
        <v>47.25</v>
      </c>
      <c r="G88" s="75">
        <v>42.391385</v>
      </c>
      <c r="H88" s="75">
        <v>31.941389999999998</v>
      </c>
      <c r="I88" s="75">
        <v>25.49812</v>
      </c>
      <c r="J88" s="75">
        <v>27.3</v>
      </c>
      <c r="K88" s="75">
        <v>174.38089500000001</v>
      </c>
    </row>
    <row r="89" spans="1:11" x14ac:dyDescent="0.25">
      <c r="A89" s="1"/>
      <c r="B89" s="73" t="s">
        <v>527</v>
      </c>
      <c r="C89" s="73" t="s">
        <v>903</v>
      </c>
      <c r="D89" s="73" t="s">
        <v>235</v>
      </c>
      <c r="E89" s="74" t="s">
        <v>499</v>
      </c>
      <c r="F89" s="75">
        <v>85.65</v>
      </c>
      <c r="G89" s="75">
        <v>85.691999999999993</v>
      </c>
      <c r="H89" s="75">
        <v>83.487499999999997</v>
      </c>
      <c r="I89" s="75">
        <v>84.566500000000005</v>
      </c>
      <c r="J89" s="75">
        <v>84.55</v>
      </c>
      <c r="K89" s="75">
        <v>423.94600000000003</v>
      </c>
    </row>
    <row r="90" spans="1:11" x14ac:dyDescent="0.25">
      <c r="A90" s="1"/>
      <c r="B90" s="73" t="s">
        <v>510</v>
      </c>
      <c r="C90" s="73" t="s">
        <v>904</v>
      </c>
      <c r="D90" s="73" t="s">
        <v>26</v>
      </c>
      <c r="E90" s="74" t="s">
        <v>499</v>
      </c>
      <c r="F90" s="75">
        <v>441.55</v>
      </c>
      <c r="G90" s="75">
        <v>441.72441500000002</v>
      </c>
      <c r="H90" s="75">
        <v>441.45329500000003</v>
      </c>
      <c r="I90" s="75">
        <v>439.11520999999999</v>
      </c>
      <c r="J90" s="75">
        <v>440.2</v>
      </c>
      <c r="K90" s="75">
        <v>2204.0429199999999</v>
      </c>
    </row>
    <row r="91" spans="1:11" x14ac:dyDescent="0.25">
      <c r="A91" s="1"/>
      <c r="B91" s="73" t="s">
        <v>528</v>
      </c>
      <c r="C91" s="73" t="s">
        <v>905</v>
      </c>
      <c r="D91" s="73" t="s">
        <v>26</v>
      </c>
      <c r="E91" s="74" t="s">
        <v>499</v>
      </c>
      <c r="F91" s="75">
        <v>449.7</v>
      </c>
      <c r="G91" s="75">
        <v>448.935</v>
      </c>
      <c r="H91" s="75">
        <v>448.6</v>
      </c>
      <c r="I91" s="75">
        <v>448.255</v>
      </c>
      <c r="J91" s="75">
        <v>446.05</v>
      </c>
      <c r="K91" s="75">
        <v>2241.54</v>
      </c>
    </row>
    <row r="92" spans="1:11" x14ac:dyDescent="0.25">
      <c r="A92" s="1"/>
      <c r="B92" s="73" t="s">
        <v>514</v>
      </c>
      <c r="C92" s="73" t="s">
        <v>1040</v>
      </c>
      <c r="D92" s="73" t="s">
        <v>26</v>
      </c>
      <c r="E92" s="74" t="s">
        <v>500</v>
      </c>
      <c r="F92" s="75"/>
      <c r="G92" s="75">
        <v>87.974999999999994</v>
      </c>
      <c r="H92" s="75"/>
      <c r="I92" s="75"/>
      <c r="J92" s="75"/>
      <c r="K92" s="75">
        <v>87.974999999999994</v>
      </c>
    </row>
    <row r="93" spans="1:11" x14ac:dyDescent="0.25">
      <c r="A93" s="1"/>
      <c r="B93" s="73" t="s">
        <v>514</v>
      </c>
      <c r="C93" s="73" t="s">
        <v>1041</v>
      </c>
      <c r="D93" s="73" t="s">
        <v>26</v>
      </c>
      <c r="E93" s="74" t="s">
        <v>500</v>
      </c>
      <c r="F93" s="75"/>
      <c r="G93" s="75"/>
      <c r="H93" s="75"/>
      <c r="I93" s="75"/>
      <c r="J93" s="75"/>
      <c r="K93" s="75">
        <v>0</v>
      </c>
    </row>
    <row r="94" spans="1:11" x14ac:dyDescent="0.25">
      <c r="A94" s="1"/>
      <c r="B94" s="73" t="s">
        <v>512</v>
      </c>
      <c r="C94" s="73" t="s">
        <v>906</v>
      </c>
      <c r="D94" s="73" t="s">
        <v>26</v>
      </c>
      <c r="E94" s="74" t="s">
        <v>499</v>
      </c>
      <c r="F94" s="75">
        <v>2172.25</v>
      </c>
      <c r="G94" s="75">
        <v>2066.767625</v>
      </c>
      <c r="H94" s="75">
        <v>2036.1949999999999</v>
      </c>
      <c r="I94" s="75">
        <v>2111.5749999999998</v>
      </c>
      <c r="J94" s="75">
        <v>2170.6999999999998</v>
      </c>
      <c r="K94" s="75">
        <v>10557.487625</v>
      </c>
    </row>
    <row r="95" spans="1:11" x14ac:dyDescent="0.25">
      <c r="A95" s="1"/>
      <c r="B95" s="73" t="s">
        <v>515</v>
      </c>
      <c r="C95" s="73" t="s">
        <v>907</v>
      </c>
      <c r="D95" s="73" t="s">
        <v>26</v>
      </c>
      <c r="E95" s="74" t="s">
        <v>499</v>
      </c>
      <c r="F95" s="75"/>
      <c r="G95" s="75"/>
      <c r="H95" s="75"/>
      <c r="I95" s="75"/>
      <c r="J95" s="75">
        <v>32.9</v>
      </c>
      <c r="K95" s="75">
        <v>32.9</v>
      </c>
    </row>
    <row r="96" spans="1:11" x14ac:dyDescent="0.25">
      <c r="A96" s="1"/>
      <c r="B96" s="73" t="s">
        <v>106</v>
      </c>
      <c r="C96" s="73" t="s">
        <v>908</v>
      </c>
      <c r="D96" s="73" t="s">
        <v>26</v>
      </c>
      <c r="E96" s="74" t="s">
        <v>499</v>
      </c>
      <c r="F96" s="75">
        <v>13450.75</v>
      </c>
      <c r="G96" s="75">
        <v>11195.95</v>
      </c>
      <c r="H96" s="75">
        <v>1672.29</v>
      </c>
      <c r="I96" s="75">
        <v>13405.74</v>
      </c>
      <c r="J96" s="75">
        <v>13385.35</v>
      </c>
      <c r="K96" s="75">
        <v>53110.080000000002</v>
      </c>
    </row>
    <row r="97" spans="1:11" x14ac:dyDescent="0.25">
      <c r="A97" s="1"/>
      <c r="B97" s="73" t="s">
        <v>106</v>
      </c>
      <c r="C97" s="73" t="s">
        <v>109</v>
      </c>
      <c r="D97" s="73" t="s">
        <v>1022</v>
      </c>
      <c r="E97" s="74" t="s">
        <v>500</v>
      </c>
      <c r="F97" s="75">
        <v>3231.4</v>
      </c>
      <c r="G97" s="75">
        <v>3230.39</v>
      </c>
      <c r="H97" s="75">
        <v>3268.2449999999999</v>
      </c>
      <c r="I97" s="75">
        <v>2988.66</v>
      </c>
      <c r="J97" s="75">
        <v>3168.65</v>
      </c>
      <c r="K97" s="75">
        <v>15887.344999999999</v>
      </c>
    </row>
    <row r="98" spans="1:11" x14ac:dyDescent="0.25">
      <c r="A98" s="1"/>
      <c r="B98" s="73" t="s">
        <v>106</v>
      </c>
      <c r="C98" s="73" t="s">
        <v>109</v>
      </c>
      <c r="D98" s="73" t="s">
        <v>1023</v>
      </c>
      <c r="E98" s="74" t="s">
        <v>500</v>
      </c>
      <c r="F98" s="75">
        <v>3255.7</v>
      </c>
      <c r="G98" s="75">
        <v>3265.37</v>
      </c>
      <c r="H98" s="75">
        <v>3271.86</v>
      </c>
      <c r="I98" s="75">
        <v>2990.33</v>
      </c>
      <c r="J98" s="75">
        <v>3167.35</v>
      </c>
      <c r="K98" s="75">
        <v>15950.61</v>
      </c>
    </row>
    <row r="99" spans="1:11" x14ac:dyDescent="0.25">
      <c r="A99" s="1"/>
      <c r="B99" s="73" t="s">
        <v>106</v>
      </c>
      <c r="C99" s="73" t="s">
        <v>109</v>
      </c>
      <c r="D99" s="73" t="s">
        <v>346</v>
      </c>
      <c r="E99" s="74" t="s">
        <v>500</v>
      </c>
      <c r="F99" s="75">
        <v>3251.05</v>
      </c>
      <c r="G99" s="75">
        <v>3267.43</v>
      </c>
      <c r="H99" s="75">
        <v>3273.5549999999998</v>
      </c>
      <c r="I99" s="75">
        <v>2994.04</v>
      </c>
      <c r="J99" s="75">
        <v>3168.8</v>
      </c>
      <c r="K99" s="75">
        <v>15954.875</v>
      </c>
    </row>
    <row r="100" spans="1:11" x14ac:dyDescent="0.25">
      <c r="A100" s="1"/>
      <c r="B100" s="73" t="s">
        <v>106</v>
      </c>
      <c r="C100" s="73" t="s">
        <v>109</v>
      </c>
      <c r="D100" s="73" t="s">
        <v>992</v>
      </c>
      <c r="E100" s="74" t="s">
        <v>500</v>
      </c>
      <c r="F100" s="75">
        <v>5592.5</v>
      </c>
      <c r="G100" s="75">
        <v>5571.8649999999998</v>
      </c>
      <c r="H100" s="75">
        <v>5622.4750000000004</v>
      </c>
      <c r="I100" s="75">
        <v>5390.81</v>
      </c>
      <c r="J100" s="75">
        <v>5538.25</v>
      </c>
      <c r="K100" s="75">
        <v>27715.9</v>
      </c>
    </row>
    <row r="101" spans="1:11" x14ac:dyDescent="0.25">
      <c r="A101" s="1"/>
      <c r="B101" s="73" t="s">
        <v>106</v>
      </c>
      <c r="C101" s="73" t="s">
        <v>115</v>
      </c>
      <c r="D101" s="73" t="s">
        <v>1030</v>
      </c>
      <c r="E101" s="74" t="s">
        <v>500</v>
      </c>
      <c r="F101" s="75">
        <v>4439.3</v>
      </c>
      <c r="G101" s="75">
        <v>4629.8249999999998</v>
      </c>
      <c r="H101" s="75">
        <v>4641.8599999999997</v>
      </c>
      <c r="I101" s="75">
        <v>4326.0749999999998</v>
      </c>
      <c r="J101" s="75">
        <v>4577.3</v>
      </c>
      <c r="K101" s="75">
        <v>22614.36</v>
      </c>
    </row>
    <row r="102" spans="1:11" x14ac:dyDescent="0.25">
      <c r="A102" s="1"/>
      <c r="B102" s="73" t="s">
        <v>106</v>
      </c>
      <c r="C102" s="73" t="s">
        <v>115</v>
      </c>
      <c r="D102" s="73" t="s">
        <v>992</v>
      </c>
      <c r="E102" s="74" t="s">
        <v>500</v>
      </c>
      <c r="F102" s="75">
        <v>2384.1999999999998</v>
      </c>
      <c r="G102" s="75">
        <v>2455.11</v>
      </c>
      <c r="H102" s="75">
        <v>2476.415</v>
      </c>
      <c r="I102" s="75">
        <v>2347.8000000000002</v>
      </c>
      <c r="J102" s="75">
        <v>2457.3000000000002</v>
      </c>
      <c r="K102" s="75">
        <v>12120.825000000001</v>
      </c>
    </row>
    <row r="103" spans="1:11" x14ac:dyDescent="0.25">
      <c r="A103" s="1"/>
      <c r="B103" s="73" t="s">
        <v>106</v>
      </c>
      <c r="C103" s="73" t="s">
        <v>909</v>
      </c>
      <c r="D103" s="73" t="s">
        <v>26</v>
      </c>
      <c r="E103" s="74" t="s">
        <v>499</v>
      </c>
      <c r="F103" s="75">
        <v>251.1</v>
      </c>
      <c r="G103" s="75">
        <v>229.035</v>
      </c>
      <c r="H103" s="75">
        <v>46.744999999999997</v>
      </c>
      <c r="I103" s="75">
        <v>252.15</v>
      </c>
      <c r="J103" s="75">
        <v>251.75</v>
      </c>
      <c r="K103" s="75">
        <v>1030.78</v>
      </c>
    </row>
    <row r="104" spans="1:11" x14ac:dyDescent="0.25">
      <c r="A104" s="1"/>
      <c r="B104" s="73" t="s">
        <v>520</v>
      </c>
      <c r="C104" s="73" t="s">
        <v>1042</v>
      </c>
      <c r="D104" s="73" t="s">
        <v>26</v>
      </c>
      <c r="E104" s="74" t="s">
        <v>501</v>
      </c>
      <c r="F104" s="75">
        <v>1.7</v>
      </c>
      <c r="G104" s="75">
        <v>1.907605</v>
      </c>
      <c r="H104" s="75">
        <v>1.2976000000000001</v>
      </c>
      <c r="I104" s="75">
        <v>2.0419749999999999</v>
      </c>
      <c r="J104" s="75">
        <v>2.75</v>
      </c>
      <c r="K104" s="75">
        <v>9.6971799999999995</v>
      </c>
    </row>
    <row r="105" spans="1:11" x14ac:dyDescent="0.25">
      <c r="A105" s="1"/>
      <c r="B105" s="73" t="s">
        <v>508</v>
      </c>
      <c r="C105" s="73" t="s">
        <v>910</v>
      </c>
      <c r="D105" s="73" t="s">
        <v>26</v>
      </c>
      <c r="E105" s="74" t="s">
        <v>499</v>
      </c>
      <c r="F105" s="75">
        <v>1968.35</v>
      </c>
      <c r="G105" s="75">
        <v>1971.643</v>
      </c>
      <c r="H105" s="75">
        <v>1985.7329999999999</v>
      </c>
      <c r="I105" s="75">
        <v>1971.5509999999999</v>
      </c>
      <c r="J105" s="75">
        <v>1467.4</v>
      </c>
      <c r="K105" s="75">
        <v>9364.6769999999997</v>
      </c>
    </row>
    <row r="106" spans="1:11" x14ac:dyDescent="0.25">
      <c r="A106" s="1"/>
      <c r="B106" s="73" t="s">
        <v>522</v>
      </c>
      <c r="C106" s="73" t="s">
        <v>911</v>
      </c>
      <c r="D106" s="73" t="s">
        <v>26</v>
      </c>
      <c r="E106" s="74" t="s">
        <v>499</v>
      </c>
      <c r="F106" s="75">
        <v>84.7</v>
      </c>
      <c r="G106" s="75">
        <v>76.45</v>
      </c>
      <c r="H106" s="75">
        <v>34.44</v>
      </c>
      <c r="I106" s="75">
        <v>43.07</v>
      </c>
      <c r="J106" s="75">
        <v>40.049999999999997</v>
      </c>
      <c r="K106" s="75">
        <v>278.70999999999998</v>
      </c>
    </row>
    <row r="107" spans="1:11" x14ac:dyDescent="0.25">
      <c r="A107" s="1"/>
      <c r="B107" s="73" t="s">
        <v>544</v>
      </c>
      <c r="C107" s="73" t="s">
        <v>1043</v>
      </c>
      <c r="D107" s="73" t="s">
        <v>26</v>
      </c>
      <c r="E107" s="74" t="s">
        <v>501</v>
      </c>
      <c r="F107" s="75">
        <v>124.395</v>
      </c>
      <c r="G107" s="75">
        <v>115.47499999999999</v>
      </c>
      <c r="H107" s="75">
        <v>123.8</v>
      </c>
      <c r="I107" s="75">
        <v>105.65</v>
      </c>
      <c r="J107" s="75">
        <v>132.30000000000001</v>
      </c>
      <c r="K107" s="75">
        <v>601.62</v>
      </c>
    </row>
    <row r="108" spans="1:11" x14ac:dyDescent="0.25">
      <c r="A108" s="1"/>
      <c r="B108" s="73" t="s">
        <v>333</v>
      </c>
      <c r="C108" s="73" t="s">
        <v>1044</v>
      </c>
      <c r="D108" s="73" t="s">
        <v>26</v>
      </c>
      <c r="E108" s="74" t="s">
        <v>500</v>
      </c>
      <c r="F108" s="75"/>
      <c r="G108" s="75">
        <v>229.62100000000001</v>
      </c>
      <c r="H108" s="75">
        <v>842.25599999999997</v>
      </c>
      <c r="I108" s="75">
        <v>122.578</v>
      </c>
      <c r="J108" s="75"/>
      <c r="K108" s="75">
        <v>1194.4549999999999</v>
      </c>
    </row>
    <row r="109" spans="1:11" x14ac:dyDescent="0.25">
      <c r="A109" s="1"/>
      <c r="B109" s="73" t="s">
        <v>529</v>
      </c>
      <c r="C109" s="73" t="s">
        <v>1045</v>
      </c>
      <c r="D109" s="73" t="s">
        <v>26</v>
      </c>
      <c r="E109" s="74" t="s">
        <v>501</v>
      </c>
      <c r="F109" s="75">
        <v>147.30000000000001</v>
      </c>
      <c r="G109" s="75">
        <v>134.55500000000001</v>
      </c>
      <c r="H109" s="75">
        <v>118.955</v>
      </c>
      <c r="I109" s="75">
        <v>88.12</v>
      </c>
      <c r="J109" s="75">
        <v>128.5</v>
      </c>
      <c r="K109" s="75">
        <v>617.42999999999995</v>
      </c>
    </row>
    <row r="110" spans="1:11" x14ac:dyDescent="0.25">
      <c r="A110" s="1"/>
      <c r="B110" s="73" t="s">
        <v>118</v>
      </c>
      <c r="C110" s="73" t="s">
        <v>912</v>
      </c>
      <c r="D110" s="73" t="s">
        <v>26</v>
      </c>
      <c r="E110" s="74" t="s">
        <v>499</v>
      </c>
      <c r="F110" s="75">
        <v>128.25</v>
      </c>
      <c r="G110" s="75">
        <v>128.1</v>
      </c>
      <c r="H110" s="75">
        <v>129.85</v>
      </c>
      <c r="I110" s="75">
        <v>129.6</v>
      </c>
      <c r="J110" s="75">
        <v>129.6</v>
      </c>
      <c r="K110" s="75">
        <v>645.4</v>
      </c>
    </row>
    <row r="111" spans="1:11" x14ac:dyDescent="0.25">
      <c r="A111" s="1"/>
      <c r="B111" s="73" t="s">
        <v>118</v>
      </c>
      <c r="C111" s="73" t="s">
        <v>913</v>
      </c>
      <c r="D111" s="73" t="s">
        <v>26</v>
      </c>
      <c r="E111" s="74" t="s">
        <v>499</v>
      </c>
      <c r="F111" s="75">
        <v>5188</v>
      </c>
      <c r="G111" s="75">
        <v>4622.3999999999996</v>
      </c>
      <c r="H111" s="75">
        <v>2229.75</v>
      </c>
      <c r="I111" s="75">
        <v>3126.7</v>
      </c>
      <c r="J111" s="75">
        <v>3865.25</v>
      </c>
      <c r="K111" s="75">
        <v>19032.099999999999</v>
      </c>
    </row>
    <row r="112" spans="1:11" x14ac:dyDescent="0.25">
      <c r="A112" s="1"/>
      <c r="B112" s="73" t="s">
        <v>118</v>
      </c>
      <c r="C112" s="73" t="s">
        <v>124</v>
      </c>
      <c r="D112" s="73" t="s">
        <v>26</v>
      </c>
      <c r="E112" s="74" t="s">
        <v>499</v>
      </c>
      <c r="F112" s="75">
        <v>2146.5500000000002</v>
      </c>
      <c r="G112" s="75">
        <v>2134.6999999999998</v>
      </c>
      <c r="H112" s="75">
        <v>2157.25</v>
      </c>
      <c r="I112" s="75">
        <v>2160.0500000000002</v>
      </c>
      <c r="J112" s="75">
        <v>2155.1999999999998</v>
      </c>
      <c r="K112" s="75">
        <v>10753.75</v>
      </c>
    </row>
    <row r="113" spans="1:11" x14ac:dyDescent="0.25">
      <c r="A113" s="1"/>
      <c r="B113" s="73" t="s">
        <v>118</v>
      </c>
      <c r="C113" s="73" t="s">
        <v>914</v>
      </c>
      <c r="D113" s="73" t="s">
        <v>26</v>
      </c>
      <c r="E113" s="74" t="s">
        <v>499</v>
      </c>
      <c r="F113" s="75">
        <v>236</v>
      </c>
      <c r="G113" s="75">
        <v>238.25</v>
      </c>
      <c r="H113" s="75">
        <v>237.9</v>
      </c>
      <c r="I113" s="75">
        <v>238</v>
      </c>
      <c r="J113" s="75">
        <v>237.6</v>
      </c>
      <c r="K113" s="75">
        <v>1187.75</v>
      </c>
    </row>
    <row r="114" spans="1:11" x14ac:dyDescent="0.25">
      <c r="A114" s="1"/>
      <c r="B114" s="73" t="s">
        <v>126</v>
      </c>
      <c r="C114" s="73" t="s">
        <v>1046</v>
      </c>
      <c r="D114" s="73" t="s">
        <v>26</v>
      </c>
      <c r="E114" s="74" t="s">
        <v>502</v>
      </c>
      <c r="F114" s="75">
        <v>961.7</v>
      </c>
      <c r="G114" s="75">
        <v>1372.3952999999999</v>
      </c>
      <c r="H114" s="75">
        <v>2188.7842099999998</v>
      </c>
      <c r="I114" s="75">
        <v>1956.92211</v>
      </c>
      <c r="J114" s="75">
        <v>982.95</v>
      </c>
      <c r="K114" s="75">
        <v>7462.75162</v>
      </c>
    </row>
    <row r="115" spans="1:11" x14ac:dyDescent="0.25">
      <c r="A115" s="1"/>
      <c r="B115" s="73" t="s">
        <v>126</v>
      </c>
      <c r="C115" s="73" t="s">
        <v>1047</v>
      </c>
      <c r="D115" s="73" t="s">
        <v>26</v>
      </c>
      <c r="E115" s="74" t="s">
        <v>502</v>
      </c>
      <c r="F115" s="75">
        <v>1069.0999999999999</v>
      </c>
      <c r="G115" s="75">
        <v>1257.0058349999999</v>
      </c>
      <c r="H115" s="75">
        <v>2038.7374950000001</v>
      </c>
      <c r="I115" s="75">
        <v>1853.0840599999999</v>
      </c>
      <c r="J115" s="75">
        <v>1048.8</v>
      </c>
      <c r="K115" s="75">
        <v>7266.72739</v>
      </c>
    </row>
    <row r="116" spans="1:11" x14ac:dyDescent="0.25">
      <c r="A116" s="1"/>
      <c r="B116" s="73" t="s">
        <v>126</v>
      </c>
      <c r="C116" s="73" t="s">
        <v>915</v>
      </c>
      <c r="D116" s="73" t="s">
        <v>26</v>
      </c>
      <c r="E116" s="74" t="s">
        <v>499</v>
      </c>
      <c r="F116" s="75">
        <v>1876.85</v>
      </c>
      <c r="G116" s="75">
        <v>1875.548695</v>
      </c>
      <c r="H116" s="75">
        <v>1895.1079099999999</v>
      </c>
      <c r="I116" s="75">
        <v>1895.95777</v>
      </c>
      <c r="J116" s="75">
        <v>1848.7</v>
      </c>
      <c r="K116" s="75">
        <v>9392.1643750000003</v>
      </c>
    </row>
    <row r="117" spans="1:11" x14ac:dyDescent="0.25">
      <c r="A117" s="1"/>
      <c r="B117" s="73" t="s">
        <v>126</v>
      </c>
      <c r="C117" s="73" t="s">
        <v>949</v>
      </c>
      <c r="D117" s="73" t="s">
        <v>235</v>
      </c>
      <c r="E117" s="74" t="s">
        <v>499</v>
      </c>
      <c r="F117" s="75">
        <v>5.2</v>
      </c>
      <c r="G117" s="75">
        <v>8.2369850000000007</v>
      </c>
      <c r="H117" s="75">
        <v>3.9099650000000001</v>
      </c>
      <c r="I117" s="75"/>
      <c r="J117" s="75"/>
      <c r="K117" s="75">
        <v>17.34695</v>
      </c>
    </row>
    <row r="118" spans="1:11" x14ac:dyDescent="0.25">
      <c r="A118" s="1"/>
      <c r="B118" s="73" t="s">
        <v>126</v>
      </c>
      <c r="C118" s="73" t="s">
        <v>1048</v>
      </c>
      <c r="D118" s="73" t="s">
        <v>26</v>
      </c>
      <c r="E118" s="74" t="s">
        <v>499</v>
      </c>
      <c r="F118" s="75">
        <v>284.8</v>
      </c>
      <c r="G118" s="75">
        <v>413.81869</v>
      </c>
      <c r="H118" s="75">
        <v>241.787745</v>
      </c>
      <c r="I118" s="75"/>
      <c r="J118" s="75"/>
      <c r="K118" s="75">
        <v>940.40643499999999</v>
      </c>
    </row>
    <row r="119" spans="1:11" x14ac:dyDescent="0.25">
      <c r="A119" s="1"/>
      <c r="B119" s="73" t="s">
        <v>126</v>
      </c>
      <c r="C119" s="73" t="s">
        <v>916</v>
      </c>
      <c r="D119" s="73" t="s">
        <v>26</v>
      </c>
      <c r="E119" s="74" t="s">
        <v>499</v>
      </c>
      <c r="F119" s="75">
        <v>5317.8</v>
      </c>
      <c r="G119" s="75">
        <v>6102.7114600000004</v>
      </c>
      <c r="H119" s="75">
        <v>6169.8279899999998</v>
      </c>
      <c r="I119" s="75">
        <v>6257.1552350000002</v>
      </c>
      <c r="J119" s="75">
        <v>5455.7</v>
      </c>
      <c r="K119" s="75">
        <v>29303.194684999999</v>
      </c>
    </row>
    <row r="120" spans="1:11" x14ac:dyDescent="0.25">
      <c r="A120" s="1"/>
      <c r="B120" s="73" t="s">
        <v>126</v>
      </c>
      <c r="C120" s="73" t="s">
        <v>918</v>
      </c>
      <c r="D120" s="73" t="s">
        <v>26</v>
      </c>
      <c r="E120" s="74" t="s">
        <v>499</v>
      </c>
      <c r="F120" s="75">
        <v>3048.9</v>
      </c>
      <c r="G120" s="75">
        <v>3048.5268999999998</v>
      </c>
      <c r="H120" s="75">
        <v>3112.6965650000002</v>
      </c>
      <c r="I120" s="75">
        <v>3129.0317749999999</v>
      </c>
      <c r="J120" s="75">
        <v>2966.05</v>
      </c>
      <c r="K120" s="75">
        <v>15305.205239999999</v>
      </c>
    </row>
    <row r="121" spans="1:11" x14ac:dyDescent="0.25">
      <c r="A121" s="1"/>
      <c r="B121" s="73" t="s">
        <v>126</v>
      </c>
      <c r="C121" s="73" t="s">
        <v>921</v>
      </c>
      <c r="D121" s="73" t="s">
        <v>26</v>
      </c>
      <c r="E121" s="74" t="s">
        <v>499</v>
      </c>
      <c r="F121" s="75">
        <v>1514.7</v>
      </c>
      <c r="G121" s="75">
        <v>1499.85454</v>
      </c>
      <c r="H121" s="75">
        <v>1496.085145</v>
      </c>
      <c r="I121" s="75">
        <v>1499.686185</v>
      </c>
      <c r="J121" s="75">
        <v>1455.55</v>
      </c>
      <c r="K121" s="75">
        <v>7465.8758699999998</v>
      </c>
    </row>
    <row r="122" spans="1:11" x14ac:dyDescent="0.25">
      <c r="A122" s="1"/>
      <c r="B122" s="73" t="s">
        <v>126</v>
      </c>
      <c r="C122" s="73" t="s">
        <v>1049</v>
      </c>
      <c r="D122" s="73" t="s">
        <v>1050</v>
      </c>
      <c r="E122" s="74" t="s">
        <v>501</v>
      </c>
      <c r="F122" s="75">
        <v>984.85</v>
      </c>
      <c r="G122" s="75">
        <v>608.56695500000001</v>
      </c>
      <c r="H122" s="75">
        <v>541.536115</v>
      </c>
      <c r="I122" s="75">
        <v>712.07236999999998</v>
      </c>
      <c r="J122" s="75">
        <v>929.7</v>
      </c>
      <c r="K122" s="75">
        <v>3776.7254400000002</v>
      </c>
    </row>
    <row r="123" spans="1:11" x14ac:dyDescent="0.25">
      <c r="A123" s="1"/>
      <c r="B123" s="73" t="s">
        <v>126</v>
      </c>
      <c r="C123" s="73" t="s">
        <v>1051</v>
      </c>
      <c r="D123" s="73" t="s">
        <v>26</v>
      </c>
      <c r="E123" s="74" t="s">
        <v>501</v>
      </c>
      <c r="F123" s="75">
        <v>1213.75</v>
      </c>
      <c r="G123" s="75">
        <v>812.36395500000003</v>
      </c>
      <c r="H123" s="75">
        <v>770.76341500000001</v>
      </c>
      <c r="I123" s="75">
        <v>935.76427000000001</v>
      </c>
      <c r="J123" s="75">
        <v>1247.0999999999999</v>
      </c>
      <c r="K123" s="75">
        <v>4979.7416400000002</v>
      </c>
    </row>
    <row r="124" spans="1:11" x14ac:dyDescent="0.25">
      <c r="A124" s="1"/>
      <c r="B124" s="73" t="s">
        <v>126</v>
      </c>
      <c r="C124" s="73" t="s">
        <v>1052</v>
      </c>
      <c r="D124" s="73" t="s">
        <v>129</v>
      </c>
      <c r="E124" s="74" t="s">
        <v>500</v>
      </c>
      <c r="F124" s="75"/>
      <c r="G124" s="75"/>
      <c r="H124" s="75">
        <v>1495.73534</v>
      </c>
      <c r="I124" s="75">
        <v>855.692275</v>
      </c>
      <c r="J124" s="75">
        <v>1369.25</v>
      </c>
      <c r="K124" s="75">
        <v>3720.6776150000001</v>
      </c>
    </row>
    <row r="125" spans="1:11" x14ac:dyDescent="0.25">
      <c r="A125" s="1"/>
      <c r="B125" s="73" t="s">
        <v>126</v>
      </c>
      <c r="C125" s="73" t="s">
        <v>1052</v>
      </c>
      <c r="D125" s="73" t="s">
        <v>1053</v>
      </c>
      <c r="E125" s="74" t="s">
        <v>500</v>
      </c>
      <c r="F125" s="75"/>
      <c r="G125" s="75">
        <v>223.47044</v>
      </c>
      <c r="H125" s="75">
        <v>852.36464000000001</v>
      </c>
      <c r="I125" s="75">
        <v>267.52021999999999</v>
      </c>
      <c r="J125" s="75">
        <v>493.65</v>
      </c>
      <c r="K125" s="75">
        <v>1837.0053</v>
      </c>
    </row>
    <row r="126" spans="1:11" x14ac:dyDescent="0.25">
      <c r="A126" s="1"/>
      <c r="B126" s="73" t="s">
        <v>126</v>
      </c>
      <c r="C126" s="73" t="s">
        <v>1052</v>
      </c>
      <c r="D126" s="73" t="s">
        <v>1054</v>
      </c>
      <c r="E126" s="74" t="s">
        <v>500</v>
      </c>
      <c r="F126" s="75"/>
      <c r="G126" s="75">
        <v>82.65</v>
      </c>
      <c r="H126" s="75">
        <v>848.96077500000001</v>
      </c>
      <c r="I126" s="75">
        <v>266.71454</v>
      </c>
      <c r="J126" s="75">
        <v>491.95</v>
      </c>
      <c r="K126" s="75">
        <v>1690.2753150000001</v>
      </c>
    </row>
    <row r="127" spans="1:11" x14ac:dyDescent="0.25">
      <c r="A127" s="1"/>
      <c r="B127" s="73" t="s">
        <v>126</v>
      </c>
      <c r="C127" s="73" t="s">
        <v>1055</v>
      </c>
      <c r="D127" s="73" t="s">
        <v>1056</v>
      </c>
      <c r="E127" s="74" t="s">
        <v>500</v>
      </c>
      <c r="F127" s="75">
        <v>898.8</v>
      </c>
      <c r="G127" s="75">
        <v>865.92764999999997</v>
      </c>
      <c r="H127" s="75">
        <v>3389.380255</v>
      </c>
      <c r="I127" s="75">
        <v>1969.5093199999999</v>
      </c>
      <c r="J127" s="75">
        <v>2870.05</v>
      </c>
      <c r="K127" s="75">
        <v>9993.6672249999992</v>
      </c>
    </row>
    <row r="128" spans="1:11" x14ac:dyDescent="0.25">
      <c r="A128" s="1"/>
      <c r="B128" s="73" t="s">
        <v>126</v>
      </c>
      <c r="C128" s="73" t="s">
        <v>132</v>
      </c>
      <c r="D128" s="73" t="s">
        <v>346</v>
      </c>
      <c r="E128" s="74" t="s">
        <v>500</v>
      </c>
      <c r="F128" s="75"/>
      <c r="G128" s="75"/>
      <c r="H128" s="75"/>
      <c r="I128" s="75"/>
      <c r="J128" s="75"/>
      <c r="K128" s="75">
        <v>0</v>
      </c>
    </row>
    <row r="129" spans="1:11" x14ac:dyDescent="0.25">
      <c r="A129" s="1"/>
      <c r="B129" s="73" t="s">
        <v>126</v>
      </c>
      <c r="C129" s="73" t="s">
        <v>132</v>
      </c>
      <c r="D129" s="73" t="s">
        <v>138</v>
      </c>
      <c r="E129" s="74" t="s">
        <v>500</v>
      </c>
      <c r="F129" s="75">
        <v>3357.8</v>
      </c>
      <c r="G129" s="75">
        <v>3347.6732149999998</v>
      </c>
      <c r="H129" s="75">
        <v>3333.8420099999998</v>
      </c>
      <c r="I129" s="75">
        <v>3388.8841349999998</v>
      </c>
      <c r="J129" s="75">
        <v>3377.25</v>
      </c>
      <c r="K129" s="75">
        <v>16805.449359999999</v>
      </c>
    </row>
    <row r="130" spans="1:11" x14ac:dyDescent="0.25">
      <c r="A130" s="1"/>
      <c r="B130" s="73" t="s">
        <v>126</v>
      </c>
      <c r="C130" s="73" t="s">
        <v>132</v>
      </c>
      <c r="D130" s="73" t="s">
        <v>1057</v>
      </c>
      <c r="E130" s="74" t="s">
        <v>500</v>
      </c>
      <c r="F130" s="75">
        <v>1584.5</v>
      </c>
      <c r="G130" s="75">
        <v>1598.103705</v>
      </c>
      <c r="H130" s="75">
        <v>1700.2089599999999</v>
      </c>
      <c r="I130" s="75">
        <v>1684.1228450000001</v>
      </c>
      <c r="J130" s="75">
        <v>1700</v>
      </c>
      <c r="K130" s="75">
        <v>8266.9355099999993</v>
      </c>
    </row>
    <row r="131" spans="1:11" x14ac:dyDescent="0.25">
      <c r="A131" s="1"/>
      <c r="B131" s="73" t="s">
        <v>1058</v>
      </c>
      <c r="C131" s="73" t="s">
        <v>1059</v>
      </c>
      <c r="D131" s="73" t="s">
        <v>26</v>
      </c>
      <c r="E131" s="74" t="s">
        <v>501</v>
      </c>
      <c r="F131" s="75">
        <v>178.85</v>
      </c>
      <c r="G131" s="75">
        <v>156.86500000000001</v>
      </c>
      <c r="H131" s="75">
        <v>141.22</v>
      </c>
      <c r="I131" s="75">
        <v>106.4</v>
      </c>
      <c r="J131" s="75">
        <v>158.1</v>
      </c>
      <c r="K131" s="75">
        <v>741.43499999999995</v>
      </c>
    </row>
    <row r="132" spans="1:11" x14ac:dyDescent="0.25">
      <c r="A132" s="1"/>
      <c r="B132" s="73" t="s">
        <v>531</v>
      </c>
      <c r="C132" s="73" t="s">
        <v>1060</v>
      </c>
      <c r="D132" s="73" t="s">
        <v>26</v>
      </c>
      <c r="E132" s="74" t="s">
        <v>502</v>
      </c>
      <c r="F132" s="75">
        <v>364.8</v>
      </c>
      <c r="G132" s="75">
        <v>552.64750000000004</v>
      </c>
      <c r="H132" s="75">
        <v>624.39700000000005</v>
      </c>
      <c r="I132" s="75">
        <v>492.73149999999998</v>
      </c>
      <c r="J132" s="75">
        <v>269.25</v>
      </c>
      <c r="K132" s="75">
        <v>2303.826</v>
      </c>
    </row>
    <row r="133" spans="1:11" x14ac:dyDescent="0.25">
      <c r="A133" s="1"/>
      <c r="B133" s="73" t="s">
        <v>532</v>
      </c>
      <c r="C133" s="73" t="s">
        <v>1061</v>
      </c>
      <c r="D133" s="73" t="s">
        <v>26</v>
      </c>
      <c r="E133" s="74" t="s">
        <v>502</v>
      </c>
      <c r="F133" s="75">
        <v>1080.05</v>
      </c>
      <c r="G133" s="75">
        <v>1482.3150000000001</v>
      </c>
      <c r="H133" s="75">
        <v>1747.549</v>
      </c>
      <c r="I133" s="75">
        <v>1444.874</v>
      </c>
      <c r="J133" s="75">
        <v>825.2</v>
      </c>
      <c r="K133" s="75">
        <v>6579.9880000000003</v>
      </c>
    </row>
    <row r="134" spans="1:11" ht="28.5" x14ac:dyDescent="0.25">
      <c r="A134" s="1"/>
      <c r="B134" s="73" t="s">
        <v>521</v>
      </c>
      <c r="C134" s="73" t="s">
        <v>1062</v>
      </c>
      <c r="D134" s="73" t="s">
        <v>26</v>
      </c>
      <c r="E134" s="74" t="s">
        <v>499</v>
      </c>
      <c r="F134" s="75"/>
      <c r="G134" s="75"/>
      <c r="H134" s="75"/>
      <c r="I134" s="75"/>
      <c r="J134" s="75"/>
      <c r="K134" s="75">
        <v>0</v>
      </c>
    </row>
    <row r="135" spans="1:11" x14ac:dyDescent="0.25">
      <c r="A135" s="1"/>
      <c r="B135" s="73" t="s">
        <v>350</v>
      </c>
      <c r="C135" s="73" t="s">
        <v>951</v>
      </c>
      <c r="D135" s="73" t="s">
        <v>26</v>
      </c>
      <c r="E135" s="74" t="s">
        <v>500</v>
      </c>
      <c r="F135" s="75">
        <v>94</v>
      </c>
      <c r="G135" s="75">
        <v>93.025000000000006</v>
      </c>
      <c r="H135" s="75">
        <v>92.15</v>
      </c>
      <c r="I135" s="75">
        <v>96.66</v>
      </c>
      <c r="J135" s="75">
        <v>81.14</v>
      </c>
      <c r="K135" s="75">
        <v>456.97500000000002</v>
      </c>
    </row>
    <row r="136" spans="1:11" x14ac:dyDescent="0.25">
      <c r="A136" s="1"/>
      <c r="B136" s="73" t="s">
        <v>350</v>
      </c>
      <c r="C136" s="73" t="s">
        <v>1063</v>
      </c>
      <c r="D136" s="73" t="s">
        <v>26</v>
      </c>
      <c r="E136" s="74" t="s">
        <v>500</v>
      </c>
      <c r="F136" s="75">
        <v>54.85</v>
      </c>
      <c r="G136" s="75">
        <v>53.68</v>
      </c>
      <c r="H136" s="75">
        <v>52.484999999999999</v>
      </c>
      <c r="I136" s="75">
        <v>51.115000000000002</v>
      </c>
      <c r="J136" s="75">
        <v>51.615000000000002</v>
      </c>
      <c r="K136" s="75">
        <v>263.745</v>
      </c>
    </row>
    <row r="137" spans="1:11" x14ac:dyDescent="0.25">
      <c r="A137" s="1"/>
      <c r="B137" s="73" t="s">
        <v>350</v>
      </c>
      <c r="C137" s="73" t="s">
        <v>1064</v>
      </c>
      <c r="D137" s="73" t="s">
        <v>26</v>
      </c>
      <c r="E137" s="74" t="s">
        <v>500</v>
      </c>
      <c r="F137" s="75">
        <v>57.6</v>
      </c>
      <c r="G137" s="75">
        <v>57.6</v>
      </c>
      <c r="H137" s="75">
        <v>57.6</v>
      </c>
      <c r="I137" s="75">
        <v>57.6</v>
      </c>
      <c r="J137" s="75">
        <v>57.534999999999997</v>
      </c>
      <c r="K137" s="75">
        <v>287.935</v>
      </c>
    </row>
    <row r="138" spans="1:11" x14ac:dyDescent="0.25">
      <c r="A138" s="1"/>
      <c r="B138" s="73" t="s">
        <v>350</v>
      </c>
      <c r="C138" s="73" t="s">
        <v>1065</v>
      </c>
      <c r="D138" s="73" t="s">
        <v>26</v>
      </c>
      <c r="E138" s="74" t="s">
        <v>500</v>
      </c>
      <c r="F138" s="75">
        <v>28.8</v>
      </c>
      <c r="G138" s="75">
        <v>28.73</v>
      </c>
      <c r="H138" s="75">
        <v>19.375</v>
      </c>
      <c r="I138" s="75">
        <v>50.625</v>
      </c>
      <c r="J138" s="75">
        <v>48.825000000000003</v>
      </c>
      <c r="K138" s="75">
        <v>176.35499999999999</v>
      </c>
    </row>
    <row r="139" spans="1:11" ht="28.5" x14ac:dyDescent="0.25">
      <c r="A139" s="1"/>
      <c r="B139" s="73" t="s">
        <v>506</v>
      </c>
      <c r="C139" s="73" t="s">
        <v>1066</v>
      </c>
      <c r="D139" s="73" t="s">
        <v>1067</v>
      </c>
      <c r="E139" s="74" t="s">
        <v>500</v>
      </c>
      <c r="F139" s="75"/>
      <c r="G139" s="75">
        <v>219.44531499999999</v>
      </c>
      <c r="H139" s="75"/>
      <c r="I139" s="75"/>
      <c r="J139" s="75"/>
      <c r="K139" s="75">
        <v>219.44531499999999</v>
      </c>
    </row>
    <row r="140" spans="1:11" ht="28.5" x14ac:dyDescent="0.25">
      <c r="A140" s="1"/>
      <c r="B140" s="73" t="s">
        <v>506</v>
      </c>
      <c r="C140" s="73" t="s">
        <v>1066</v>
      </c>
      <c r="D140" s="73" t="s">
        <v>1068</v>
      </c>
      <c r="E140" s="74" t="s">
        <v>500</v>
      </c>
      <c r="F140" s="75"/>
      <c r="G140" s="75"/>
      <c r="H140" s="75"/>
      <c r="I140" s="75"/>
      <c r="J140" s="75"/>
      <c r="K140" s="75">
        <v>0</v>
      </c>
    </row>
    <row r="141" spans="1:11" x14ac:dyDescent="0.25">
      <c r="A141" s="1"/>
      <c r="B141" s="73" t="s">
        <v>545</v>
      </c>
      <c r="C141" s="73" t="s">
        <v>1069</v>
      </c>
      <c r="D141" s="73" t="s">
        <v>26</v>
      </c>
      <c r="E141" s="74" t="s">
        <v>501</v>
      </c>
      <c r="F141" s="75">
        <v>108.83499999999999</v>
      </c>
      <c r="G141" s="75">
        <v>107.375</v>
      </c>
      <c r="H141" s="75">
        <v>129.67500000000001</v>
      </c>
      <c r="I141" s="75">
        <v>113.435</v>
      </c>
      <c r="J141" s="75">
        <v>130.1</v>
      </c>
      <c r="K141" s="75">
        <v>589.41999999999996</v>
      </c>
    </row>
    <row r="142" spans="1:11" x14ac:dyDescent="0.25">
      <c r="A142" s="1"/>
      <c r="B142" s="73" t="s">
        <v>146</v>
      </c>
      <c r="C142" s="73" t="s">
        <v>147</v>
      </c>
      <c r="D142" s="73" t="s">
        <v>1030</v>
      </c>
      <c r="E142" s="74" t="s">
        <v>500</v>
      </c>
      <c r="F142" s="75"/>
      <c r="G142" s="75"/>
      <c r="H142" s="75"/>
      <c r="I142" s="75"/>
      <c r="J142" s="75"/>
      <c r="K142" s="75">
        <v>0</v>
      </c>
    </row>
    <row r="143" spans="1:11" x14ac:dyDescent="0.25">
      <c r="A143" s="1"/>
      <c r="B143" s="73" t="s">
        <v>146</v>
      </c>
      <c r="C143" s="73" t="s">
        <v>147</v>
      </c>
      <c r="D143" s="73" t="s">
        <v>312</v>
      </c>
      <c r="E143" s="74" t="s">
        <v>500</v>
      </c>
      <c r="F143" s="75"/>
      <c r="G143" s="75"/>
      <c r="H143" s="75"/>
      <c r="I143" s="75"/>
      <c r="J143" s="75"/>
      <c r="K143" s="75">
        <v>0</v>
      </c>
    </row>
    <row r="144" spans="1:11" x14ac:dyDescent="0.25">
      <c r="A144" s="1"/>
      <c r="B144" s="73" t="s">
        <v>146</v>
      </c>
      <c r="C144" s="73" t="s">
        <v>147</v>
      </c>
      <c r="D144" s="73" t="s">
        <v>346</v>
      </c>
      <c r="E144" s="74" t="s">
        <v>500</v>
      </c>
      <c r="F144" s="75"/>
      <c r="G144" s="75"/>
      <c r="H144" s="75"/>
      <c r="I144" s="75"/>
      <c r="J144" s="75"/>
      <c r="K144" s="75">
        <v>0</v>
      </c>
    </row>
    <row r="145" spans="1:11" x14ac:dyDescent="0.25">
      <c r="A145" s="1"/>
      <c r="B145" s="73" t="s">
        <v>146</v>
      </c>
      <c r="C145" s="73" t="s">
        <v>147</v>
      </c>
      <c r="D145" s="73" t="s">
        <v>138</v>
      </c>
      <c r="E145" s="74" t="s">
        <v>500</v>
      </c>
      <c r="F145" s="75"/>
      <c r="G145" s="75"/>
      <c r="H145" s="75"/>
      <c r="I145" s="75"/>
      <c r="J145" s="75"/>
      <c r="K145" s="75">
        <v>0</v>
      </c>
    </row>
    <row r="146" spans="1:11" x14ac:dyDescent="0.25">
      <c r="A146" s="1"/>
      <c r="B146" s="73" t="s">
        <v>505</v>
      </c>
      <c r="C146" s="73" t="s">
        <v>922</v>
      </c>
      <c r="D146" s="73" t="s">
        <v>26</v>
      </c>
      <c r="E146" s="74" t="s">
        <v>499</v>
      </c>
      <c r="F146" s="75">
        <v>2660.7</v>
      </c>
      <c r="G146" s="75">
        <v>2655.895</v>
      </c>
      <c r="H146" s="75">
        <v>2654.75</v>
      </c>
      <c r="I146" s="75">
        <v>2656.0549999999998</v>
      </c>
      <c r="J146" s="75">
        <v>2653.9</v>
      </c>
      <c r="K146" s="75">
        <v>13281.3</v>
      </c>
    </row>
    <row r="147" spans="1:11" x14ac:dyDescent="0.25">
      <c r="A147" s="1"/>
      <c r="B147" s="73" t="s">
        <v>505</v>
      </c>
      <c r="C147" s="73" t="s">
        <v>923</v>
      </c>
      <c r="D147" s="73" t="s">
        <v>26</v>
      </c>
      <c r="E147" s="74" t="s">
        <v>499</v>
      </c>
      <c r="F147" s="75">
        <v>30.15</v>
      </c>
      <c r="G147" s="75">
        <v>29.9575</v>
      </c>
      <c r="H147" s="75">
        <v>28.702500000000001</v>
      </c>
      <c r="I147" s="75">
        <v>29.999500000000001</v>
      </c>
      <c r="J147" s="75">
        <v>23.15</v>
      </c>
      <c r="K147" s="75">
        <v>141.95949999999999</v>
      </c>
    </row>
    <row r="148" spans="1:11" x14ac:dyDescent="0.25">
      <c r="A148" s="1"/>
      <c r="B148" s="73" t="s">
        <v>548</v>
      </c>
      <c r="C148" s="73" t="s">
        <v>956</v>
      </c>
      <c r="D148" s="73" t="s">
        <v>1030</v>
      </c>
      <c r="E148" s="74" t="s">
        <v>500</v>
      </c>
      <c r="F148" s="75">
        <v>674.7</v>
      </c>
      <c r="G148" s="75">
        <v>667.74766499999998</v>
      </c>
      <c r="H148" s="75">
        <v>668.17957000000001</v>
      </c>
      <c r="I148" s="75">
        <v>682.29828999999995</v>
      </c>
      <c r="J148" s="75">
        <v>675.6</v>
      </c>
      <c r="K148" s="75">
        <v>3368.525525</v>
      </c>
    </row>
    <row r="149" spans="1:11" x14ac:dyDescent="0.25">
      <c r="A149" s="1"/>
      <c r="B149" s="73" t="s">
        <v>548</v>
      </c>
      <c r="C149" s="73" t="s">
        <v>956</v>
      </c>
      <c r="D149" s="73" t="s">
        <v>1070</v>
      </c>
      <c r="E149" s="74" t="s">
        <v>500</v>
      </c>
      <c r="F149" s="75">
        <v>80.45</v>
      </c>
      <c r="G149" s="75">
        <v>79.656795000000002</v>
      </c>
      <c r="H149" s="75">
        <v>78.569289999999995</v>
      </c>
      <c r="I149" s="75">
        <v>81.507769999999994</v>
      </c>
      <c r="J149" s="75">
        <v>78.25</v>
      </c>
      <c r="K149" s="75">
        <v>398.43385499999999</v>
      </c>
    </row>
    <row r="150" spans="1:11" x14ac:dyDescent="0.25">
      <c r="A150" s="1"/>
      <c r="B150" s="73" t="s">
        <v>444</v>
      </c>
      <c r="C150" s="73" t="s">
        <v>1071</v>
      </c>
      <c r="D150" s="73" t="s">
        <v>1072</v>
      </c>
      <c r="E150" s="74" t="s">
        <v>500</v>
      </c>
      <c r="F150" s="75"/>
      <c r="G150" s="75"/>
      <c r="H150" s="75"/>
      <c r="I150" s="75"/>
      <c r="J150" s="75"/>
      <c r="K150" s="75">
        <v>0</v>
      </c>
    </row>
    <row r="151" spans="1:11" x14ac:dyDescent="0.25">
      <c r="A151" s="1"/>
      <c r="B151" s="73" t="s">
        <v>444</v>
      </c>
      <c r="C151" s="73" t="s">
        <v>1071</v>
      </c>
      <c r="D151" s="73" t="s">
        <v>1070</v>
      </c>
      <c r="E151" s="74" t="s">
        <v>500</v>
      </c>
      <c r="F151" s="75"/>
      <c r="G151" s="75"/>
      <c r="H151" s="75"/>
      <c r="I151" s="75"/>
      <c r="J151" s="75"/>
      <c r="K151" s="75">
        <v>0</v>
      </c>
    </row>
    <row r="152" spans="1:11" x14ac:dyDescent="0.25">
      <c r="A152" s="1"/>
      <c r="B152" s="73" t="s">
        <v>444</v>
      </c>
      <c r="C152" s="73" t="s">
        <v>1071</v>
      </c>
      <c r="D152" s="73" t="s">
        <v>1073</v>
      </c>
      <c r="E152" s="74" t="s">
        <v>500</v>
      </c>
      <c r="F152" s="75"/>
      <c r="G152" s="75"/>
      <c r="H152" s="75"/>
      <c r="I152" s="75"/>
      <c r="J152" s="75"/>
      <c r="K152" s="75">
        <v>0</v>
      </c>
    </row>
    <row r="153" spans="1:11" x14ac:dyDescent="0.25">
      <c r="A153" s="1"/>
      <c r="B153" s="73" t="s">
        <v>444</v>
      </c>
      <c r="C153" s="73" t="s">
        <v>1071</v>
      </c>
      <c r="D153" s="73" t="s">
        <v>446</v>
      </c>
      <c r="E153" s="74" t="s">
        <v>500</v>
      </c>
      <c r="F153" s="75"/>
      <c r="G153" s="75"/>
      <c r="H153" s="75"/>
      <c r="I153" s="75"/>
      <c r="J153" s="75"/>
      <c r="K153" s="75">
        <v>0</v>
      </c>
    </row>
    <row r="154" spans="1:11" x14ac:dyDescent="0.25">
      <c r="A154" s="1"/>
      <c r="B154" s="73" t="s">
        <v>924</v>
      </c>
      <c r="C154" s="73" t="s">
        <v>925</v>
      </c>
      <c r="D154" s="73" t="s">
        <v>26</v>
      </c>
      <c r="E154" s="74" t="s">
        <v>499</v>
      </c>
      <c r="F154" s="75">
        <v>480.2</v>
      </c>
      <c r="G154" s="75">
        <v>480.75810999999999</v>
      </c>
      <c r="H154" s="75">
        <v>480.22876500000001</v>
      </c>
      <c r="I154" s="75">
        <v>480.10085500000002</v>
      </c>
      <c r="J154" s="75">
        <v>479.8</v>
      </c>
      <c r="K154" s="75">
        <v>2401.0877300000002</v>
      </c>
    </row>
    <row r="155" spans="1:11" x14ac:dyDescent="0.25">
      <c r="A155" s="1"/>
      <c r="B155" s="73" t="s">
        <v>924</v>
      </c>
      <c r="C155" s="73" t="s">
        <v>926</v>
      </c>
      <c r="D155" s="73" t="s">
        <v>26</v>
      </c>
      <c r="E155" s="74" t="s">
        <v>499</v>
      </c>
      <c r="F155" s="75">
        <v>191.5</v>
      </c>
      <c r="G155" s="75">
        <v>130.017</v>
      </c>
      <c r="H155" s="75">
        <v>178.10499999999999</v>
      </c>
      <c r="I155" s="75">
        <v>170.73949999999999</v>
      </c>
      <c r="J155" s="75">
        <v>176.4</v>
      </c>
      <c r="K155" s="75">
        <v>846.76149999999996</v>
      </c>
    </row>
    <row r="156" spans="1:11" x14ac:dyDescent="0.25">
      <c r="A156" s="1"/>
      <c r="B156" s="73" t="s">
        <v>149</v>
      </c>
      <c r="C156" s="73" t="s">
        <v>927</v>
      </c>
      <c r="D156" s="73" t="s">
        <v>26</v>
      </c>
      <c r="E156" s="74" t="s">
        <v>499</v>
      </c>
      <c r="F156" s="75">
        <v>91.2</v>
      </c>
      <c r="G156" s="75">
        <v>92.44</v>
      </c>
      <c r="H156" s="75">
        <v>92.43</v>
      </c>
      <c r="I156" s="75">
        <v>92.444999999999993</v>
      </c>
      <c r="J156" s="75">
        <v>91.2</v>
      </c>
      <c r="K156" s="75">
        <v>459.71499999999997</v>
      </c>
    </row>
    <row r="157" spans="1:11" x14ac:dyDescent="0.25">
      <c r="A157" s="1"/>
      <c r="B157" s="73" t="s">
        <v>149</v>
      </c>
      <c r="C157" s="73" t="s">
        <v>1074</v>
      </c>
      <c r="D157" s="73" t="s">
        <v>26</v>
      </c>
      <c r="E157" s="74" t="s">
        <v>499</v>
      </c>
      <c r="F157" s="75">
        <v>61</v>
      </c>
      <c r="G157" s="75"/>
      <c r="H157" s="75">
        <v>179.98500000000001</v>
      </c>
      <c r="I157" s="75"/>
      <c r="J157" s="75"/>
      <c r="K157" s="75">
        <v>240.98500000000001</v>
      </c>
    </row>
    <row r="158" spans="1:11" x14ac:dyDescent="0.25">
      <c r="A158" s="1"/>
      <c r="B158" s="73" t="s">
        <v>149</v>
      </c>
      <c r="C158" s="73" t="s">
        <v>150</v>
      </c>
      <c r="D158" s="73" t="s">
        <v>26</v>
      </c>
      <c r="E158" s="74" t="s">
        <v>499</v>
      </c>
      <c r="F158" s="75">
        <v>4175.75</v>
      </c>
      <c r="G158" s="75">
        <v>3992.2</v>
      </c>
      <c r="H158" s="75">
        <v>4161.3050000000003</v>
      </c>
      <c r="I158" s="75">
        <v>4171.7950000000001</v>
      </c>
      <c r="J158" s="75">
        <v>4167.6499999999996</v>
      </c>
      <c r="K158" s="75">
        <v>20668.7</v>
      </c>
    </row>
    <row r="159" spans="1:11" x14ac:dyDescent="0.25">
      <c r="A159" s="1"/>
      <c r="B159" s="73" t="s">
        <v>149</v>
      </c>
      <c r="C159" s="73" t="s">
        <v>928</v>
      </c>
      <c r="D159" s="73" t="s">
        <v>26</v>
      </c>
      <c r="E159" s="74" t="s">
        <v>499</v>
      </c>
      <c r="F159" s="75">
        <v>858.3</v>
      </c>
      <c r="G159" s="75">
        <v>850.77</v>
      </c>
      <c r="H159" s="75">
        <v>862.57500000000005</v>
      </c>
      <c r="I159" s="75">
        <v>849.125</v>
      </c>
      <c r="J159" s="75">
        <v>807.45</v>
      </c>
      <c r="K159" s="75">
        <v>4228.22</v>
      </c>
    </row>
    <row r="160" spans="1:11" x14ac:dyDescent="0.25">
      <c r="A160" s="1"/>
      <c r="B160" s="73" t="s">
        <v>149</v>
      </c>
      <c r="C160" s="73" t="s">
        <v>929</v>
      </c>
      <c r="D160" s="73" t="s">
        <v>26</v>
      </c>
      <c r="E160" s="74" t="s">
        <v>499</v>
      </c>
      <c r="F160" s="75">
        <v>1094.95</v>
      </c>
      <c r="G160" s="75">
        <v>1096.9649999999999</v>
      </c>
      <c r="H160" s="75">
        <v>1092.6400000000001</v>
      </c>
      <c r="I160" s="75">
        <v>1090.73</v>
      </c>
      <c r="J160" s="75">
        <v>939.1</v>
      </c>
      <c r="K160" s="75">
        <v>5314.3850000000002</v>
      </c>
    </row>
    <row r="161" spans="1:11" x14ac:dyDescent="0.25">
      <c r="A161" s="1"/>
      <c r="B161" s="73" t="s">
        <v>149</v>
      </c>
      <c r="C161" s="73" t="s">
        <v>1075</v>
      </c>
      <c r="D161" s="73" t="s">
        <v>26</v>
      </c>
      <c r="E161" s="74" t="s">
        <v>499</v>
      </c>
      <c r="F161" s="75"/>
      <c r="G161" s="75"/>
      <c r="H161" s="75"/>
      <c r="I161" s="75"/>
      <c r="J161" s="75"/>
      <c r="K161" s="75">
        <v>0</v>
      </c>
    </row>
    <row r="162" spans="1:11" x14ac:dyDescent="0.25">
      <c r="A162" s="1"/>
      <c r="B162" s="73" t="s">
        <v>149</v>
      </c>
      <c r="C162" s="73" t="s">
        <v>930</v>
      </c>
      <c r="D162" s="73" t="s">
        <v>26</v>
      </c>
      <c r="E162" s="74" t="s">
        <v>499</v>
      </c>
      <c r="F162" s="75">
        <v>144.1</v>
      </c>
      <c r="G162" s="75">
        <v>140.63499999999999</v>
      </c>
      <c r="H162" s="75">
        <v>146.85</v>
      </c>
      <c r="I162" s="75">
        <v>157.97</v>
      </c>
      <c r="J162" s="75">
        <v>173.15</v>
      </c>
      <c r="K162" s="75">
        <v>762.70500000000004</v>
      </c>
    </row>
    <row r="163" spans="1:11" x14ac:dyDescent="0.25">
      <c r="A163" s="1"/>
      <c r="B163" s="73" t="s">
        <v>149</v>
      </c>
      <c r="C163" s="73" t="s">
        <v>931</v>
      </c>
      <c r="D163" s="73" t="s">
        <v>26</v>
      </c>
      <c r="E163" s="74" t="s">
        <v>499</v>
      </c>
      <c r="F163" s="75">
        <v>2602.35</v>
      </c>
      <c r="G163" s="75">
        <v>2613.5949999999998</v>
      </c>
      <c r="H163" s="75">
        <v>2604.7399999999998</v>
      </c>
      <c r="I163" s="75">
        <v>2604.3049999999998</v>
      </c>
      <c r="J163" s="75">
        <v>2332.25</v>
      </c>
      <c r="K163" s="75">
        <v>12757.24</v>
      </c>
    </row>
    <row r="164" spans="1:11" x14ac:dyDescent="0.25">
      <c r="A164" s="1"/>
      <c r="B164" s="73" t="s">
        <v>1076</v>
      </c>
      <c r="C164" s="73" t="s">
        <v>1077</v>
      </c>
      <c r="D164" s="73" t="s">
        <v>26</v>
      </c>
      <c r="E164" s="74" t="s">
        <v>501</v>
      </c>
      <c r="F164" s="75">
        <v>189.15</v>
      </c>
      <c r="G164" s="75">
        <v>150.93299999999999</v>
      </c>
      <c r="H164" s="75">
        <v>133.87200000000001</v>
      </c>
      <c r="I164" s="75">
        <v>102.048</v>
      </c>
      <c r="J164" s="75">
        <v>139.5</v>
      </c>
      <c r="K164" s="75">
        <v>715.50300000000004</v>
      </c>
    </row>
    <row r="165" spans="1:11" x14ac:dyDescent="0.25">
      <c r="A165" s="1"/>
      <c r="B165" s="73" t="s">
        <v>153</v>
      </c>
      <c r="C165" s="73" t="s">
        <v>1078</v>
      </c>
      <c r="D165" s="73" t="s">
        <v>1030</v>
      </c>
      <c r="E165" s="74" t="s">
        <v>500</v>
      </c>
      <c r="F165" s="75">
        <v>3075.7</v>
      </c>
      <c r="G165" s="75">
        <v>863.43550000000005</v>
      </c>
      <c r="H165" s="75">
        <v>3147.0573949999998</v>
      </c>
      <c r="I165" s="75">
        <v>3990.1898200000001</v>
      </c>
      <c r="J165" s="75">
        <v>4106.8500000000004</v>
      </c>
      <c r="K165" s="75">
        <v>15183.232715</v>
      </c>
    </row>
    <row r="166" spans="1:11" x14ac:dyDescent="0.25">
      <c r="A166" s="1"/>
      <c r="B166" s="73" t="s">
        <v>153</v>
      </c>
      <c r="C166" s="73" t="s">
        <v>1078</v>
      </c>
      <c r="D166" s="73" t="s">
        <v>992</v>
      </c>
      <c r="E166" s="74" t="s">
        <v>500</v>
      </c>
      <c r="F166" s="75">
        <v>1556.5</v>
      </c>
      <c r="G166" s="75"/>
      <c r="H166" s="75">
        <v>1583.6501450000001</v>
      </c>
      <c r="I166" s="75">
        <v>2190.3736450000001</v>
      </c>
      <c r="J166" s="75">
        <v>2239.35</v>
      </c>
      <c r="K166" s="75">
        <v>7569.8737899999996</v>
      </c>
    </row>
    <row r="167" spans="1:11" x14ac:dyDescent="0.25">
      <c r="A167" s="1"/>
      <c r="B167" s="73" t="s">
        <v>157</v>
      </c>
      <c r="C167" s="73" t="s">
        <v>1079</v>
      </c>
      <c r="D167" s="73" t="s">
        <v>1030</v>
      </c>
      <c r="E167" s="74" t="s">
        <v>500</v>
      </c>
      <c r="F167" s="75">
        <v>598.5</v>
      </c>
      <c r="G167" s="75">
        <v>41.769500000000001</v>
      </c>
      <c r="H167" s="75">
        <v>590.31100000000004</v>
      </c>
      <c r="I167" s="75"/>
      <c r="J167" s="75">
        <v>955.1</v>
      </c>
      <c r="K167" s="75">
        <v>2185.6804999999999</v>
      </c>
    </row>
    <row r="168" spans="1:11" x14ac:dyDescent="0.25">
      <c r="A168" s="1"/>
      <c r="B168" s="73" t="s">
        <v>157</v>
      </c>
      <c r="C168" s="73" t="s">
        <v>1079</v>
      </c>
      <c r="D168" s="73" t="s">
        <v>312</v>
      </c>
      <c r="E168" s="74" t="s">
        <v>500</v>
      </c>
      <c r="F168" s="75"/>
      <c r="G168" s="75">
        <v>130.03399999999999</v>
      </c>
      <c r="H168" s="75">
        <v>928.54600000000005</v>
      </c>
      <c r="I168" s="75"/>
      <c r="J168" s="75"/>
      <c r="K168" s="75">
        <v>1058.58</v>
      </c>
    </row>
    <row r="169" spans="1:11" x14ac:dyDescent="0.25">
      <c r="A169" s="1"/>
      <c r="B169" s="211" t="s">
        <v>1080</v>
      </c>
      <c r="C169" s="211"/>
      <c r="D169" s="211"/>
      <c r="E169" s="211"/>
      <c r="F169" s="76">
        <v>170965.43</v>
      </c>
      <c r="G169" s="76">
        <v>161537.616955</v>
      </c>
      <c r="H169" s="76">
        <v>173923.64668000001</v>
      </c>
      <c r="I169" s="76">
        <v>176928.98550000001</v>
      </c>
      <c r="J169" s="76">
        <v>174610.81599999999</v>
      </c>
      <c r="K169" s="76">
        <v>857966.49513499998</v>
      </c>
    </row>
    <row r="170" spans="1:11" x14ac:dyDescent="0.25">
      <c r="A170" s="1"/>
      <c r="B170" s="1"/>
      <c r="C170" s="1"/>
      <c r="D170" s="1"/>
      <c r="E170" s="1"/>
      <c r="F170" s="1"/>
      <c r="G170" s="1"/>
      <c r="H170" s="1"/>
      <c r="I170" s="1"/>
      <c r="J170" s="1"/>
      <c r="K170" s="1"/>
    </row>
    <row r="171" spans="1:11" x14ac:dyDescent="0.25">
      <c r="A171" s="1"/>
      <c r="B171" s="1"/>
      <c r="C171" s="1"/>
      <c r="D171" s="1"/>
      <c r="E171" s="1"/>
      <c r="F171" s="1"/>
      <c r="G171" s="1"/>
      <c r="H171" s="1"/>
      <c r="I171" s="1"/>
      <c r="J171" s="1"/>
      <c r="K171" s="1"/>
    </row>
    <row r="172" spans="1:11" ht="18" x14ac:dyDescent="0.25">
      <c r="A172" s="1"/>
      <c r="B172" s="2" t="s">
        <v>1081</v>
      </c>
      <c r="C172" s="1"/>
      <c r="D172" s="1"/>
      <c r="E172" s="1"/>
      <c r="F172" s="1"/>
      <c r="G172" s="1"/>
      <c r="H172" s="1"/>
      <c r="I172" s="1"/>
      <c r="J172" s="1"/>
      <c r="K172" s="1"/>
    </row>
    <row r="173" spans="1:11" ht="23.1" customHeight="1" x14ac:dyDescent="0.25">
      <c r="A173" s="1"/>
      <c r="B173" s="197" t="s">
        <v>3</v>
      </c>
      <c r="C173" s="197" t="s">
        <v>26</v>
      </c>
      <c r="D173" s="197" t="s">
        <v>988</v>
      </c>
      <c r="E173" s="197" t="s">
        <v>989</v>
      </c>
      <c r="F173" s="197" t="s">
        <v>990</v>
      </c>
      <c r="G173" s="197"/>
      <c r="H173" s="197"/>
      <c r="I173" s="197"/>
      <c r="J173" s="197"/>
      <c r="K173" s="197"/>
    </row>
    <row r="174" spans="1:11" ht="23.1" customHeight="1" x14ac:dyDescent="0.25">
      <c r="A174" s="1"/>
      <c r="B174" s="197"/>
      <c r="C174" s="197"/>
      <c r="D174" s="197"/>
      <c r="E174" s="197"/>
      <c r="F174" s="3">
        <v>1</v>
      </c>
      <c r="G174" s="3">
        <v>2</v>
      </c>
      <c r="H174" s="3">
        <v>3</v>
      </c>
      <c r="I174" s="3">
        <v>4</v>
      </c>
      <c r="J174" s="3">
        <v>5</v>
      </c>
      <c r="K174" s="3" t="s">
        <v>867</v>
      </c>
    </row>
    <row r="175" spans="1:11" x14ac:dyDescent="0.25">
      <c r="A175" s="1"/>
      <c r="B175" s="73" t="s">
        <v>1082</v>
      </c>
      <c r="C175" s="73" t="s">
        <v>1083</v>
      </c>
      <c r="D175" s="73" t="s">
        <v>235</v>
      </c>
      <c r="E175" s="74" t="s">
        <v>499</v>
      </c>
      <c r="F175" s="75"/>
      <c r="G175" s="75"/>
      <c r="H175" s="75"/>
      <c r="I175" s="75"/>
      <c r="J175" s="75"/>
      <c r="K175" s="75">
        <v>0</v>
      </c>
    </row>
    <row r="176" spans="1:11" x14ac:dyDescent="0.25">
      <c r="A176" s="1"/>
      <c r="B176" s="73" t="s">
        <v>552</v>
      </c>
      <c r="C176" s="73" t="s">
        <v>1084</v>
      </c>
      <c r="D176" s="73" t="s">
        <v>235</v>
      </c>
      <c r="E176" s="74" t="s">
        <v>499</v>
      </c>
      <c r="F176" s="75">
        <v>127.767</v>
      </c>
      <c r="G176" s="75">
        <v>190.512</v>
      </c>
      <c r="H176" s="75">
        <v>142.7165</v>
      </c>
      <c r="I176" s="75">
        <v>185.20500000000001</v>
      </c>
      <c r="J176" s="75">
        <v>172.74199999999999</v>
      </c>
      <c r="K176" s="75">
        <v>818.9425</v>
      </c>
    </row>
    <row r="177" spans="1:11" x14ac:dyDescent="0.25">
      <c r="A177" s="1"/>
      <c r="B177" s="73" t="s">
        <v>554</v>
      </c>
      <c r="C177" s="73" t="s">
        <v>1085</v>
      </c>
      <c r="D177" s="73" t="s">
        <v>26</v>
      </c>
      <c r="E177" s="74" t="s">
        <v>499</v>
      </c>
      <c r="F177" s="75">
        <v>316.75</v>
      </c>
      <c r="G177" s="75">
        <v>276.54000000000002</v>
      </c>
      <c r="H177" s="75">
        <v>315.98</v>
      </c>
      <c r="I177" s="75">
        <v>316.01</v>
      </c>
      <c r="J177" s="75">
        <v>311.10000000000002</v>
      </c>
      <c r="K177" s="75">
        <v>1536.38</v>
      </c>
    </row>
    <row r="178" spans="1:11" x14ac:dyDescent="0.25">
      <c r="A178" s="1"/>
      <c r="B178" s="73" t="s">
        <v>555</v>
      </c>
      <c r="C178" s="73" t="s">
        <v>1086</v>
      </c>
      <c r="D178" s="73" t="s">
        <v>26</v>
      </c>
      <c r="E178" s="74" t="s">
        <v>500</v>
      </c>
      <c r="F178" s="75"/>
      <c r="G178" s="75"/>
      <c r="H178" s="75"/>
      <c r="I178" s="75"/>
      <c r="J178" s="75"/>
      <c r="K178" s="75">
        <v>0</v>
      </c>
    </row>
    <row r="179" spans="1:11" x14ac:dyDescent="0.25">
      <c r="A179" s="1"/>
      <c r="B179" s="73" t="s">
        <v>1087</v>
      </c>
      <c r="C179" s="73" t="s">
        <v>1088</v>
      </c>
      <c r="D179" s="73" t="s">
        <v>1088</v>
      </c>
      <c r="E179" s="74" t="s">
        <v>500</v>
      </c>
      <c r="F179" s="75">
        <v>454.18990500000001</v>
      </c>
      <c r="G179" s="75">
        <v>454.25262500000002</v>
      </c>
      <c r="H179" s="75">
        <v>453.03579500000001</v>
      </c>
      <c r="I179" s="75">
        <v>454.16976</v>
      </c>
      <c r="J179" s="75">
        <v>454.13878</v>
      </c>
      <c r="K179" s="75">
        <v>2269.786865</v>
      </c>
    </row>
    <row r="180" spans="1:11" x14ac:dyDescent="0.25">
      <c r="A180" s="1"/>
      <c r="B180" s="73" t="s">
        <v>924</v>
      </c>
      <c r="C180" s="73" t="s">
        <v>1089</v>
      </c>
      <c r="D180" s="73" t="s">
        <v>26</v>
      </c>
      <c r="E180" s="74" t="s">
        <v>499</v>
      </c>
      <c r="F180" s="75">
        <v>275.8</v>
      </c>
      <c r="G180" s="75">
        <v>275.709</v>
      </c>
      <c r="H180" s="75">
        <v>263.75850000000003</v>
      </c>
      <c r="I180" s="75">
        <v>234.096</v>
      </c>
      <c r="J180" s="75">
        <v>274.25</v>
      </c>
      <c r="K180" s="75">
        <v>1323.6134999999999</v>
      </c>
    </row>
    <row r="181" spans="1:11" x14ac:dyDescent="0.25">
      <c r="A181" s="1"/>
      <c r="B181" s="73" t="s">
        <v>924</v>
      </c>
      <c r="C181" s="73" t="s">
        <v>1090</v>
      </c>
      <c r="D181" s="73" t="s">
        <v>26</v>
      </c>
      <c r="E181" s="74" t="s">
        <v>499</v>
      </c>
      <c r="F181" s="75">
        <v>359.5</v>
      </c>
      <c r="G181" s="75">
        <v>240.6095</v>
      </c>
      <c r="H181" s="75">
        <v>359.16800000000001</v>
      </c>
      <c r="I181" s="75">
        <v>355.27600000000001</v>
      </c>
      <c r="J181" s="75">
        <v>347.65</v>
      </c>
      <c r="K181" s="75">
        <v>1662.2035000000001</v>
      </c>
    </row>
    <row r="182" spans="1:11" x14ac:dyDescent="0.25">
      <c r="A182" s="1"/>
      <c r="B182" s="73" t="s">
        <v>551</v>
      </c>
      <c r="C182" s="73" t="s">
        <v>1091</v>
      </c>
      <c r="D182" s="73" t="s">
        <v>235</v>
      </c>
      <c r="E182" s="74" t="s">
        <v>499</v>
      </c>
      <c r="F182" s="75">
        <v>576.81223999999997</v>
      </c>
      <c r="G182" s="75">
        <v>583.24927500000001</v>
      </c>
      <c r="H182" s="75">
        <v>570.77182000000005</v>
      </c>
      <c r="I182" s="75">
        <v>575.89037499999995</v>
      </c>
      <c r="J182" s="75">
        <v>559.882385</v>
      </c>
      <c r="K182" s="75">
        <v>2866.6060950000001</v>
      </c>
    </row>
    <row r="183" spans="1:11" x14ac:dyDescent="0.25">
      <c r="A183" s="1"/>
      <c r="B183" s="211" t="s">
        <v>1092</v>
      </c>
      <c r="C183" s="211"/>
      <c r="D183" s="211"/>
      <c r="E183" s="211"/>
      <c r="F183" s="76">
        <v>2110.8191449999999</v>
      </c>
      <c r="G183" s="76">
        <v>2020.8724</v>
      </c>
      <c r="H183" s="76">
        <v>2105.4306150000002</v>
      </c>
      <c r="I183" s="76">
        <v>2120.6471350000002</v>
      </c>
      <c r="J183" s="76">
        <v>2119.7631649999998</v>
      </c>
      <c r="K183" s="76">
        <v>10477.53246</v>
      </c>
    </row>
    <row r="184" spans="1:11" x14ac:dyDescent="0.25">
      <c r="A184" s="1"/>
      <c r="B184" s="1"/>
      <c r="C184" s="1"/>
      <c r="D184" s="1"/>
      <c r="E184" s="1"/>
      <c r="F184" s="1"/>
      <c r="G184" s="1"/>
      <c r="H184" s="1"/>
      <c r="I184" s="1"/>
      <c r="J184" s="1"/>
      <c r="K184" s="1"/>
    </row>
    <row r="185" spans="1:11" x14ac:dyDescent="0.25">
      <c r="A185" s="1"/>
      <c r="B185" s="1"/>
      <c r="C185" s="1"/>
      <c r="D185" s="1"/>
      <c r="E185" s="1"/>
      <c r="F185" s="1"/>
      <c r="G185" s="1"/>
      <c r="H185" s="1"/>
      <c r="I185" s="1"/>
      <c r="J185" s="1"/>
      <c r="K185" s="1"/>
    </row>
    <row r="186" spans="1:11" x14ac:dyDescent="0.25">
      <c r="A186" s="1"/>
      <c r="B186" s="1"/>
      <c r="C186" s="1"/>
      <c r="D186" s="1"/>
      <c r="E186" s="1"/>
      <c r="F186" s="1"/>
      <c r="G186" s="1"/>
      <c r="H186" s="1"/>
      <c r="I186" s="1"/>
      <c r="J186" s="1"/>
      <c r="K186" s="1"/>
    </row>
    <row r="187" spans="1:11" x14ac:dyDescent="0.25">
      <c r="A187" s="1"/>
      <c r="B187" s="1"/>
      <c r="C187" s="1"/>
      <c r="D187" s="1"/>
      <c r="E187" s="1"/>
      <c r="F187" s="1"/>
      <c r="G187" s="1"/>
      <c r="H187" s="1"/>
      <c r="I187" s="1"/>
      <c r="J187" s="1"/>
      <c r="K187" s="1"/>
    </row>
    <row r="188" spans="1:11" x14ac:dyDescent="0.25">
      <c r="A188" s="1"/>
      <c r="B188" s="1"/>
      <c r="C188" s="1"/>
      <c r="D188" s="1"/>
      <c r="E188" s="1"/>
      <c r="F188" s="1"/>
      <c r="G188" s="1"/>
      <c r="H188" s="1"/>
      <c r="I188" s="77" t="s">
        <v>106</v>
      </c>
      <c r="J188" s="77">
        <v>164384.77499999999</v>
      </c>
      <c r="K188" s="1"/>
    </row>
    <row r="189" spans="1:11" x14ac:dyDescent="0.25">
      <c r="A189" s="1"/>
      <c r="B189" s="1"/>
      <c r="C189" s="1"/>
      <c r="D189" s="1"/>
      <c r="E189" s="1"/>
      <c r="F189" s="1"/>
      <c r="G189" s="1"/>
      <c r="H189" s="1"/>
      <c r="I189" s="77" t="s">
        <v>89</v>
      </c>
      <c r="J189" s="77">
        <v>138807.46497500001</v>
      </c>
      <c r="K189" s="1"/>
    </row>
    <row r="190" spans="1:11" x14ac:dyDescent="0.25">
      <c r="A190" s="1"/>
      <c r="B190" s="1"/>
      <c r="C190" s="1"/>
      <c r="D190" s="1"/>
      <c r="E190" s="1"/>
      <c r="F190" s="1"/>
      <c r="G190" s="1"/>
      <c r="H190" s="1"/>
      <c r="I190" s="77" t="s">
        <v>126</v>
      </c>
      <c r="J190" s="77">
        <v>128224.14997</v>
      </c>
      <c r="K190" s="1"/>
    </row>
    <row r="191" spans="1:11" x14ac:dyDescent="0.25">
      <c r="A191" s="1"/>
      <c r="B191" s="1"/>
      <c r="C191" s="1"/>
      <c r="D191" s="1"/>
      <c r="E191" s="1"/>
      <c r="F191" s="1"/>
      <c r="G191" s="1"/>
      <c r="H191" s="1"/>
      <c r="I191" s="77" t="s">
        <v>507</v>
      </c>
      <c r="J191" s="77">
        <v>55202.400609999997</v>
      </c>
      <c r="K191" s="1"/>
    </row>
    <row r="192" spans="1:11" x14ac:dyDescent="0.25">
      <c r="A192" s="1"/>
      <c r="B192" s="1"/>
      <c r="C192" s="1"/>
      <c r="D192" s="1"/>
      <c r="E192" s="1"/>
      <c r="F192" s="1"/>
      <c r="G192" s="1"/>
      <c r="H192" s="1"/>
      <c r="I192" s="77" t="s">
        <v>103</v>
      </c>
      <c r="J192" s="77">
        <v>53285.209284999997</v>
      </c>
      <c r="K192" s="1"/>
    </row>
    <row r="193" spans="1:11" x14ac:dyDescent="0.25">
      <c r="A193" s="1"/>
      <c r="B193" s="1"/>
      <c r="C193" s="1"/>
      <c r="D193" s="1"/>
      <c r="E193" s="1"/>
      <c r="F193" s="1"/>
      <c r="G193" s="1"/>
      <c r="H193" s="1"/>
      <c r="I193" s="77" t="s">
        <v>149</v>
      </c>
      <c r="J193" s="77">
        <v>44431.95</v>
      </c>
      <c r="K193" s="1"/>
    </row>
    <row r="194" spans="1:11" x14ac:dyDescent="0.25">
      <c r="A194" s="1"/>
      <c r="B194" s="1"/>
      <c r="C194" s="1"/>
      <c r="D194" s="1"/>
      <c r="E194" s="1"/>
      <c r="F194" s="1"/>
      <c r="G194" s="1"/>
      <c r="H194" s="1"/>
      <c r="I194" s="77" t="s">
        <v>118</v>
      </c>
      <c r="J194" s="77">
        <v>31619</v>
      </c>
      <c r="K194" s="1"/>
    </row>
    <row r="195" spans="1:11" x14ac:dyDescent="0.25">
      <c r="A195" s="1"/>
      <c r="B195" s="1"/>
      <c r="C195" s="1"/>
      <c r="D195" s="1"/>
      <c r="E195" s="1"/>
      <c r="F195" s="1"/>
      <c r="G195" s="1"/>
      <c r="H195" s="1"/>
      <c r="I195" s="77" t="s">
        <v>72</v>
      </c>
      <c r="J195" s="77">
        <v>23107.694729999999</v>
      </c>
      <c r="K195" s="1"/>
    </row>
    <row r="196" spans="1:11" x14ac:dyDescent="0.25">
      <c r="A196" s="1"/>
      <c r="B196" s="1"/>
      <c r="C196" s="1"/>
      <c r="D196" s="1"/>
      <c r="E196" s="1"/>
      <c r="F196" s="1"/>
      <c r="G196" s="1"/>
      <c r="H196" s="1"/>
      <c r="I196" s="77" t="s">
        <v>153</v>
      </c>
      <c r="J196" s="77">
        <v>22753.106505</v>
      </c>
      <c r="K196" s="1"/>
    </row>
    <row r="197" spans="1:11" x14ac:dyDescent="0.25">
      <c r="A197" s="1"/>
      <c r="B197" s="1"/>
      <c r="C197" s="1"/>
      <c r="D197" s="1"/>
      <c r="E197" s="1"/>
      <c r="F197" s="1"/>
      <c r="G197" s="1"/>
      <c r="H197" s="1"/>
      <c r="I197" s="77" t="s">
        <v>509</v>
      </c>
      <c r="J197" s="77">
        <v>22113.600780000001</v>
      </c>
      <c r="K197" s="1"/>
    </row>
    <row r="198" spans="1:11" x14ac:dyDescent="0.25">
      <c r="A198" s="1"/>
      <c r="B198" s="1"/>
      <c r="C198" s="1"/>
      <c r="D198" s="1"/>
      <c r="E198" s="1"/>
      <c r="F198" s="1"/>
      <c r="G198" s="1"/>
      <c r="H198" s="1"/>
      <c r="I198" s="77" t="s">
        <v>504</v>
      </c>
      <c r="J198" s="77">
        <v>19379.592294999999</v>
      </c>
      <c r="K198" s="1"/>
    </row>
    <row r="199" spans="1:11" x14ac:dyDescent="0.25">
      <c r="A199" s="1"/>
      <c r="B199" s="1"/>
      <c r="C199" s="1"/>
      <c r="D199" s="1"/>
      <c r="E199" s="1"/>
      <c r="F199" s="1"/>
      <c r="G199" s="1"/>
      <c r="H199" s="1"/>
      <c r="I199" s="77" t="s">
        <v>76</v>
      </c>
      <c r="J199" s="77">
        <v>18401.384999999998</v>
      </c>
      <c r="K199" s="1"/>
    </row>
    <row r="200" spans="1:11" x14ac:dyDescent="0.25">
      <c r="A200" s="1"/>
      <c r="B200" s="1"/>
      <c r="C200" s="1"/>
      <c r="D200" s="1"/>
      <c r="E200" s="1"/>
      <c r="F200" s="1"/>
      <c r="G200" s="1"/>
      <c r="H200" s="1"/>
      <c r="I200" s="77" t="s">
        <v>505</v>
      </c>
      <c r="J200" s="77">
        <v>13423.2595</v>
      </c>
      <c r="K200" s="1"/>
    </row>
    <row r="201" spans="1:11" x14ac:dyDescent="0.25">
      <c r="A201" s="1"/>
      <c r="B201" s="1"/>
      <c r="C201" s="1"/>
      <c r="D201" s="1"/>
      <c r="E201" s="1"/>
      <c r="F201" s="1"/>
      <c r="G201" s="1"/>
      <c r="H201" s="1"/>
      <c r="I201" s="77" t="s">
        <v>513</v>
      </c>
      <c r="J201" s="77">
        <v>10876.42</v>
      </c>
      <c r="K201" s="1"/>
    </row>
    <row r="202" spans="1:11" x14ac:dyDescent="0.25">
      <c r="A202" s="1"/>
      <c r="B202" s="1"/>
      <c r="C202" s="1"/>
      <c r="D202" s="1"/>
      <c r="E202" s="1"/>
      <c r="F202" s="1"/>
      <c r="G202" s="1"/>
      <c r="H202" s="1"/>
      <c r="I202" s="77" t="s">
        <v>512</v>
      </c>
      <c r="J202" s="77">
        <v>10557.487625</v>
      </c>
      <c r="K202" s="1"/>
    </row>
    <row r="203" spans="1:11" x14ac:dyDescent="0.25">
      <c r="A203" s="1"/>
      <c r="B203" s="1"/>
      <c r="C203" s="1"/>
      <c r="D203" s="1"/>
      <c r="E203" s="1"/>
      <c r="F203" s="1"/>
      <c r="G203" s="1"/>
      <c r="H203" s="1"/>
      <c r="I203" s="77" t="s">
        <v>508</v>
      </c>
      <c r="J203" s="77">
        <v>9364.6769999999997</v>
      </c>
      <c r="K203" s="1"/>
    </row>
    <row r="204" spans="1:11" x14ac:dyDescent="0.25">
      <c r="A204" s="1"/>
      <c r="B204" s="1"/>
      <c r="C204" s="1"/>
      <c r="D204" s="1"/>
      <c r="E204" s="1"/>
      <c r="F204" s="1"/>
      <c r="G204" s="1"/>
      <c r="H204" s="1"/>
      <c r="I204" s="77" t="s">
        <v>517</v>
      </c>
      <c r="J204" s="77">
        <v>9203.9184999999998</v>
      </c>
      <c r="K204" s="1"/>
    </row>
    <row r="205" spans="1:11" x14ac:dyDescent="0.25">
      <c r="A205" s="1"/>
      <c r="B205" s="1"/>
      <c r="C205" s="1"/>
      <c r="D205" s="1"/>
      <c r="E205" s="1"/>
      <c r="F205" s="1"/>
      <c r="G205" s="1"/>
      <c r="H205" s="1"/>
      <c r="I205" s="77" t="s">
        <v>539</v>
      </c>
      <c r="J205" s="77">
        <v>7741.8485000000001</v>
      </c>
      <c r="K205" s="1"/>
    </row>
    <row r="206" spans="1:11" x14ac:dyDescent="0.25">
      <c r="A206" s="1"/>
      <c r="B206" s="1"/>
      <c r="C206" s="1"/>
      <c r="D206" s="1"/>
      <c r="E206" s="1"/>
      <c r="F206" s="1"/>
      <c r="G206" s="1"/>
      <c r="H206" s="1"/>
      <c r="I206" s="77" t="s">
        <v>542</v>
      </c>
      <c r="J206" s="77">
        <v>7296</v>
      </c>
      <c r="K206" s="1"/>
    </row>
    <row r="207" spans="1:11" x14ac:dyDescent="0.25">
      <c r="A207" s="1"/>
      <c r="B207" s="1"/>
      <c r="C207" s="1"/>
      <c r="D207" s="1"/>
      <c r="E207" s="1"/>
      <c r="F207" s="1"/>
      <c r="G207" s="1"/>
      <c r="H207" s="1"/>
      <c r="I207" s="77" t="s">
        <v>532</v>
      </c>
      <c r="J207" s="77">
        <v>6579.9880000000003</v>
      </c>
      <c r="K207" s="1"/>
    </row>
    <row r="208" spans="1:11" x14ac:dyDescent="0.25">
      <c r="A208" s="1"/>
      <c r="B208" s="1"/>
      <c r="C208" s="1"/>
      <c r="D208" s="1"/>
      <c r="E208" s="1"/>
      <c r="F208" s="1"/>
      <c r="G208" s="1"/>
      <c r="H208" s="1"/>
      <c r="I208" s="77" t="s">
        <v>85</v>
      </c>
      <c r="J208" s="77">
        <v>5146.299</v>
      </c>
      <c r="K208" s="1"/>
    </row>
    <row r="209" spans="1:11" x14ac:dyDescent="0.25">
      <c r="A209" s="1"/>
      <c r="B209" s="1"/>
      <c r="C209" s="1"/>
      <c r="D209" s="1"/>
      <c r="E209" s="1"/>
      <c r="F209" s="1"/>
      <c r="G209" s="1"/>
      <c r="H209" s="1"/>
      <c r="I209" s="77" t="s">
        <v>547</v>
      </c>
      <c r="J209" s="77">
        <v>4366.75</v>
      </c>
      <c r="K209" s="1"/>
    </row>
    <row r="210" spans="1:11" x14ac:dyDescent="0.25">
      <c r="A210" s="1"/>
      <c r="B210" s="1"/>
      <c r="C210" s="1"/>
      <c r="D210" s="1"/>
      <c r="E210" s="1"/>
      <c r="F210" s="1"/>
      <c r="G210" s="1"/>
      <c r="H210" s="1"/>
      <c r="I210" s="77" t="s">
        <v>548</v>
      </c>
      <c r="J210" s="77">
        <v>3766.9593799999998</v>
      </c>
      <c r="K210" s="1"/>
    </row>
    <row r="211" spans="1:11" x14ac:dyDescent="0.25">
      <c r="A211" s="1"/>
      <c r="B211" s="1"/>
      <c r="C211" s="1"/>
      <c r="D211" s="1"/>
      <c r="E211" s="1"/>
      <c r="F211" s="1"/>
      <c r="G211" s="1"/>
      <c r="H211" s="1"/>
      <c r="I211" s="77" t="s">
        <v>541</v>
      </c>
      <c r="J211" s="77">
        <v>3338.5012400000001</v>
      </c>
      <c r="K211" s="1"/>
    </row>
    <row r="212" spans="1:11" x14ac:dyDescent="0.25">
      <c r="A212" s="1"/>
      <c r="B212" s="1"/>
      <c r="C212" s="1"/>
      <c r="D212" s="1"/>
      <c r="E212" s="1"/>
      <c r="F212" s="1"/>
      <c r="G212" s="1"/>
      <c r="H212" s="1"/>
      <c r="I212" s="77" t="s">
        <v>546</v>
      </c>
      <c r="J212" s="77">
        <v>3247.8492299999998</v>
      </c>
      <c r="K212" s="1"/>
    </row>
    <row r="213" spans="1:11" x14ac:dyDescent="0.25">
      <c r="A213" s="1"/>
      <c r="B213" s="1"/>
      <c r="C213" s="1"/>
      <c r="D213" s="1"/>
      <c r="E213" s="1"/>
      <c r="F213" s="1"/>
      <c r="G213" s="1"/>
      <c r="H213" s="1"/>
      <c r="I213" s="77" t="s">
        <v>157</v>
      </c>
      <c r="J213" s="77">
        <v>3244.2604999999999</v>
      </c>
      <c r="K213" s="1"/>
    </row>
    <row r="214" spans="1:11" x14ac:dyDescent="0.25">
      <c r="A214" s="1"/>
      <c r="B214" s="1"/>
      <c r="C214" s="1"/>
      <c r="D214" s="1"/>
      <c r="E214" s="1"/>
      <c r="F214" s="1"/>
      <c r="G214" s="1"/>
      <c r="H214" s="1"/>
      <c r="I214" s="77" t="s">
        <v>23</v>
      </c>
      <c r="J214" s="77">
        <v>3241.5545000000002</v>
      </c>
      <c r="K214" s="1"/>
    </row>
    <row r="215" spans="1:11" x14ac:dyDescent="0.25">
      <c r="A215" s="1"/>
      <c r="B215" s="1"/>
      <c r="C215" s="1"/>
      <c r="D215" s="1"/>
      <c r="E215" s="1"/>
      <c r="F215" s="1"/>
      <c r="G215" s="1"/>
      <c r="H215" s="1"/>
      <c r="I215" s="77" t="s">
        <v>518</v>
      </c>
      <c r="J215" s="77">
        <v>3163.6</v>
      </c>
      <c r="K215" s="1"/>
    </row>
    <row r="216" spans="1:11" x14ac:dyDescent="0.25">
      <c r="A216" s="1"/>
      <c r="B216" s="1"/>
      <c r="C216" s="1"/>
      <c r="D216" s="1"/>
      <c r="E216" s="1"/>
      <c r="F216" s="1"/>
      <c r="G216" s="1"/>
      <c r="H216" s="1"/>
      <c r="I216" s="77" t="s">
        <v>279</v>
      </c>
      <c r="J216" s="77">
        <v>2574.1495</v>
      </c>
      <c r="K216" s="1"/>
    </row>
    <row r="217" spans="1:11" x14ac:dyDescent="0.25">
      <c r="A217" s="1"/>
      <c r="B217" s="1"/>
      <c r="C217" s="1"/>
      <c r="D217" s="1"/>
      <c r="E217" s="1"/>
      <c r="F217" s="1"/>
      <c r="G217" s="1"/>
      <c r="H217" s="1"/>
      <c r="I217" s="77" t="s">
        <v>540</v>
      </c>
      <c r="J217" s="77">
        <v>2398.9129200000002</v>
      </c>
      <c r="K217" s="1"/>
    </row>
    <row r="218" spans="1:11" x14ac:dyDescent="0.25">
      <c r="A218" s="1"/>
      <c r="B218" s="1"/>
      <c r="C218" s="1"/>
      <c r="D218" s="1"/>
      <c r="E218" s="1"/>
      <c r="F218" s="1"/>
      <c r="G218" s="1"/>
      <c r="H218" s="1"/>
      <c r="I218" s="77" t="s">
        <v>524</v>
      </c>
      <c r="J218" s="77">
        <v>2346.4949999999999</v>
      </c>
      <c r="K218" s="1"/>
    </row>
    <row r="219" spans="1:11" x14ac:dyDescent="0.25">
      <c r="A219" s="1"/>
      <c r="B219" s="1"/>
      <c r="C219" s="1"/>
      <c r="D219" s="1"/>
      <c r="E219" s="1"/>
      <c r="F219" s="1"/>
      <c r="G219" s="1"/>
      <c r="H219" s="1"/>
      <c r="I219" s="77" t="s">
        <v>536</v>
      </c>
      <c r="J219" s="77">
        <v>2340.9070000000002</v>
      </c>
      <c r="K219" s="1"/>
    </row>
    <row r="220" spans="1:11" x14ac:dyDescent="0.25">
      <c r="A220" s="1"/>
      <c r="B220" s="1"/>
      <c r="C220" s="1"/>
      <c r="D220" s="1"/>
      <c r="E220" s="1"/>
      <c r="F220" s="1"/>
      <c r="G220" s="1"/>
      <c r="H220" s="1"/>
      <c r="I220" s="77" t="s">
        <v>531</v>
      </c>
      <c r="J220" s="77">
        <v>2303.826</v>
      </c>
      <c r="K220" s="1"/>
    </row>
    <row r="221" spans="1:11" x14ac:dyDescent="0.25">
      <c r="A221" s="1"/>
      <c r="B221" s="1"/>
      <c r="C221" s="1"/>
      <c r="D221" s="1"/>
      <c r="E221" s="1"/>
      <c r="F221" s="1"/>
      <c r="G221" s="1"/>
      <c r="H221" s="1"/>
      <c r="I221" s="77" t="s">
        <v>528</v>
      </c>
      <c r="J221" s="77">
        <v>2241.54</v>
      </c>
      <c r="K221" s="1"/>
    </row>
    <row r="222" spans="1:11" x14ac:dyDescent="0.25">
      <c r="A222" s="1"/>
      <c r="B222" s="1"/>
      <c r="C222" s="1"/>
      <c r="D222" s="1"/>
      <c r="E222" s="1"/>
      <c r="F222" s="1"/>
      <c r="G222" s="1"/>
      <c r="H222" s="1"/>
      <c r="I222" s="77" t="s">
        <v>510</v>
      </c>
      <c r="J222" s="77">
        <v>2204.0429199999999</v>
      </c>
      <c r="K222" s="1"/>
    </row>
    <row r="223" spans="1:11" x14ac:dyDescent="0.25">
      <c r="A223" s="1"/>
      <c r="B223" s="1"/>
      <c r="C223" s="1"/>
      <c r="D223" s="1"/>
      <c r="E223" s="1"/>
      <c r="F223" s="1"/>
      <c r="G223" s="1"/>
      <c r="H223" s="1"/>
      <c r="I223" s="77" t="s">
        <v>526</v>
      </c>
      <c r="J223" s="77">
        <v>2170.2150000000001</v>
      </c>
      <c r="K223" s="1"/>
    </row>
    <row r="224" spans="1:11" x14ac:dyDescent="0.25">
      <c r="A224" s="1"/>
      <c r="B224" s="1"/>
      <c r="C224" s="1"/>
      <c r="D224" s="1"/>
      <c r="E224" s="1"/>
      <c r="F224" s="1"/>
      <c r="G224" s="1"/>
      <c r="H224" s="1"/>
      <c r="I224" s="77" t="s">
        <v>525</v>
      </c>
      <c r="J224" s="77">
        <v>1538.7070000000001</v>
      </c>
      <c r="K224" s="1"/>
    </row>
    <row r="225" spans="1:11" x14ac:dyDescent="0.25">
      <c r="A225" s="1"/>
      <c r="B225" s="1"/>
      <c r="C225" s="1"/>
      <c r="D225" s="1"/>
      <c r="E225" s="1"/>
      <c r="F225" s="1"/>
      <c r="G225" s="1"/>
      <c r="H225" s="1"/>
      <c r="I225" s="77" t="s">
        <v>549</v>
      </c>
      <c r="J225" s="77">
        <v>1357.115</v>
      </c>
      <c r="K225" s="1"/>
    </row>
    <row r="226" spans="1:11" x14ac:dyDescent="0.25">
      <c r="A226" s="1"/>
      <c r="B226" s="1"/>
      <c r="C226" s="1"/>
      <c r="D226" s="1"/>
      <c r="E226" s="1"/>
      <c r="F226" s="1"/>
      <c r="G226" s="1"/>
      <c r="H226" s="1"/>
      <c r="I226" s="77" t="s">
        <v>333</v>
      </c>
      <c r="J226" s="77">
        <v>1194.4549999999999</v>
      </c>
      <c r="K226" s="1"/>
    </row>
    <row r="227" spans="1:11" x14ac:dyDescent="0.25">
      <c r="A227" s="1"/>
      <c r="B227" s="1"/>
      <c r="C227" s="1"/>
      <c r="D227" s="1"/>
      <c r="E227" s="1"/>
      <c r="F227" s="1"/>
      <c r="G227" s="1"/>
      <c r="H227" s="1"/>
      <c r="I227" s="77" t="s">
        <v>533</v>
      </c>
      <c r="J227" s="77">
        <v>1185.01</v>
      </c>
      <c r="K227" s="1"/>
    </row>
    <row r="228" spans="1:11" x14ac:dyDescent="0.25">
      <c r="A228" s="1"/>
      <c r="B228" s="1"/>
      <c r="C228" s="1"/>
      <c r="D228" s="1"/>
      <c r="E228" s="1"/>
      <c r="F228" s="1"/>
      <c r="G228" s="1"/>
      <c r="H228" s="1"/>
      <c r="I228" s="77" t="s">
        <v>550</v>
      </c>
      <c r="J228" s="77">
        <v>792.54499999999996</v>
      </c>
      <c r="K228" s="1"/>
    </row>
    <row r="229" spans="1:11" x14ac:dyDescent="0.25">
      <c r="A229" s="1"/>
      <c r="B229" s="1"/>
      <c r="C229" s="1"/>
      <c r="D229" s="1"/>
      <c r="E229" s="1"/>
      <c r="F229" s="1"/>
      <c r="G229" s="1"/>
      <c r="H229" s="1"/>
      <c r="I229" s="77" t="s">
        <v>530</v>
      </c>
      <c r="J229" s="77">
        <v>741.43499999999995</v>
      </c>
      <c r="K229" s="1"/>
    </row>
    <row r="230" spans="1:11" x14ac:dyDescent="0.25">
      <c r="A230" s="1"/>
      <c r="B230" s="1"/>
      <c r="C230" s="1"/>
      <c r="D230" s="1"/>
      <c r="E230" s="1"/>
      <c r="F230" s="1"/>
      <c r="G230" s="1"/>
      <c r="H230" s="1"/>
      <c r="I230" s="77" t="s">
        <v>534</v>
      </c>
      <c r="J230" s="77">
        <v>715.50300000000004</v>
      </c>
      <c r="K230" s="1"/>
    </row>
    <row r="231" spans="1:11" x14ac:dyDescent="0.25">
      <c r="A231" s="1"/>
      <c r="B231" s="1"/>
      <c r="C231" s="1"/>
      <c r="D231" s="1"/>
      <c r="E231" s="1"/>
      <c r="F231" s="1"/>
      <c r="G231" s="1"/>
      <c r="H231" s="1"/>
      <c r="I231" s="77" t="s">
        <v>529</v>
      </c>
      <c r="J231" s="77">
        <v>617.42999999999995</v>
      </c>
      <c r="K231" s="1"/>
    </row>
    <row r="232" spans="1:11" x14ac:dyDescent="0.25">
      <c r="A232" s="1"/>
      <c r="B232" s="1"/>
      <c r="C232" s="1"/>
      <c r="D232" s="1"/>
      <c r="E232" s="1"/>
      <c r="F232" s="1"/>
      <c r="G232" s="1"/>
      <c r="H232" s="1"/>
      <c r="I232" s="77" t="s">
        <v>511</v>
      </c>
      <c r="J232" s="77">
        <v>605.28292999999996</v>
      </c>
      <c r="K232" s="1"/>
    </row>
    <row r="233" spans="1:11" x14ac:dyDescent="0.25">
      <c r="A233" s="1"/>
      <c r="B233" s="1"/>
      <c r="C233" s="1"/>
      <c r="D233" s="1"/>
      <c r="E233" s="1"/>
      <c r="F233" s="1"/>
      <c r="G233" s="1"/>
      <c r="H233" s="1"/>
      <c r="I233" s="77" t="s">
        <v>544</v>
      </c>
      <c r="J233" s="77">
        <v>601.62</v>
      </c>
      <c r="K233" s="1"/>
    </row>
    <row r="234" spans="1:11" x14ac:dyDescent="0.25">
      <c r="A234" s="1"/>
      <c r="B234" s="1"/>
      <c r="C234" s="1"/>
      <c r="D234" s="1"/>
      <c r="E234" s="1"/>
      <c r="F234" s="1"/>
      <c r="G234" s="1"/>
      <c r="H234" s="1"/>
      <c r="I234" s="77" t="s">
        <v>545</v>
      </c>
      <c r="J234" s="77">
        <v>589.41999999999996</v>
      </c>
      <c r="K234" s="1"/>
    </row>
    <row r="235" spans="1:11" x14ac:dyDescent="0.25">
      <c r="A235" s="1"/>
      <c r="B235" s="1"/>
      <c r="C235" s="1"/>
      <c r="D235" s="1"/>
      <c r="E235" s="1"/>
      <c r="F235" s="1"/>
      <c r="G235" s="1"/>
      <c r="H235" s="1"/>
      <c r="I235" s="77" t="s">
        <v>523</v>
      </c>
      <c r="J235" s="77">
        <v>528.07150000000001</v>
      </c>
      <c r="K235" s="1"/>
    </row>
    <row r="236" spans="1:11" x14ac:dyDescent="0.25">
      <c r="A236" s="1"/>
      <c r="B236" s="1"/>
      <c r="C236" s="1"/>
      <c r="D236" s="1"/>
      <c r="E236" s="1"/>
      <c r="F236" s="1"/>
      <c r="G236" s="1"/>
      <c r="H236" s="1"/>
      <c r="I236" s="77" t="s">
        <v>527</v>
      </c>
      <c r="J236" s="77">
        <v>423.94600000000003</v>
      </c>
      <c r="K236" s="1"/>
    </row>
    <row r="237" spans="1:11" x14ac:dyDescent="0.25">
      <c r="A237" s="1"/>
      <c r="B237" s="1"/>
      <c r="C237" s="1"/>
      <c r="D237" s="1"/>
      <c r="E237" s="1"/>
      <c r="F237" s="1"/>
      <c r="G237" s="1"/>
      <c r="H237" s="1"/>
      <c r="I237" s="77" t="s">
        <v>288</v>
      </c>
      <c r="J237" s="77">
        <v>362.21499999999997</v>
      </c>
      <c r="K237" s="1"/>
    </row>
    <row r="238" spans="1:11" x14ac:dyDescent="0.25">
      <c r="A238" s="1"/>
      <c r="B238" s="1"/>
      <c r="C238" s="1"/>
      <c r="D238" s="1"/>
      <c r="E238" s="1"/>
      <c r="F238" s="1"/>
      <c r="G238" s="1"/>
      <c r="H238" s="1"/>
      <c r="I238" s="77" t="s">
        <v>535</v>
      </c>
      <c r="J238" s="77">
        <v>337.93549999999999</v>
      </c>
      <c r="K238" s="1"/>
    </row>
    <row r="239" spans="1:11" x14ac:dyDescent="0.25">
      <c r="A239" s="1"/>
      <c r="B239" s="1"/>
      <c r="C239" s="1"/>
      <c r="D239" s="1"/>
      <c r="E239" s="1"/>
      <c r="F239" s="1"/>
      <c r="G239" s="1"/>
      <c r="H239" s="1"/>
      <c r="I239" s="77" t="s">
        <v>503</v>
      </c>
      <c r="J239" s="77">
        <v>310.55302999999998</v>
      </c>
      <c r="K239" s="1"/>
    </row>
    <row r="240" spans="1:11" x14ac:dyDescent="0.25">
      <c r="A240" s="1"/>
      <c r="B240" s="1"/>
      <c r="C240" s="1"/>
      <c r="D240" s="1"/>
      <c r="E240" s="1"/>
      <c r="F240" s="1"/>
      <c r="G240" s="1"/>
      <c r="H240" s="1"/>
      <c r="I240" s="77" t="s">
        <v>522</v>
      </c>
      <c r="J240" s="77">
        <v>278.70999999999998</v>
      </c>
      <c r="K240" s="1"/>
    </row>
    <row r="241" spans="1:11" x14ac:dyDescent="0.25">
      <c r="A241" s="1"/>
      <c r="B241" s="1"/>
      <c r="C241" s="1"/>
      <c r="D241" s="1"/>
      <c r="E241" s="1"/>
      <c r="F241" s="1"/>
      <c r="G241" s="1"/>
      <c r="H241" s="1"/>
      <c r="I241" s="77" t="s">
        <v>506</v>
      </c>
      <c r="J241" s="77">
        <v>219.44531499999999</v>
      </c>
      <c r="K241" s="1"/>
    </row>
    <row r="242" spans="1:11" x14ac:dyDescent="0.25">
      <c r="A242" s="1"/>
      <c r="B242" s="1"/>
      <c r="C242" s="1"/>
      <c r="D242" s="1"/>
      <c r="E242" s="1"/>
      <c r="F242" s="1"/>
      <c r="G242" s="1"/>
      <c r="H242" s="1"/>
      <c r="I242" s="77" t="s">
        <v>537</v>
      </c>
      <c r="J242" s="77">
        <v>192.34399999999999</v>
      </c>
      <c r="K242" s="1"/>
    </row>
    <row r="243" spans="1:11" x14ac:dyDescent="0.25">
      <c r="A243" s="1"/>
      <c r="B243" s="1"/>
      <c r="C243" s="1"/>
      <c r="D243" s="1"/>
      <c r="E243" s="1"/>
      <c r="F243" s="1"/>
      <c r="G243" s="1"/>
      <c r="H243" s="1"/>
      <c r="I243" s="77" t="s">
        <v>543</v>
      </c>
      <c r="J243" s="77">
        <v>181.53381999999999</v>
      </c>
      <c r="K243" s="1"/>
    </row>
    <row r="244" spans="1:11" x14ac:dyDescent="0.25">
      <c r="A244" s="1"/>
      <c r="B244" s="1"/>
      <c r="C244" s="1"/>
      <c r="D244" s="1"/>
      <c r="E244" s="1"/>
      <c r="F244" s="1"/>
      <c r="G244" s="1"/>
      <c r="H244" s="1"/>
      <c r="I244" s="77" t="s">
        <v>519</v>
      </c>
      <c r="J244" s="77">
        <v>174.38089500000001</v>
      </c>
      <c r="K244" s="1"/>
    </row>
    <row r="245" spans="1:11" x14ac:dyDescent="0.25">
      <c r="A245" s="1"/>
      <c r="B245" s="1"/>
      <c r="C245" s="1"/>
      <c r="D245" s="1"/>
      <c r="E245" s="1"/>
      <c r="F245" s="1"/>
      <c r="G245" s="1"/>
      <c r="H245" s="1"/>
      <c r="I245" s="77" t="s">
        <v>514</v>
      </c>
      <c r="J245" s="77">
        <v>87.974999999999994</v>
      </c>
      <c r="K245" s="1"/>
    </row>
    <row r="246" spans="1:11" x14ac:dyDescent="0.25">
      <c r="A246" s="1"/>
      <c r="B246" s="1"/>
      <c r="C246" s="1"/>
      <c r="D246" s="1"/>
      <c r="E246" s="1"/>
      <c r="F246" s="1"/>
      <c r="G246" s="1"/>
      <c r="H246" s="1"/>
      <c r="I246" s="77" t="s">
        <v>515</v>
      </c>
      <c r="J246" s="77">
        <v>32.9</v>
      </c>
      <c r="K246" s="1"/>
    </row>
    <row r="247" spans="1:11" x14ac:dyDescent="0.25">
      <c r="A247" s="1"/>
      <c r="B247" s="1"/>
      <c r="C247" s="1"/>
      <c r="D247" s="1"/>
      <c r="E247" s="1"/>
      <c r="F247" s="1"/>
      <c r="G247" s="1"/>
      <c r="H247" s="1"/>
      <c r="I247" s="77" t="s">
        <v>516</v>
      </c>
      <c r="J247" s="77">
        <v>24.62</v>
      </c>
      <c r="K247" s="1"/>
    </row>
    <row r="248" spans="1:11" x14ac:dyDescent="0.25">
      <c r="A248" s="1"/>
      <c r="B248" s="1"/>
      <c r="C248" s="1"/>
      <c r="D248" s="1"/>
      <c r="E248" s="1"/>
      <c r="F248" s="1"/>
      <c r="G248" s="1"/>
      <c r="H248" s="1"/>
      <c r="I248" s="77" t="s">
        <v>538</v>
      </c>
      <c r="J248" s="77">
        <v>13.8545</v>
      </c>
      <c r="K248" s="1"/>
    </row>
    <row r="249" spans="1:11" x14ac:dyDescent="0.25">
      <c r="A249" s="1"/>
      <c r="B249" s="1"/>
      <c r="C249" s="1"/>
      <c r="D249" s="1"/>
      <c r="E249" s="1"/>
      <c r="F249" s="1"/>
      <c r="G249" s="1"/>
      <c r="H249" s="1"/>
      <c r="I249" s="77" t="s">
        <v>520</v>
      </c>
      <c r="J249" s="77">
        <v>9.6971799999999995</v>
      </c>
      <c r="K249" s="1"/>
    </row>
    <row r="250" spans="1:11" x14ac:dyDescent="0.25">
      <c r="A250" s="1"/>
      <c r="B250" s="1"/>
      <c r="C250" s="1"/>
      <c r="D250" s="1"/>
      <c r="E250" s="1"/>
      <c r="F250" s="1"/>
      <c r="G250" s="1"/>
      <c r="H250" s="1"/>
      <c r="I250" s="77"/>
      <c r="J250" s="77"/>
      <c r="K250" s="1"/>
    </row>
  </sheetData>
  <mergeCells count="13">
    <mergeCell ref="F173:K173"/>
    <mergeCell ref="B183:E183"/>
    <mergeCell ref="B169:E169"/>
    <mergeCell ref="B173:B174"/>
    <mergeCell ref="C173:C174"/>
    <mergeCell ref="D173:D174"/>
    <mergeCell ref="E173:E174"/>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493</v>
      </c>
      <c r="C5" s="212" t="s">
        <v>1093</v>
      </c>
      <c r="D5" s="212" t="s">
        <v>1093</v>
      </c>
      <c r="E5" s="212" t="s">
        <v>1093</v>
      </c>
      <c r="F5" s="212" t="s">
        <v>1093</v>
      </c>
      <c r="G5" s="212" t="s">
        <v>1093</v>
      </c>
      <c r="H5" s="212" t="s">
        <v>1093</v>
      </c>
      <c r="I5" s="212" t="s">
        <v>1093</v>
      </c>
      <c r="J5" s="212" t="s">
        <v>1093</v>
      </c>
      <c r="K5" s="212" t="s">
        <v>1093</v>
      </c>
      <c r="L5" s="212" t="s">
        <v>1093</v>
      </c>
      <c r="M5" s="212" t="s">
        <v>1093</v>
      </c>
      <c r="N5" s="212" t="s">
        <v>1093</v>
      </c>
      <c r="O5" s="212" t="s">
        <v>1093</v>
      </c>
      <c r="P5" s="212" t="s">
        <v>1093</v>
      </c>
      <c r="Q5" s="212" t="s">
        <v>1093</v>
      </c>
      <c r="R5" s="212" t="s">
        <v>1093</v>
      </c>
      <c r="S5" s="216" t="s">
        <v>493</v>
      </c>
      <c r="T5" s="213" t="s">
        <v>1094</v>
      </c>
      <c r="U5" s="213" t="s">
        <v>1094</v>
      </c>
      <c r="V5" s="213" t="s">
        <v>1094</v>
      </c>
      <c r="W5" s="213" t="s">
        <v>1094</v>
      </c>
      <c r="X5" s="213" t="s">
        <v>1094</v>
      </c>
      <c r="Y5" s="216" t="s">
        <v>493</v>
      </c>
      <c r="Z5" s="214" t="s">
        <v>1094</v>
      </c>
      <c r="AA5" s="214" t="s">
        <v>1094</v>
      </c>
      <c r="AB5" s="214" t="s">
        <v>1094</v>
      </c>
      <c r="AC5" s="214" t="s">
        <v>1094</v>
      </c>
      <c r="AD5" s="214" t="s">
        <v>1094</v>
      </c>
    </row>
    <row r="6" spans="1:30" ht="20.25" x14ac:dyDescent="0.25">
      <c r="A6" s="1"/>
      <c r="B6" s="216"/>
      <c r="C6" s="215" t="s">
        <v>497</v>
      </c>
      <c r="D6" s="215" t="s">
        <v>497</v>
      </c>
      <c r="E6" s="215" t="s">
        <v>497</v>
      </c>
      <c r="F6" s="215" t="s">
        <v>497</v>
      </c>
      <c r="G6" s="215" t="s">
        <v>496</v>
      </c>
      <c r="H6" s="215" t="s">
        <v>496</v>
      </c>
      <c r="I6" s="215" t="s">
        <v>496</v>
      </c>
      <c r="J6" s="215" t="s">
        <v>496</v>
      </c>
      <c r="K6" s="215" t="s">
        <v>498</v>
      </c>
      <c r="L6" s="215" t="s">
        <v>498</v>
      </c>
      <c r="M6" s="215" t="s">
        <v>498</v>
      </c>
      <c r="N6" s="215" t="s">
        <v>498</v>
      </c>
      <c r="O6" s="212" t="s">
        <v>1095</v>
      </c>
      <c r="P6" s="212" t="s">
        <v>1095</v>
      </c>
      <c r="Q6" s="212" t="s">
        <v>1095</v>
      </c>
      <c r="R6" s="212" t="s">
        <v>1095</v>
      </c>
      <c r="S6" s="216"/>
      <c r="T6" s="213" t="s">
        <v>1096</v>
      </c>
      <c r="U6" s="213" t="s">
        <v>1096</v>
      </c>
      <c r="V6" s="213" t="s">
        <v>1096</v>
      </c>
      <c r="W6" s="213" t="s">
        <v>1096</v>
      </c>
      <c r="X6" s="213" t="s">
        <v>1096</v>
      </c>
      <c r="Y6" s="216"/>
      <c r="Z6" s="214" t="s">
        <v>1097</v>
      </c>
      <c r="AA6" s="214" t="s">
        <v>1097</v>
      </c>
      <c r="AB6" s="214" t="s">
        <v>1097</v>
      </c>
      <c r="AC6" s="214" t="s">
        <v>1097</v>
      </c>
      <c r="AD6" s="214" t="s">
        <v>1097</v>
      </c>
    </row>
    <row r="7" spans="1:30" ht="33.75" x14ac:dyDescent="0.25">
      <c r="A7" s="1"/>
      <c r="B7" s="216"/>
      <c r="C7" s="78" t="s">
        <v>1098</v>
      </c>
      <c r="D7" s="78" t="s">
        <v>1099</v>
      </c>
      <c r="E7" s="78" t="s">
        <v>1100</v>
      </c>
      <c r="F7" s="78" t="s">
        <v>1101</v>
      </c>
      <c r="G7" s="78" t="s">
        <v>1102</v>
      </c>
      <c r="H7" s="78" t="s">
        <v>1103</v>
      </c>
      <c r="I7" s="78" t="s">
        <v>1104</v>
      </c>
      <c r="J7" s="78" t="s">
        <v>1105</v>
      </c>
      <c r="K7" s="78" t="s">
        <v>1106</v>
      </c>
      <c r="L7" s="78" t="s">
        <v>1107</v>
      </c>
      <c r="M7" s="78" t="s">
        <v>1108</v>
      </c>
      <c r="N7" s="78" t="s">
        <v>1109</v>
      </c>
      <c r="O7" s="64" t="s">
        <v>1110</v>
      </c>
      <c r="P7" s="64" t="s">
        <v>1111</v>
      </c>
      <c r="Q7" s="64" t="s">
        <v>1112</v>
      </c>
      <c r="R7" s="64" t="s">
        <v>1113</v>
      </c>
      <c r="S7" s="217"/>
      <c r="T7" s="79" t="s">
        <v>499</v>
      </c>
      <c r="U7" s="79" t="s">
        <v>500</v>
      </c>
      <c r="V7" s="79" t="s">
        <v>501</v>
      </c>
      <c r="W7" s="79" t="s">
        <v>502</v>
      </c>
      <c r="X7" s="79" t="s">
        <v>1113</v>
      </c>
      <c r="Y7" s="217"/>
      <c r="Z7" s="80" t="s">
        <v>1114</v>
      </c>
      <c r="AA7" s="80" t="s">
        <v>1115</v>
      </c>
      <c r="AB7" s="80" t="s">
        <v>1116</v>
      </c>
      <c r="AC7" s="80" t="s">
        <v>1117</v>
      </c>
      <c r="AD7" s="80" t="s">
        <v>934</v>
      </c>
    </row>
    <row r="8" spans="1:30" x14ac:dyDescent="0.25">
      <c r="A8" s="1"/>
      <c r="B8" s="81" t="s">
        <v>715</v>
      </c>
      <c r="C8" s="82">
        <v>446.8</v>
      </c>
      <c r="D8" s="82">
        <v>80.7</v>
      </c>
      <c r="E8" s="82">
        <v>0</v>
      </c>
      <c r="F8" s="82">
        <v>22.6</v>
      </c>
      <c r="G8" s="82">
        <v>2580.1999999999998</v>
      </c>
      <c r="H8" s="82">
        <v>2692.47</v>
      </c>
      <c r="I8" s="82">
        <v>0</v>
      </c>
      <c r="J8" s="82">
        <v>415.7</v>
      </c>
      <c r="K8" s="82">
        <v>597.03099999999995</v>
      </c>
      <c r="L8" s="82">
        <v>0</v>
      </c>
      <c r="M8" s="82">
        <v>0</v>
      </c>
      <c r="N8" s="82">
        <v>0</v>
      </c>
      <c r="O8" s="82">
        <v>550.1</v>
      </c>
      <c r="P8" s="82">
        <v>5688.37</v>
      </c>
      <c r="Q8" s="82">
        <v>597.03099999999995</v>
      </c>
      <c r="R8" s="83">
        <v>6835.5010000000002</v>
      </c>
      <c r="S8" s="81" t="s">
        <v>715</v>
      </c>
      <c r="T8" s="82">
        <v>3624.0309999999999</v>
      </c>
      <c r="U8" s="82">
        <v>2773.17</v>
      </c>
      <c r="V8" s="82">
        <v>0</v>
      </c>
      <c r="W8" s="82">
        <v>438.3</v>
      </c>
      <c r="X8" s="83">
        <v>6835.5010000000002</v>
      </c>
      <c r="Y8" s="81" t="s">
        <v>715</v>
      </c>
      <c r="Z8" s="82">
        <v>320.7</v>
      </c>
      <c r="AA8" s="82">
        <v>29.87</v>
      </c>
      <c r="AB8" s="82">
        <v>0</v>
      </c>
      <c r="AC8" s="82">
        <v>438.3</v>
      </c>
      <c r="AD8" s="83">
        <v>788.87</v>
      </c>
    </row>
    <row r="9" spans="1:30" x14ac:dyDescent="0.25">
      <c r="A9" s="1"/>
      <c r="B9" s="81" t="s">
        <v>716</v>
      </c>
      <c r="C9" s="82">
        <v>446.5</v>
      </c>
      <c r="D9" s="82">
        <v>80</v>
      </c>
      <c r="E9" s="82">
        <v>0</v>
      </c>
      <c r="F9" s="82">
        <v>22.2</v>
      </c>
      <c r="G9" s="82">
        <v>2508.1</v>
      </c>
      <c r="H9" s="82">
        <v>2581.9699999999998</v>
      </c>
      <c r="I9" s="82">
        <v>0</v>
      </c>
      <c r="J9" s="82">
        <v>440.9</v>
      </c>
      <c r="K9" s="82">
        <v>599.596</v>
      </c>
      <c r="L9" s="82">
        <v>0</v>
      </c>
      <c r="M9" s="82">
        <v>0</v>
      </c>
      <c r="N9" s="82">
        <v>0</v>
      </c>
      <c r="O9" s="82">
        <v>548.70000000000005</v>
      </c>
      <c r="P9" s="82">
        <v>5530.97</v>
      </c>
      <c r="Q9" s="82">
        <v>599.596</v>
      </c>
      <c r="R9" s="83">
        <v>6679.2659999999996</v>
      </c>
      <c r="S9" s="81" t="s">
        <v>716</v>
      </c>
      <c r="T9" s="82">
        <v>3554.1959999999999</v>
      </c>
      <c r="U9" s="82">
        <v>2661.97</v>
      </c>
      <c r="V9" s="82">
        <v>0</v>
      </c>
      <c r="W9" s="82">
        <v>463.1</v>
      </c>
      <c r="X9" s="83">
        <v>6679.2659999999996</v>
      </c>
      <c r="Y9" s="81" t="s">
        <v>716</v>
      </c>
      <c r="Z9" s="82">
        <v>319.5</v>
      </c>
      <c r="AA9" s="82">
        <v>29.37</v>
      </c>
      <c r="AB9" s="82">
        <v>0</v>
      </c>
      <c r="AC9" s="82">
        <v>463.1</v>
      </c>
      <c r="AD9" s="83">
        <v>811.97</v>
      </c>
    </row>
    <row r="10" spans="1:30" x14ac:dyDescent="0.25">
      <c r="A10" s="1"/>
      <c r="B10" s="81" t="s">
        <v>717</v>
      </c>
      <c r="C10" s="82">
        <v>447.7</v>
      </c>
      <c r="D10" s="82">
        <v>79.5</v>
      </c>
      <c r="E10" s="82">
        <v>0</v>
      </c>
      <c r="F10" s="82">
        <v>22.8</v>
      </c>
      <c r="G10" s="82">
        <v>2492.1999999999998</v>
      </c>
      <c r="H10" s="82">
        <v>2450.5700000000002</v>
      </c>
      <c r="I10" s="82">
        <v>0</v>
      </c>
      <c r="J10" s="82">
        <v>470.2</v>
      </c>
      <c r="K10" s="82">
        <v>604.05600000000004</v>
      </c>
      <c r="L10" s="82">
        <v>0</v>
      </c>
      <c r="M10" s="82">
        <v>0</v>
      </c>
      <c r="N10" s="82">
        <v>0</v>
      </c>
      <c r="O10" s="82">
        <v>550</v>
      </c>
      <c r="P10" s="82">
        <v>5412.97</v>
      </c>
      <c r="Q10" s="82">
        <v>604.05600000000004</v>
      </c>
      <c r="R10" s="83">
        <v>6567.0259999999998</v>
      </c>
      <c r="S10" s="81" t="s">
        <v>717</v>
      </c>
      <c r="T10" s="82">
        <v>3543.9560000000001</v>
      </c>
      <c r="U10" s="82">
        <v>2530.0700000000002</v>
      </c>
      <c r="V10" s="82">
        <v>0</v>
      </c>
      <c r="W10" s="82">
        <v>493</v>
      </c>
      <c r="X10" s="83">
        <v>6567.0259999999998</v>
      </c>
      <c r="Y10" s="81" t="s">
        <v>717</v>
      </c>
      <c r="Z10" s="82">
        <v>318.7</v>
      </c>
      <c r="AA10" s="82">
        <v>29.27</v>
      </c>
      <c r="AB10" s="82">
        <v>0</v>
      </c>
      <c r="AC10" s="82">
        <v>493</v>
      </c>
      <c r="AD10" s="83">
        <v>840.97</v>
      </c>
    </row>
    <row r="11" spans="1:30" x14ac:dyDescent="0.25">
      <c r="A11" s="1"/>
      <c r="B11" s="81" t="s">
        <v>718</v>
      </c>
      <c r="C11" s="82">
        <v>444.4</v>
      </c>
      <c r="D11" s="82">
        <v>80.7</v>
      </c>
      <c r="E11" s="82">
        <v>0</v>
      </c>
      <c r="F11" s="82">
        <v>19.5</v>
      </c>
      <c r="G11" s="82">
        <v>2454.1</v>
      </c>
      <c r="H11" s="82">
        <v>2343.9699999999998</v>
      </c>
      <c r="I11" s="82">
        <v>0</v>
      </c>
      <c r="J11" s="82">
        <v>457.5</v>
      </c>
      <c r="K11" s="82">
        <v>598.82899999999995</v>
      </c>
      <c r="L11" s="82">
        <v>0</v>
      </c>
      <c r="M11" s="82">
        <v>0</v>
      </c>
      <c r="N11" s="82">
        <v>0</v>
      </c>
      <c r="O11" s="82">
        <v>544.6</v>
      </c>
      <c r="P11" s="82">
        <v>5255.57</v>
      </c>
      <c r="Q11" s="82">
        <v>598.82899999999995</v>
      </c>
      <c r="R11" s="83">
        <v>6398.9989999999998</v>
      </c>
      <c r="S11" s="81" t="s">
        <v>718</v>
      </c>
      <c r="T11" s="82">
        <v>3497.3290000000002</v>
      </c>
      <c r="U11" s="82">
        <v>2424.67</v>
      </c>
      <c r="V11" s="82">
        <v>0</v>
      </c>
      <c r="W11" s="82">
        <v>477</v>
      </c>
      <c r="X11" s="83">
        <v>6398.9989999999998</v>
      </c>
      <c r="Y11" s="81" t="s">
        <v>718</v>
      </c>
      <c r="Z11" s="82">
        <v>318.5</v>
      </c>
      <c r="AA11" s="82">
        <v>30.47</v>
      </c>
      <c r="AB11" s="82">
        <v>0</v>
      </c>
      <c r="AC11" s="82">
        <v>477</v>
      </c>
      <c r="AD11" s="83">
        <v>825.97</v>
      </c>
    </row>
    <row r="12" spans="1:30" x14ac:dyDescent="0.25">
      <c r="A12" s="1"/>
      <c r="B12" s="81" t="s">
        <v>719</v>
      </c>
      <c r="C12" s="82">
        <v>424.8</v>
      </c>
      <c r="D12" s="82">
        <v>81</v>
      </c>
      <c r="E12" s="82">
        <v>0</v>
      </c>
      <c r="F12" s="82">
        <v>22</v>
      </c>
      <c r="G12" s="82">
        <v>2494</v>
      </c>
      <c r="H12" s="82">
        <v>2330.67</v>
      </c>
      <c r="I12" s="82">
        <v>0</v>
      </c>
      <c r="J12" s="82">
        <v>440.1</v>
      </c>
      <c r="K12" s="82">
        <v>604.67200000000003</v>
      </c>
      <c r="L12" s="82">
        <v>0</v>
      </c>
      <c r="M12" s="82">
        <v>0</v>
      </c>
      <c r="N12" s="82">
        <v>0</v>
      </c>
      <c r="O12" s="82">
        <v>527.79999999999995</v>
      </c>
      <c r="P12" s="82">
        <v>5264.77</v>
      </c>
      <c r="Q12" s="82">
        <v>604.67200000000003</v>
      </c>
      <c r="R12" s="83">
        <v>6397.2420000000002</v>
      </c>
      <c r="S12" s="81" t="s">
        <v>719</v>
      </c>
      <c r="T12" s="82">
        <v>3523.4720000000002</v>
      </c>
      <c r="U12" s="82">
        <v>2411.67</v>
      </c>
      <c r="V12" s="82">
        <v>0</v>
      </c>
      <c r="W12" s="82">
        <v>462.1</v>
      </c>
      <c r="X12" s="83">
        <v>6397.2420000000002</v>
      </c>
      <c r="Y12" s="81" t="s">
        <v>719</v>
      </c>
      <c r="Z12" s="82">
        <v>318.2</v>
      </c>
      <c r="AA12" s="82">
        <v>29.67</v>
      </c>
      <c r="AB12" s="82">
        <v>0</v>
      </c>
      <c r="AC12" s="82">
        <v>462.1</v>
      </c>
      <c r="AD12" s="83">
        <v>809.97</v>
      </c>
    </row>
    <row r="13" spans="1:30" x14ac:dyDescent="0.25">
      <c r="A13" s="1"/>
      <c r="B13" s="81" t="s">
        <v>720</v>
      </c>
      <c r="C13" s="82">
        <v>387.4</v>
      </c>
      <c r="D13" s="82">
        <v>81.400000000000006</v>
      </c>
      <c r="E13" s="82">
        <v>0</v>
      </c>
      <c r="F13" s="82">
        <v>18.8</v>
      </c>
      <c r="G13" s="82">
        <v>2526.6999999999998</v>
      </c>
      <c r="H13" s="82">
        <v>2386.87</v>
      </c>
      <c r="I13" s="82">
        <v>0</v>
      </c>
      <c r="J13" s="82">
        <v>372.5</v>
      </c>
      <c r="K13" s="82">
        <v>603.29300000000001</v>
      </c>
      <c r="L13" s="82">
        <v>0</v>
      </c>
      <c r="M13" s="82">
        <v>0</v>
      </c>
      <c r="N13" s="82">
        <v>0</v>
      </c>
      <c r="O13" s="82">
        <v>487.6</v>
      </c>
      <c r="P13" s="82">
        <v>5286.07</v>
      </c>
      <c r="Q13" s="82">
        <v>603.29300000000001</v>
      </c>
      <c r="R13" s="83">
        <v>6376.9629999999997</v>
      </c>
      <c r="S13" s="81" t="s">
        <v>720</v>
      </c>
      <c r="T13" s="82">
        <v>3517.393</v>
      </c>
      <c r="U13" s="82">
        <v>2468.27</v>
      </c>
      <c r="V13" s="82">
        <v>0</v>
      </c>
      <c r="W13" s="82">
        <v>391.3</v>
      </c>
      <c r="X13" s="83">
        <v>6376.9629999999997</v>
      </c>
      <c r="Y13" s="81" t="s">
        <v>720</v>
      </c>
      <c r="Z13" s="82">
        <v>319.5</v>
      </c>
      <c r="AA13" s="82">
        <v>30.37</v>
      </c>
      <c r="AB13" s="82">
        <v>0</v>
      </c>
      <c r="AC13" s="82">
        <v>391.3</v>
      </c>
      <c r="AD13" s="83">
        <v>741.17</v>
      </c>
    </row>
    <row r="14" spans="1:30" x14ac:dyDescent="0.25">
      <c r="A14" s="1"/>
      <c r="B14" s="81" t="s">
        <v>721</v>
      </c>
      <c r="C14" s="82">
        <v>384.8</v>
      </c>
      <c r="D14" s="82">
        <v>80.099999999999994</v>
      </c>
      <c r="E14" s="82">
        <v>0</v>
      </c>
      <c r="F14" s="82">
        <v>13.3</v>
      </c>
      <c r="G14" s="82">
        <v>2514.8000000000002</v>
      </c>
      <c r="H14" s="82">
        <v>2445.5700000000002</v>
      </c>
      <c r="I14" s="82">
        <v>0</v>
      </c>
      <c r="J14" s="82">
        <v>340.2</v>
      </c>
      <c r="K14" s="82">
        <v>582.71600000000001</v>
      </c>
      <c r="L14" s="82">
        <v>0</v>
      </c>
      <c r="M14" s="82">
        <v>0</v>
      </c>
      <c r="N14" s="82">
        <v>0</v>
      </c>
      <c r="O14" s="82">
        <v>478.2</v>
      </c>
      <c r="P14" s="82">
        <v>5300.57</v>
      </c>
      <c r="Q14" s="82">
        <v>582.71600000000001</v>
      </c>
      <c r="R14" s="83">
        <v>6361.4859999999999</v>
      </c>
      <c r="S14" s="81" t="s">
        <v>721</v>
      </c>
      <c r="T14" s="82">
        <v>3482.3159999999998</v>
      </c>
      <c r="U14" s="82">
        <v>2525.67</v>
      </c>
      <c r="V14" s="82">
        <v>0</v>
      </c>
      <c r="W14" s="82">
        <v>353.5</v>
      </c>
      <c r="X14" s="83">
        <v>6361.4859999999999</v>
      </c>
      <c r="Y14" s="81" t="s">
        <v>721</v>
      </c>
      <c r="Z14" s="82">
        <v>318.89999999999998</v>
      </c>
      <c r="AA14" s="82">
        <v>30.17</v>
      </c>
      <c r="AB14" s="82">
        <v>0</v>
      </c>
      <c r="AC14" s="82">
        <v>353.5</v>
      </c>
      <c r="AD14" s="83">
        <v>702.57</v>
      </c>
    </row>
    <row r="15" spans="1:30" x14ac:dyDescent="0.25">
      <c r="A15" s="1"/>
      <c r="B15" s="81" t="s">
        <v>722</v>
      </c>
      <c r="C15" s="82">
        <v>366</v>
      </c>
      <c r="D15" s="82">
        <v>80.099999999999994</v>
      </c>
      <c r="E15" s="82">
        <v>0</v>
      </c>
      <c r="F15" s="82">
        <v>12.1</v>
      </c>
      <c r="G15" s="82">
        <v>2484.8000000000002</v>
      </c>
      <c r="H15" s="82">
        <v>2593.77</v>
      </c>
      <c r="I15" s="82">
        <v>0</v>
      </c>
      <c r="J15" s="82">
        <v>292.10000000000002</v>
      </c>
      <c r="K15" s="82">
        <v>602.23800000000006</v>
      </c>
      <c r="L15" s="82">
        <v>0</v>
      </c>
      <c r="M15" s="82">
        <v>0</v>
      </c>
      <c r="N15" s="82">
        <v>0</v>
      </c>
      <c r="O15" s="82">
        <v>458.2</v>
      </c>
      <c r="P15" s="82">
        <v>5370.67</v>
      </c>
      <c r="Q15" s="82">
        <v>602.23800000000006</v>
      </c>
      <c r="R15" s="83">
        <v>6431.1080000000002</v>
      </c>
      <c r="S15" s="81" t="s">
        <v>722</v>
      </c>
      <c r="T15" s="82">
        <v>3453.038</v>
      </c>
      <c r="U15" s="82">
        <v>2673.87</v>
      </c>
      <c r="V15" s="82">
        <v>0</v>
      </c>
      <c r="W15" s="82">
        <v>304.2</v>
      </c>
      <c r="X15" s="83">
        <v>6431.1080000000002</v>
      </c>
      <c r="Y15" s="81" t="s">
        <v>722</v>
      </c>
      <c r="Z15" s="82">
        <v>319.60000000000002</v>
      </c>
      <c r="AA15" s="82">
        <v>29.57</v>
      </c>
      <c r="AB15" s="82">
        <v>0</v>
      </c>
      <c r="AC15" s="82">
        <v>304.2</v>
      </c>
      <c r="AD15" s="83">
        <v>653.37</v>
      </c>
    </row>
    <row r="16" spans="1:30" x14ac:dyDescent="0.25">
      <c r="A16" s="1"/>
      <c r="B16" s="81" t="s">
        <v>723</v>
      </c>
      <c r="C16" s="82">
        <v>383.7</v>
      </c>
      <c r="D16" s="82">
        <v>79.599999999999994</v>
      </c>
      <c r="E16" s="82">
        <v>0</v>
      </c>
      <c r="F16" s="82">
        <v>17.600000000000001</v>
      </c>
      <c r="G16" s="82">
        <v>2478.6999999999998</v>
      </c>
      <c r="H16" s="82">
        <v>2621.17</v>
      </c>
      <c r="I16" s="82">
        <v>0</v>
      </c>
      <c r="J16" s="82">
        <v>268.89999999999998</v>
      </c>
      <c r="K16" s="82">
        <v>598.52300000000002</v>
      </c>
      <c r="L16" s="82">
        <v>0</v>
      </c>
      <c r="M16" s="82">
        <v>0</v>
      </c>
      <c r="N16" s="82">
        <v>0</v>
      </c>
      <c r="O16" s="82">
        <v>480.9</v>
      </c>
      <c r="P16" s="82">
        <v>5368.77</v>
      </c>
      <c r="Q16" s="82">
        <v>598.52300000000002</v>
      </c>
      <c r="R16" s="83">
        <v>6448.1930000000002</v>
      </c>
      <c r="S16" s="81" t="s">
        <v>723</v>
      </c>
      <c r="T16" s="82">
        <v>3460.9229999999998</v>
      </c>
      <c r="U16" s="82">
        <v>2700.77</v>
      </c>
      <c r="V16" s="82">
        <v>0</v>
      </c>
      <c r="W16" s="82">
        <v>286.5</v>
      </c>
      <c r="X16" s="83">
        <v>6448.1930000000002</v>
      </c>
      <c r="Y16" s="81" t="s">
        <v>723</v>
      </c>
      <c r="Z16" s="82">
        <v>320.2</v>
      </c>
      <c r="AA16" s="82">
        <v>28.77</v>
      </c>
      <c r="AB16" s="82">
        <v>0</v>
      </c>
      <c r="AC16" s="82">
        <v>286.5</v>
      </c>
      <c r="AD16" s="83">
        <v>635.47</v>
      </c>
    </row>
    <row r="17" spans="1:30" x14ac:dyDescent="0.25">
      <c r="A17" s="1"/>
      <c r="B17" s="81" t="s">
        <v>724</v>
      </c>
      <c r="C17" s="82">
        <v>460.2</v>
      </c>
      <c r="D17" s="82">
        <v>80.8</v>
      </c>
      <c r="E17" s="82">
        <v>0</v>
      </c>
      <c r="F17" s="82">
        <v>26.1</v>
      </c>
      <c r="G17" s="82">
        <v>2506.3000000000002</v>
      </c>
      <c r="H17" s="82">
        <v>2625.73</v>
      </c>
      <c r="I17" s="82">
        <v>0</v>
      </c>
      <c r="J17" s="82">
        <v>226.4</v>
      </c>
      <c r="K17" s="82">
        <v>600.83199999999999</v>
      </c>
      <c r="L17" s="82">
        <v>0</v>
      </c>
      <c r="M17" s="82">
        <v>0</v>
      </c>
      <c r="N17" s="82">
        <v>0</v>
      </c>
      <c r="O17" s="82">
        <v>567.1</v>
      </c>
      <c r="P17" s="82">
        <v>5358.43</v>
      </c>
      <c r="Q17" s="82">
        <v>600.83199999999999</v>
      </c>
      <c r="R17" s="83">
        <v>6526.3620000000001</v>
      </c>
      <c r="S17" s="81" t="s">
        <v>724</v>
      </c>
      <c r="T17" s="82">
        <v>3567.3319999999999</v>
      </c>
      <c r="U17" s="82">
        <v>2706.53</v>
      </c>
      <c r="V17" s="82">
        <v>0</v>
      </c>
      <c r="W17" s="82">
        <v>252.5</v>
      </c>
      <c r="X17" s="83">
        <v>6526.3620000000001</v>
      </c>
      <c r="Y17" s="81" t="s">
        <v>724</v>
      </c>
      <c r="Z17" s="82">
        <v>320.7</v>
      </c>
      <c r="AA17" s="82">
        <v>28.83</v>
      </c>
      <c r="AB17" s="82">
        <v>0</v>
      </c>
      <c r="AC17" s="82">
        <v>252.5</v>
      </c>
      <c r="AD17" s="83">
        <v>602.03</v>
      </c>
    </row>
    <row r="18" spans="1:30" x14ac:dyDescent="0.25">
      <c r="A18" s="1"/>
      <c r="B18" s="81" t="s">
        <v>725</v>
      </c>
      <c r="C18" s="82">
        <v>456.1</v>
      </c>
      <c r="D18" s="82">
        <v>82.6</v>
      </c>
      <c r="E18" s="82">
        <v>0</v>
      </c>
      <c r="F18" s="82">
        <v>32.799999999999997</v>
      </c>
      <c r="G18" s="82">
        <v>2505.8000000000002</v>
      </c>
      <c r="H18" s="82">
        <v>2747.87</v>
      </c>
      <c r="I18" s="82">
        <v>0</v>
      </c>
      <c r="J18" s="82">
        <v>175.4</v>
      </c>
      <c r="K18" s="82">
        <v>596.26499999999999</v>
      </c>
      <c r="L18" s="82">
        <v>0</v>
      </c>
      <c r="M18" s="82">
        <v>0</v>
      </c>
      <c r="N18" s="82">
        <v>0</v>
      </c>
      <c r="O18" s="82">
        <v>571.5</v>
      </c>
      <c r="P18" s="82">
        <v>5429.07</v>
      </c>
      <c r="Q18" s="82">
        <v>596.26499999999999</v>
      </c>
      <c r="R18" s="83">
        <v>6596.835</v>
      </c>
      <c r="S18" s="81" t="s">
        <v>725</v>
      </c>
      <c r="T18" s="82">
        <v>3558.165</v>
      </c>
      <c r="U18" s="82">
        <v>2830.47</v>
      </c>
      <c r="V18" s="82">
        <v>0</v>
      </c>
      <c r="W18" s="82">
        <v>208.2</v>
      </c>
      <c r="X18" s="83">
        <v>6596.835</v>
      </c>
      <c r="Y18" s="81" t="s">
        <v>725</v>
      </c>
      <c r="Z18" s="82">
        <v>320.89999999999998</v>
      </c>
      <c r="AA18" s="82">
        <v>29.87</v>
      </c>
      <c r="AB18" s="82">
        <v>0</v>
      </c>
      <c r="AC18" s="82">
        <v>208.2</v>
      </c>
      <c r="AD18" s="83">
        <v>558.97</v>
      </c>
    </row>
    <row r="19" spans="1:30" x14ac:dyDescent="0.25">
      <c r="A19" s="1"/>
      <c r="B19" s="81" t="s">
        <v>726</v>
      </c>
      <c r="C19" s="82">
        <v>456.4</v>
      </c>
      <c r="D19" s="82">
        <v>80.3</v>
      </c>
      <c r="E19" s="82">
        <v>0</v>
      </c>
      <c r="F19" s="82">
        <v>26.3</v>
      </c>
      <c r="G19" s="82">
        <v>2493.9</v>
      </c>
      <c r="H19" s="82">
        <v>2740.27</v>
      </c>
      <c r="I19" s="82">
        <v>0</v>
      </c>
      <c r="J19" s="82">
        <v>157.6</v>
      </c>
      <c r="K19" s="82">
        <v>596.88499999999999</v>
      </c>
      <c r="L19" s="82">
        <v>0</v>
      </c>
      <c r="M19" s="82">
        <v>2.1</v>
      </c>
      <c r="N19" s="82">
        <v>0</v>
      </c>
      <c r="O19" s="82">
        <v>563</v>
      </c>
      <c r="P19" s="82">
        <v>5391.77</v>
      </c>
      <c r="Q19" s="82">
        <v>598.98500000000001</v>
      </c>
      <c r="R19" s="83">
        <v>6553.7550000000001</v>
      </c>
      <c r="S19" s="81" t="s">
        <v>726</v>
      </c>
      <c r="T19" s="82">
        <v>3547.1849999999999</v>
      </c>
      <c r="U19" s="82">
        <v>2820.57</v>
      </c>
      <c r="V19" s="82">
        <v>2.1</v>
      </c>
      <c r="W19" s="82">
        <v>183.9</v>
      </c>
      <c r="X19" s="83">
        <v>6553.7550000000001</v>
      </c>
      <c r="Y19" s="81" t="s">
        <v>726</v>
      </c>
      <c r="Z19" s="82">
        <v>321</v>
      </c>
      <c r="AA19" s="82">
        <v>29.97</v>
      </c>
      <c r="AB19" s="82">
        <v>2.1</v>
      </c>
      <c r="AC19" s="82">
        <v>183.9</v>
      </c>
      <c r="AD19" s="83">
        <v>536.97</v>
      </c>
    </row>
    <row r="20" spans="1:30" x14ac:dyDescent="0.25">
      <c r="A20" s="1"/>
      <c r="B20" s="81" t="s">
        <v>727</v>
      </c>
      <c r="C20" s="82">
        <v>453.5</v>
      </c>
      <c r="D20" s="82">
        <v>80.599999999999994</v>
      </c>
      <c r="E20" s="82">
        <v>0</v>
      </c>
      <c r="F20" s="82">
        <v>23.6</v>
      </c>
      <c r="G20" s="82">
        <v>2448.6</v>
      </c>
      <c r="H20" s="82">
        <v>2843.3</v>
      </c>
      <c r="I20" s="82">
        <v>0</v>
      </c>
      <c r="J20" s="82">
        <v>128.9</v>
      </c>
      <c r="K20" s="82">
        <v>599.73800000000006</v>
      </c>
      <c r="L20" s="82">
        <v>0</v>
      </c>
      <c r="M20" s="82">
        <v>25.4</v>
      </c>
      <c r="N20" s="82">
        <v>0</v>
      </c>
      <c r="O20" s="82">
        <v>557.70000000000005</v>
      </c>
      <c r="P20" s="82">
        <v>5420.8</v>
      </c>
      <c r="Q20" s="82">
        <v>625.13800000000003</v>
      </c>
      <c r="R20" s="83">
        <v>6603.6379999999999</v>
      </c>
      <c r="S20" s="81" t="s">
        <v>727</v>
      </c>
      <c r="T20" s="82">
        <v>3501.8380000000002</v>
      </c>
      <c r="U20" s="82">
        <v>2923.9</v>
      </c>
      <c r="V20" s="82">
        <v>25.4</v>
      </c>
      <c r="W20" s="82">
        <v>152.5</v>
      </c>
      <c r="X20" s="83">
        <v>6603.6379999999999</v>
      </c>
      <c r="Y20" s="81" t="s">
        <v>727</v>
      </c>
      <c r="Z20" s="82">
        <v>321</v>
      </c>
      <c r="AA20" s="82">
        <v>30.4</v>
      </c>
      <c r="AB20" s="82">
        <v>25.4</v>
      </c>
      <c r="AC20" s="82">
        <v>152.5</v>
      </c>
      <c r="AD20" s="83">
        <v>529.29999999999995</v>
      </c>
    </row>
    <row r="21" spans="1:30" x14ac:dyDescent="0.25">
      <c r="A21" s="1"/>
      <c r="B21" s="81" t="s">
        <v>728</v>
      </c>
      <c r="C21" s="82">
        <v>458.5</v>
      </c>
      <c r="D21" s="82">
        <v>79.099999999999994</v>
      </c>
      <c r="E21" s="82">
        <v>0</v>
      </c>
      <c r="F21" s="82">
        <v>17.899999999999999</v>
      </c>
      <c r="G21" s="82">
        <v>2476.5</v>
      </c>
      <c r="H21" s="82">
        <v>2880.91</v>
      </c>
      <c r="I21" s="82">
        <v>0.1</v>
      </c>
      <c r="J21" s="82">
        <v>84</v>
      </c>
      <c r="K21" s="82">
        <v>601.78599999999994</v>
      </c>
      <c r="L21" s="82">
        <v>0</v>
      </c>
      <c r="M21" s="82">
        <v>53.1</v>
      </c>
      <c r="N21" s="82">
        <v>0</v>
      </c>
      <c r="O21" s="82">
        <v>555.5</v>
      </c>
      <c r="P21" s="82">
        <v>5441.51</v>
      </c>
      <c r="Q21" s="82">
        <v>654.88599999999997</v>
      </c>
      <c r="R21" s="83">
        <v>6651.8959999999997</v>
      </c>
      <c r="S21" s="81" t="s">
        <v>728</v>
      </c>
      <c r="T21" s="82">
        <v>3536.7860000000001</v>
      </c>
      <c r="U21" s="82">
        <v>2960.01</v>
      </c>
      <c r="V21" s="82">
        <v>53.2</v>
      </c>
      <c r="W21" s="82">
        <v>101.9</v>
      </c>
      <c r="X21" s="83">
        <v>6651.8959999999997</v>
      </c>
      <c r="Y21" s="81" t="s">
        <v>728</v>
      </c>
      <c r="Z21" s="82">
        <v>323.8</v>
      </c>
      <c r="AA21" s="82">
        <v>27.61</v>
      </c>
      <c r="AB21" s="82">
        <v>53.2</v>
      </c>
      <c r="AC21" s="82">
        <v>101.9</v>
      </c>
      <c r="AD21" s="83">
        <v>506.51</v>
      </c>
    </row>
    <row r="22" spans="1:30" x14ac:dyDescent="0.25">
      <c r="A22" s="1"/>
      <c r="B22" s="81" t="s">
        <v>729</v>
      </c>
      <c r="C22" s="82">
        <v>459.1</v>
      </c>
      <c r="D22" s="82">
        <v>81.3</v>
      </c>
      <c r="E22" s="82">
        <v>0.1</v>
      </c>
      <c r="F22" s="82">
        <v>18.5</v>
      </c>
      <c r="G22" s="82">
        <v>2493.1999999999998</v>
      </c>
      <c r="H22" s="82">
        <v>3009.21</v>
      </c>
      <c r="I22" s="82">
        <v>0.1</v>
      </c>
      <c r="J22" s="82">
        <v>60.7</v>
      </c>
      <c r="K22" s="82">
        <v>607.524</v>
      </c>
      <c r="L22" s="82">
        <v>0</v>
      </c>
      <c r="M22" s="82">
        <v>115.7</v>
      </c>
      <c r="N22" s="82">
        <v>0</v>
      </c>
      <c r="O22" s="82">
        <v>559</v>
      </c>
      <c r="P22" s="82">
        <v>5563.21</v>
      </c>
      <c r="Q22" s="82">
        <v>723.22400000000005</v>
      </c>
      <c r="R22" s="83">
        <v>6845.4340000000002</v>
      </c>
      <c r="S22" s="81" t="s">
        <v>729</v>
      </c>
      <c r="T22" s="82">
        <v>3559.8240000000001</v>
      </c>
      <c r="U22" s="82">
        <v>3090.51</v>
      </c>
      <c r="V22" s="82">
        <v>115.9</v>
      </c>
      <c r="W22" s="82">
        <v>79.2</v>
      </c>
      <c r="X22" s="83">
        <v>6845.4340000000002</v>
      </c>
      <c r="Y22" s="81" t="s">
        <v>729</v>
      </c>
      <c r="Z22" s="82">
        <v>320.5</v>
      </c>
      <c r="AA22" s="82">
        <v>29.51</v>
      </c>
      <c r="AB22" s="82">
        <v>115.9</v>
      </c>
      <c r="AC22" s="82">
        <v>79.2</v>
      </c>
      <c r="AD22" s="83">
        <v>545.11</v>
      </c>
    </row>
    <row r="23" spans="1:30" x14ac:dyDescent="0.25">
      <c r="A23" s="1"/>
      <c r="B23" s="81" t="s">
        <v>730</v>
      </c>
      <c r="C23" s="82">
        <v>446.1</v>
      </c>
      <c r="D23" s="82">
        <v>82</v>
      </c>
      <c r="E23" s="82">
        <v>0.1</v>
      </c>
      <c r="F23" s="82">
        <v>22.2</v>
      </c>
      <c r="G23" s="82">
        <v>2444</v>
      </c>
      <c r="H23" s="82">
        <v>3218.91</v>
      </c>
      <c r="I23" s="82">
        <v>0.2</v>
      </c>
      <c r="J23" s="82">
        <v>49.9</v>
      </c>
      <c r="K23" s="82">
        <v>589.09</v>
      </c>
      <c r="L23" s="82">
        <v>0</v>
      </c>
      <c r="M23" s="82">
        <v>163.5</v>
      </c>
      <c r="N23" s="82">
        <v>0</v>
      </c>
      <c r="O23" s="82">
        <v>550.4</v>
      </c>
      <c r="P23" s="82">
        <v>5713.01</v>
      </c>
      <c r="Q23" s="82">
        <v>752.59</v>
      </c>
      <c r="R23" s="83">
        <v>7016</v>
      </c>
      <c r="S23" s="81" t="s">
        <v>730</v>
      </c>
      <c r="T23" s="82">
        <v>3479.19</v>
      </c>
      <c r="U23" s="82">
        <v>3300.91</v>
      </c>
      <c r="V23" s="82">
        <v>163.80000000000001</v>
      </c>
      <c r="W23" s="82">
        <v>72.099999999999994</v>
      </c>
      <c r="X23" s="83">
        <v>7016</v>
      </c>
      <c r="Y23" s="81" t="s">
        <v>730</v>
      </c>
      <c r="Z23" s="82">
        <v>318.39999999999998</v>
      </c>
      <c r="AA23" s="82">
        <v>29.51</v>
      </c>
      <c r="AB23" s="82">
        <v>163.80000000000001</v>
      </c>
      <c r="AC23" s="82">
        <v>72.099999999999994</v>
      </c>
      <c r="AD23" s="83">
        <v>583.80999999999995</v>
      </c>
    </row>
    <row r="24" spans="1:30" x14ac:dyDescent="0.25">
      <c r="A24" s="1"/>
      <c r="B24" s="81" t="s">
        <v>731</v>
      </c>
      <c r="C24" s="82">
        <v>451</v>
      </c>
      <c r="D24" s="82">
        <v>131.19999999999999</v>
      </c>
      <c r="E24" s="82">
        <v>0.2</v>
      </c>
      <c r="F24" s="82">
        <v>15.6</v>
      </c>
      <c r="G24" s="82">
        <v>2448.5</v>
      </c>
      <c r="H24" s="82">
        <v>3350.6</v>
      </c>
      <c r="I24" s="82">
        <v>0.3</v>
      </c>
      <c r="J24" s="82">
        <v>42.4</v>
      </c>
      <c r="K24" s="82">
        <v>599.18499999999995</v>
      </c>
      <c r="L24" s="82">
        <v>0</v>
      </c>
      <c r="M24" s="82">
        <v>287.89999999999998</v>
      </c>
      <c r="N24" s="82">
        <v>0</v>
      </c>
      <c r="O24" s="82">
        <v>598</v>
      </c>
      <c r="P24" s="82">
        <v>5841.8</v>
      </c>
      <c r="Q24" s="82">
        <v>887.08500000000004</v>
      </c>
      <c r="R24" s="83">
        <v>7326.8850000000002</v>
      </c>
      <c r="S24" s="81" t="s">
        <v>731</v>
      </c>
      <c r="T24" s="82">
        <v>3498.6849999999999</v>
      </c>
      <c r="U24" s="82">
        <v>3481.8</v>
      </c>
      <c r="V24" s="82">
        <v>288.39999999999998</v>
      </c>
      <c r="W24" s="82">
        <v>58</v>
      </c>
      <c r="X24" s="83">
        <v>7326.8850000000002</v>
      </c>
      <c r="Y24" s="81" t="s">
        <v>731</v>
      </c>
      <c r="Z24" s="82">
        <v>317.39999999999998</v>
      </c>
      <c r="AA24" s="82">
        <v>28</v>
      </c>
      <c r="AB24" s="82">
        <v>288.39999999999998</v>
      </c>
      <c r="AC24" s="82">
        <v>58</v>
      </c>
      <c r="AD24" s="83">
        <v>691.8</v>
      </c>
    </row>
    <row r="25" spans="1:30" x14ac:dyDescent="0.25">
      <c r="A25" s="1"/>
      <c r="B25" s="81" t="s">
        <v>732</v>
      </c>
      <c r="C25" s="82">
        <v>470.4</v>
      </c>
      <c r="D25" s="82">
        <v>161.30000000000001</v>
      </c>
      <c r="E25" s="82">
        <v>0.3</v>
      </c>
      <c r="F25" s="82">
        <v>18.399999999999999</v>
      </c>
      <c r="G25" s="82">
        <v>2428.6999999999998</v>
      </c>
      <c r="H25" s="82">
        <v>3343.2</v>
      </c>
      <c r="I25" s="82">
        <v>0.8</v>
      </c>
      <c r="J25" s="82">
        <v>41.4</v>
      </c>
      <c r="K25" s="82">
        <v>600.59</v>
      </c>
      <c r="L25" s="82">
        <v>0</v>
      </c>
      <c r="M25" s="82">
        <v>256.2</v>
      </c>
      <c r="N25" s="82">
        <v>0</v>
      </c>
      <c r="O25" s="82">
        <v>650.4</v>
      </c>
      <c r="P25" s="82">
        <v>5814.1</v>
      </c>
      <c r="Q25" s="82">
        <v>856.79</v>
      </c>
      <c r="R25" s="83">
        <v>7321.29</v>
      </c>
      <c r="S25" s="81" t="s">
        <v>732</v>
      </c>
      <c r="T25" s="82">
        <v>3499.69</v>
      </c>
      <c r="U25" s="82">
        <v>3504.5</v>
      </c>
      <c r="V25" s="82">
        <v>257.3</v>
      </c>
      <c r="W25" s="82">
        <v>59.8</v>
      </c>
      <c r="X25" s="83">
        <v>7321.29</v>
      </c>
      <c r="Y25" s="81" t="s">
        <v>732</v>
      </c>
      <c r="Z25" s="82">
        <v>319.10000000000002</v>
      </c>
      <c r="AA25" s="82">
        <v>28.3</v>
      </c>
      <c r="AB25" s="82">
        <v>257.3</v>
      </c>
      <c r="AC25" s="82">
        <v>59.8</v>
      </c>
      <c r="AD25" s="83">
        <v>664.5</v>
      </c>
    </row>
    <row r="26" spans="1:30" x14ac:dyDescent="0.25">
      <c r="A26" s="1"/>
      <c r="B26" s="81" t="s">
        <v>733</v>
      </c>
      <c r="C26" s="82">
        <v>479</v>
      </c>
      <c r="D26" s="82">
        <v>160.4</v>
      </c>
      <c r="E26" s="82">
        <v>0.3</v>
      </c>
      <c r="F26" s="82">
        <v>25.3</v>
      </c>
      <c r="G26" s="82">
        <v>2549.1</v>
      </c>
      <c r="H26" s="82">
        <v>3283.9</v>
      </c>
      <c r="I26" s="82">
        <v>1</v>
      </c>
      <c r="J26" s="82">
        <v>66.8</v>
      </c>
      <c r="K26" s="82">
        <v>607.1</v>
      </c>
      <c r="L26" s="82">
        <v>0</v>
      </c>
      <c r="M26" s="82">
        <v>371.2</v>
      </c>
      <c r="N26" s="82">
        <v>0</v>
      </c>
      <c r="O26" s="82">
        <v>665</v>
      </c>
      <c r="P26" s="82">
        <v>5900.8</v>
      </c>
      <c r="Q26" s="82">
        <v>978.3</v>
      </c>
      <c r="R26" s="83">
        <v>7544.1</v>
      </c>
      <c r="S26" s="81" t="s">
        <v>733</v>
      </c>
      <c r="T26" s="82">
        <v>3635.2</v>
      </c>
      <c r="U26" s="82">
        <v>3444.3</v>
      </c>
      <c r="V26" s="82">
        <v>372.5</v>
      </c>
      <c r="W26" s="82">
        <v>92.1</v>
      </c>
      <c r="X26" s="83">
        <v>7544.1</v>
      </c>
      <c r="Y26" s="81" t="s">
        <v>733</v>
      </c>
      <c r="Z26" s="82">
        <v>318.5</v>
      </c>
      <c r="AA26" s="82">
        <v>27.4</v>
      </c>
      <c r="AB26" s="82">
        <v>372.5</v>
      </c>
      <c r="AC26" s="82">
        <v>92.1</v>
      </c>
      <c r="AD26" s="83">
        <v>810.5</v>
      </c>
    </row>
    <row r="27" spans="1:30" x14ac:dyDescent="0.25">
      <c r="A27" s="1"/>
      <c r="B27" s="81" t="s">
        <v>734</v>
      </c>
      <c r="C27" s="82">
        <v>471.2</v>
      </c>
      <c r="D27" s="82">
        <v>160.4</v>
      </c>
      <c r="E27" s="82">
        <v>0.4</v>
      </c>
      <c r="F27" s="82">
        <v>29.9</v>
      </c>
      <c r="G27" s="82">
        <v>2569.1999999999998</v>
      </c>
      <c r="H27" s="82">
        <v>3242.9</v>
      </c>
      <c r="I27" s="82">
        <v>1</v>
      </c>
      <c r="J27" s="82">
        <v>113</v>
      </c>
      <c r="K27" s="82">
        <v>600.64800000000002</v>
      </c>
      <c r="L27" s="82">
        <v>0</v>
      </c>
      <c r="M27" s="82">
        <v>455.9</v>
      </c>
      <c r="N27" s="82">
        <v>0</v>
      </c>
      <c r="O27" s="82">
        <v>661.9</v>
      </c>
      <c r="P27" s="82">
        <v>5926.1</v>
      </c>
      <c r="Q27" s="82">
        <v>1056.548</v>
      </c>
      <c r="R27" s="83">
        <v>7644.5479999999998</v>
      </c>
      <c r="S27" s="81" t="s">
        <v>734</v>
      </c>
      <c r="T27" s="82">
        <v>3641.0479999999998</v>
      </c>
      <c r="U27" s="82">
        <v>3403.3</v>
      </c>
      <c r="V27" s="82">
        <v>457.3</v>
      </c>
      <c r="W27" s="82">
        <v>142.9</v>
      </c>
      <c r="X27" s="83">
        <v>7644.5479999999998</v>
      </c>
      <c r="Y27" s="81" t="s">
        <v>734</v>
      </c>
      <c r="Z27" s="82">
        <v>316.3</v>
      </c>
      <c r="AA27" s="82">
        <v>27.1</v>
      </c>
      <c r="AB27" s="82">
        <v>457.3</v>
      </c>
      <c r="AC27" s="82">
        <v>142.9</v>
      </c>
      <c r="AD27" s="83">
        <v>943.6</v>
      </c>
    </row>
    <row r="28" spans="1:30" x14ac:dyDescent="0.25">
      <c r="A28" s="1"/>
      <c r="B28" s="81" t="s">
        <v>735</v>
      </c>
      <c r="C28" s="82">
        <v>465.7</v>
      </c>
      <c r="D28" s="82">
        <v>128.30000000000001</v>
      </c>
      <c r="E28" s="82">
        <v>0.4</v>
      </c>
      <c r="F28" s="82">
        <v>38.6</v>
      </c>
      <c r="G28" s="82">
        <v>2628.2</v>
      </c>
      <c r="H28" s="82">
        <v>3212.05</v>
      </c>
      <c r="I28" s="82">
        <v>0.9</v>
      </c>
      <c r="J28" s="82">
        <v>163.80000000000001</v>
      </c>
      <c r="K28" s="82">
        <v>599.34400000000005</v>
      </c>
      <c r="L28" s="82">
        <v>0</v>
      </c>
      <c r="M28" s="82">
        <v>453.6</v>
      </c>
      <c r="N28" s="82">
        <v>0</v>
      </c>
      <c r="O28" s="82">
        <v>633</v>
      </c>
      <c r="P28" s="82">
        <v>6004.95</v>
      </c>
      <c r="Q28" s="82">
        <v>1052.944</v>
      </c>
      <c r="R28" s="83">
        <v>7690.8940000000002</v>
      </c>
      <c r="S28" s="81" t="s">
        <v>735</v>
      </c>
      <c r="T28" s="82">
        <v>3693.2440000000001</v>
      </c>
      <c r="U28" s="82">
        <v>3340.35</v>
      </c>
      <c r="V28" s="82">
        <v>454.9</v>
      </c>
      <c r="W28" s="82">
        <v>202.4</v>
      </c>
      <c r="X28" s="83">
        <v>7690.8940000000002</v>
      </c>
      <c r="Y28" s="81" t="s">
        <v>735</v>
      </c>
      <c r="Z28" s="82">
        <v>318.3</v>
      </c>
      <c r="AA28" s="82">
        <v>26.65</v>
      </c>
      <c r="AB28" s="82">
        <v>454.9</v>
      </c>
      <c r="AC28" s="82">
        <v>202.4</v>
      </c>
      <c r="AD28" s="83">
        <v>1002.25</v>
      </c>
    </row>
    <row r="29" spans="1:30" x14ac:dyDescent="0.25">
      <c r="A29" s="1"/>
      <c r="B29" s="81" t="s">
        <v>736</v>
      </c>
      <c r="C29" s="82">
        <v>457.6</v>
      </c>
      <c r="D29" s="82">
        <v>127.8</v>
      </c>
      <c r="E29" s="82">
        <v>0.4</v>
      </c>
      <c r="F29" s="82">
        <v>60.8</v>
      </c>
      <c r="G29" s="82">
        <v>2625.8</v>
      </c>
      <c r="H29" s="82">
        <v>3378.86</v>
      </c>
      <c r="I29" s="82">
        <v>0.8</v>
      </c>
      <c r="J29" s="82">
        <v>195</v>
      </c>
      <c r="K29" s="82">
        <v>584.52800000000002</v>
      </c>
      <c r="L29" s="82">
        <v>0</v>
      </c>
      <c r="M29" s="82">
        <v>455</v>
      </c>
      <c r="N29" s="82">
        <v>0</v>
      </c>
      <c r="O29" s="82">
        <v>646.6</v>
      </c>
      <c r="P29" s="82">
        <v>6200.46</v>
      </c>
      <c r="Q29" s="82">
        <v>1039.528</v>
      </c>
      <c r="R29" s="83">
        <v>7886.5879999999997</v>
      </c>
      <c r="S29" s="81" t="s">
        <v>736</v>
      </c>
      <c r="T29" s="82">
        <v>3667.9279999999999</v>
      </c>
      <c r="U29" s="82">
        <v>3506.66</v>
      </c>
      <c r="V29" s="82">
        <v>456.2</v>
      </c>
      <c r="W29" s="82">
        <v>255.8</v>
      </c>
      <c r="X29" s="83">
        <v>7886.5879999999997</v>
      </c>
      <c r="Y29" s="81" t="s">
        <v>736</v>
      </c>
      <c r="Z29" s="82">
        <v>317.7</v>
      </c>
      <c r="AA29" s="82">
        <v>27.76</v>
      </c>
      <c r="AB29" s="82">
        <v>456.2</v>
      </c>
      <c r="AC29" s="82">
        <v>255.8</v>
      </c>
      <c r="AD29" s="83">
        <v>1057.46</v>
      </c>
    </row>
    <row r="30" spans="1:30" x14ac:dyDescent="0.25">
      <c r="A30" s="1"/>
      <c r="B30" s="81" t="s">
        <v>737</v>
      </c>
      <c r="C30" s="82">
        <v>466.1</v>
      </c>
      <c r="D30" s="82">
        <v>125.4</v>
      </c>
      <c r="E30" s="82">
        <v>0.4</v>
      </c>
      <c r="F30" s="82">
        <v>58.6</v>
      </c>
      <c r="G30" s="82">
        <v>2692.3</v>
      </c>
      <c r="H30" s="82">
        <v>3355.19</v>
      </c>
      <c r="I30" s="82">
        <v>0.8</v>
      </c>
      <c r="J30" s="82">
        <v>231.9</v>
      </c>
      <c r="K30" s="82">
        <v>597.47500000000002</v>
      </c>
      <c r="L30" s="82">
        <v>0</v>
      </c>
      <c r="M30" s="82">
        <v>459.8</v>
      </c>
      <c r="N30" s="82">
        <v>0</v>
      </c>
      <c r="O30" s="82">
        <v>650.5</v>
      </c>
      <c r="P30" s="82">
        <v>6280.19</v>
      </c>
      <c r="Q30" s="82">
        <v>1057.2750000000001</v>
      </c>
      <c r="R30" s="83">
        <v>7987.9650000000001</v>
      </c>
      <c r="S30" s="81" t="s">
        <v>737</v>
      </c>
      <c r="T30" s="82">
        <v>3755.875</v>
      </c>
      <c r="U30" s="82">
        <v>3480.59</v>
      </c>
      <c r="V30" s="82">
        <v>461</v>
      </c>
      <c r="W30" s="82">
        <v>290.5</v>
      </c>
      <c r="X30" s="83">
        <v>7987.9650000000001</v>
      </c>
      <c r="Y30" s="81" t="s">
        <v>737</v>
      </c>
      <c r="Z30" s="82">
        <v>319.39999999999998</v>
      </c>
      <c r="AA30" s="82">
        <v>26.49</v>
      </c>
      <c r="AB30" s="82">
        <v>461</v>
      </c>
      <c r="AC30" s="82">
        <v>290.5</v>
      </c>
      <c r="AD30" s="83">
        <v>1097.3900000000001</v>
      </c>
    </row>
    <row r="31" spans="1:30" x14ac:dyDescent="0.25">
      <c r="A31" s="1"/>
      <c r="B31" s="81" t="s">
        <v>738</v>
      </c>
      <c r="C31" s="82">
        <v>468</v>
      </c>
      <c r="D31" s="82">
        <v>109.9</v>
      </c>
      <c r="E31" s="82">
        <v>0.5</v>
      </c>
      <c r="F31" s="82">
        <v>62.7</v>
      </c>
      <c r="G31" s="82">
        <v>2692.8</v>
      </c>
      <c r="H31" s="82">
        <v>3424.06</v>
      </c>
      <c r="I31" s="82">
        <v>0.6</v>
      </c>
      <c r="J31" s="82">
        <v>261</v>
      </c>
      <c r="K31" s="82">
        <v>599.34699999999998</v>
      </c>
      <c r="L31" s="82">
        <v>0</v>
      </c>
      <c r="M31" s="82">
        <v>462.6</v>
      </c>
      <c r="N31" s="82">
        <v>0</v>
      </c>
      <c r="O31" s="82">
        <v>641.1</v>
      </c>
      <c r="P31" s="82">
        <v>6378.46</v>
      </c>
      <c r="Q31" s="82">
        <v>1061.9469999999999</v>
      </c>
      <c r="R31" s="83">
        <v>8081.5069999999996</v>
      </c>
      <c r="S31" s="81" t="s">
        <v>738</v>
      </c>
      <c r="T31" s="82">
        <v>3760.1469999999999</v>
      </c>
      <c r="U31" s="82">
        <v>3533.96</v>
      </c>
      <c r="V31" s="82">
        <v>463.7</v>
      </c>
      <c r="W31" s="82">
        <v>323.7</v>
      </c>
      <c r="X31" s="83">
        <v>8081.5069999999996</v>
      </c>
      <c r="Y31" s="81" t="s">
        <v>738</v>
      </c>
      <c r="Z31" s="82">
        <v>317.89999999999998</v>
      </c>
      <c r="AA31" s="82">
        <v>24.26</v>
      </c>
      <c r="AB31" s="82">
        <v>463.7</v>
      </c>
      <c r="AC31" s="82">
        <v>323.7</v>
      </c>
      <c r="AD31" s="83">
        <v>1129.56</v>
      </c>
    </row>
    <row r="32" spans="1:30" x14ac:dyDescent="0.25">
      <c r="A32" s="1"/>
      <c r="B32" s="81" t="s">
        <v>739</v>
      </c>
      <c r="C32" s="82">
        <v>459.7</v>
      </c>
      <c r="D32" s="82">
        <v>98.4</v>
      </c>
      <c r="E32" s="82">
        <v>0.4</v>
      </c>
      <c r="F32" s="82">
        <v>67.599999999999994</v>
      </c>
      <c r="G32" s="82">
        <v>2611.8000000000002</v>
      </c>
      <c r="H32" s="82">
        <v>3306.12</v>
      </c>
      <c r="I32" s="82">
        <v>0.5</v>
      </c>
      <c r="J32" s="82">
        <v>315.39999999999998</v>
      </c>
      <c r="K32" s="82">
        <v>589.76800000000003</v>
      </c>
      <c r="L32" s="82">
        <v>0</v>
      </c>
      <c r="M32" s="82">
        <v>453.2</v>
      </c>
      <c r="N32" s="82">
        <v>0</v>
      </c>
      <c r="O32" s="82">
        <v>626.1</v>
      </c>
      <c r="P32" s="82">
        <v>6233.82</v>
      </c>
      <c r="Q32" s="82">
        <v>1042.9680000000001</v>
      </c>
      <c r="R32" s="83">
        <v>7902.8879999999999</v>
      </c>
      <c r="S32" s="81" t="s">
        <v>739</v>
      </c>
      <c r="T32" s="82">
        <v>3661.268</v>
      </c>
      <c r="U32" s="82">
        <v>3404.52</v>
      </c>
      <c r="V32" s="82">
        <v>454.1</v>
      </c>
      <c r="W32" s="82">
        <v>383</v>
      </c>
      <c r="X32" s="83">
        <v>7902.8879999999999</v>
      </c>
      <c r="Y32" s="81" t="s">
        <v>739</v>
      </c>
      <c r="Z32" s="82">
        <v>314.8</v>
      </c>
      <c r="AA32" s="82">
        <v>24.12</v>
      </c>
      <c r="AB32" s="82">
        <v>454.1</v>
      </c>
      <c r="AC32" s="82">
        <v>383</v>
      </c>
      <c r="AD32" s="83">
        <v>1176.02</v>
      </c>
    </row>
    <row r="33" spans="1:30" x14ac:dyDescent="0.25">
      <c r="A33" s="1"/>
      <c r="B33" s="81" t="s">
        <v>740</v>
      </c>
      <c r="C33" s="82">
        <v>467.7</v>
      </c>
      <c r="D33" s="82">
        <v>101.2</v>
      </c>
      <c r="E33" s="82">
        <v>0.4</v>
      </c>
      <c r="F33" s="82">
        <v>70</v>
      </c>
      <c r="G33" s="82">
        <v>2663.2</v>
      </c>
      <c r="H33" s="82">
        <v>3145.9</v>
      </c>
      <c r="I33" s="82">
        <v>0.5</v>
      </c>
      <c r="J33" s="82">
        <v>368.4</v>
      </c>
      <c r="K33" s="82">
        <v>605.96500000000003</v>
      </c>
      <c r="L33" s="82">
        <v>0</v>
      </c>
      <c r="M33" s="82">
        <v>450.5</v>
      </c>
      <c r="N33" s="82">
        <v>0</v>
      </c>
      <c r="O33" s="82">
        <v>639.29999999999995</v>
      </c>
      <c r="P33" s="82">
        <v>6178</v>
      </c>
      <c r="Q33" s="82">
        <v>1056.4649999999999</v>
      </c>
      <c r="R33" s="83">
        <v>7873.7650000000003</v>
      </c>
      <c r="S33" s="81" t="s">
        <v>740</v>
      </c>
      <c r="T33" s="82">
        <v>3736.8649999999998</v>
      </c>
      <c r="U33" s="82">
        <v>3247.1</v>
      </c>
      <c r="V33" s="82">
        <v>451.4</v>
      </c>
      <c r="W33" s="82">
        <v>438.4</v>
      </c>
      <c r="X33" s="83">
        <v>7873.7650000000003</v>
      </c>
      <c r="Y33" s="81" t="s">
        <v>740</v>
      </c>
      <c r="Z33" s="82">
        <v>316.60000000000002</v>
      </c>
      <c r="AA33" s="82">
        <v>26</v>
      </c>
      <c r="AB33" s="82">
        <v>451.4</v>
      </c>
      <c r="AC33" s="82">
        <v>438.4</v>
      </c>
      <c r="AD33" s="83">
        <v>1232.4000000000001</v>
      </c>
    </row>
    <row r="34" spans="1:30" x14ac:dyDescent="0.25">
      <c r="A34" s="1"/>
      <c r="B34" s="81" t="s">
        <v>741</v>
      </c>
      <c r="C34" s="82">
        <v>463.5</v>
      </c>
      <c r="D34" s="82">
        <v>99.9</v>
      </c>
      <c r="E34" s="82">
        <v>0.4</v>
      </c>
      <c r="F34" s="82">
        <v>80.3</v>
      </c>
      <c r="G34" s="82">
        <v>2561.4</v>
      </c>
      <c r="H34" s="82">
        <v>3022.58</v>
      </c>
      <c r="I34" s="82">
        <v>0.6</v>
      </c>
      <c r="J34" s="82">
        <v>389.6</v>
      </c>
      <c r="K34" s="82">
        <v>586.01499999999999</v>
      </c>
      <c r="L34" s="82">
        <v>0</v>
      </c>
      <c r="M34" s="82">
        <v>455.1</v>
      </c>
      <c r="N34" s="82">
        <v>0</v>
      </c>
      <c r="O34" s="82">
        <v>644.1</v>
      </c>
      <c r="P34" s="82">
        <v>5974.18</v>
      </c>
      <c r="Q34" s="82">
        <v>1041.115</v>
      </c>
      <c r="R34" s="83">
        <v>7659.3950000000004</v>
      </c>
      <c r="S34" s="81" t="s">
        <v>741</v>
      </c>
      <c r="T34" s="82">
        <v>3610.915</v>
      </c>
      <c r="U34" s="82">
        <v>3122.48</v>
      </c>
      <c r="V34" s="82">
        <v>456.1</v>
      </c>
      <c r="W34" s="82">
        <v>469.9</v>
      </c>
      <c r="X34" s="83">
        <v>7659.3950000000004</v>
      </c>
      <c r="Y34" s="81" t="s">
        <v>741</v>
      </c>
      <c r="Z34" s="82">
        <v>315.89999999999998</v>
      </c>
      <c r="AA34" s="82">
        <v>25.48</v>
      </c>
      <c r="AB34" s="82">
        <v>456.1</v>
      </c>
      <c r="AC34" s="82">
        <v>469.9</v>
      </c>
      <c r="AD34" s="83">
        <v>1267.3800000000001</v>
      </c>
    </row>
    <row r="35" spans="1:30" x14ac:dyDescent="0.25">
      <c r="A35" s="1"/>
      <c r="B35" s="81" t="s">
        <v>742</v>
      </c>
      <c r="C35" s="82">
        <v>471.8</v>
      </c>
      <c r="D35" s="82">
        <v>100.4</v>
      </c>
      <c r="E35" s="82">
        <v>0.4</v>
      </c>
      <c r="F35" s="82">
        <v>75.8</v>
      </c>
      <c r="G35" s="82">
        <v>2710.8</v>
      </c>
      <c r="H35" s="82">
        <v>3128.08</v>
      </c>
      <c r="I35" s="82">
        <v>0.6</v>
      </c>
      <c r="J35" s="82">
        <v>398.3</v>
      </c>
      <c r="K35" s="82">
        <v>545.01099999999997</v>
      </c>
      <c r="L35" s="82">
        <v>0</v>
      </c>
      <c r="M35" s="82">
        <v>451.7</v>
      </c>
      <c r="N35" s="82">
        <v>0</v>
      </c>
      <c r="O35" s="82">
        <v>648.4</v>
      </c>
      <c r="P35" s="82">
        <v>6237.78</v>
      </c>
      <c r="Q35" s="82">
        <v>996.71100000000001</v>
      </c>
      <c r="R35" s="83">
        <v>7882.8909999999996</v>
      </c>
      <c r="S35" s="81" t="s">
        <v>742</v>
      </c>
      <c r="T35" s="82">
        <v>3727.6109999999999</v>
      </c>
      <c r="U35" s="82">
        <v>3228.48</v>
      </c>
      <c r="V35" s="82">
        <v>452.7</v>
      </c>
      <c r="W35" s="82">
        <v>474.1</v>
      </c>
      <c r="X35" s="83">
        <v>7882.8909999999996</v>
      </c>
      <c r="Y35" s="81" t="s">
        <v>742</v>
      </c>
      <c r="Z35" s="82">
        <v>318.60000000000002</v>
      </c>
      <c r="AA35" s="82">
        <v>27.28</v>
      </c>
      <c r="AB35" s="82">
        <v>452.7</v>
      </c>
      <c r="AC35" s="82">
        <v>474.1</v>
      </c>
      <c r="AD35" s="83">
        <v>1272.68</v>
      </c>
    </row>
    <row r="36" spans="1:30" x14ac:dyDescent="0.25">
      <c r="A36" s="1"/>
      <c r="B36" s="81" t="s">
        <v>743</v>
      </c>
      <c r="C36" s="82">
        <v>453.9</v>
      </c>
      <c r="D36" s="82">
        <v>99.6</v>
      </c>
      <c r="E36" s="82">
        <v>0.4</v>
      </c>
      <c r="F36" s="82">
        <v>73.400000000000006</v>
      </c>
      <c r="G36" s="82">
        <v>2779.6</v>
      </c>
      <c r="H36" s="82">
        <v>3216.96</v>
      </c>
      <c r="I36" s="82">
        <v>0.4</v>
      </c>
      <c r="J36" s="82">
        <v>411.7</v>
      </c>
      <c r="K36" s="82">
        <v>579.31399999999996</v>
      </c>
      <c r="L36" s="82">
        <v>0</v>
      </c>
      <c r="M36" s="82">
        <v>447.7</v>
      </c>
      <c r="N36" s="82">
        <v>0</v>
      </c>
      <c r="O36" s="82">
        <v>627.29999999999995</v>
      </c>
      <c r="P36" s="82">
        <v>6408.66</v>
      </c>
      <c r="Q36" s="82">
        <v>1027.0139999999999</v>
      </c>
      <c r="R36" s="83">
        <v>8062.9740000000002</v>
      </c>
      <c r="S36" s="81" t="s">
        <v>743</v>
      </c>
      <c r="T36" s="82">
        <v>3812.8139999999999</v>
      </c>
      <c r="U36" s="82">
        <v>3316.56</v>
      </c>
      <c r="V36" s="82">
        <v>448.5</v>
      </c>
      <c r="W36" s="82">
        <v>485.1</v>
      </c>
      <c r="X36" s="83">
        <v>8062.9740000000002</v>
      </c>
      <c r="Y36" s="81" t="s">
        <v>743</v>
      </c>
      <c r="Z36" s="82">
        <v>296.3</v>
      </c>
      <c r="AA36" s="82">
        <v>26.46</v>
      </c>
      <c r="AB36" s="82">
        <v>448.5</v>
      </c>
      <c r="AC36" s="82">
        <v>485.1</v>
      </c>
      <c r="AD36" s="83">
        <v>1256.3599999999999</v>
      </c>
    </row>
    <row r="37" spans="1:30" x14ac:dyDescent="0.25">
      <c r="A37" s="1"/>
      <c r="B37" s="81" t="s">
        <v>744</v>
      </c>
      <c r="C37" s="82">
        <v>451</v>
      </c>
      <c r="D37" s="82">
        <v>99.9</v>
      </c>
      <c r="E37" s="82">
        <v>0.2</v>
      </c>
      <c r="F37" s="82">
        <v>61.7</v>
      </c>
      <c r="G37" s="82">
        <v>2768.3</v>
      </c>
      <c r="H37" s="82">
        <v>3166.97</v>
      </c>
      <c r="I37" s="82">
        <v>0.3</v>
      </c>
      <c r="J37" s="82">
        <v>403.4</v>
      </c>
      <c r="K37" s="82">
        <v>605.50199999999995</v>
      </c>
      <c r="L37" s="82">
        <v>0</v>
      </c>
      <c r="M37" s="82">
        <v>443.1</v>
      </c>
      <c r="N37" s="82">
        <v>0</v>
      </c>
      <c r="O37" s="82">
        <v>612.79999999999995</v>
      </c>
      <c r="P37" s="82">
        <v>6338.97</v>
      </c>
      <c r="Q37" s="82">
        <v>1048.6020000000001</v>
      </c>
      <c r="R37" s="83">
        <v>8000.3720000000003</v>
      </c>
      <c r="S37" s="81" t="s">
        <v>744</v>
      </c>
      <c r="T37" s="82">
        <v>3824.8020000000001</v>
      </c>
      <c r="U37" s="82">
        <v>3266.87</v>
      </c>
      <c r="V37" s="82">
        <v>443.6</v>
      </c>
      <c r="W37" s="82">
        <v>465.1</v>
      </c>
      <c r="X37" s="83">
        <v>8000.3720000000003</v>
      </c>
      <c r="Y37" s="81" t="s">
        <v>744</v>
      </c>
      <c r="Z37" s="82">
        <v>296.3</v>
      </c>
      <c r="AA37" s="82">
        <v>26.97</v>
      </c>
      <c r="AB37" s="82">
        <v>443.6</v>
      </c>
      <c r="AC37" s="82">
        <v>465.1</v>
      </c>
      <c r="AD37" s="83">
        <v>1231.97</v>
      </c>
    </row>
    <row r="38" spans="1:30" x14ac:dyDescent="0.25">
      <c r="A38" s="1"/>
      <c r="B38" s="81" t="s">
        <v>745</v>
      </c>
      <c r="C38" s="82">
        <v>434.8</v>
      </c>
      <c r="D38" s="82">
        <v>98.6</v>
      </c>
      <c r="E38" s="82">
        <v>0.1</v>
      </c>
      <c r="F38" s="82">
        <v>59.6</v>
      </c>
      <c r="G38" s="82">
        <v>2770.9</v>
      </c>
      <c r="H38" s="82">
        <v>3263.64</v>
      </c>
      <c r="I38" s="82">
        <v>0.1</v>
      </c>
      <c r="J38" s="82">
        <v>384.8</v>
      </c>
      <c r="K38" s="82">
        <v>601.72500000000002</v>
      </c>
      <c r="L38" s="82">
        <v>0</v>
      </c>
      <c r="M38" s="82">
        <v>426.7</v>
      </c>
      <c r="N38" s="82">
        <v>0</v>
      </c>
      <c r="O38" s="82">
        <v>593.1</v>
      </c>
      <c r="P38" s="82">
        <v>6419.44</v>
      </c>
      <c r="Q38" s="82">
        <v>1028.425</v>
      </c>
      <c r="R38" s="83">
        <v>8040.9650000000001</v>
      </c>
      <c r="S38" s="81" t="s">
        <v>745</v>
      </c>
      <c r="T38" s="82">
        <v>3807.4250000000002</v>
      </c>
      <c r="U38" s="82">
        <v>3362.24</v>
      </c>
      <c r="V38" s="82">
        <v>426.9</v>
      </c>
      <c r="W38" s="82">
        <v>444.4</v>
      </c>
      <c r="X38" s="83">
        <v>8040.9650000000001</v>
      </c>
      <c r="Y38" s="81" t="s">
        <v>745</v>
      </c>
      <c r="Z38" s="82">
        <v>294</v>
      </c>
      <c r="AA38" s="82">
        <v>25.84</v>
      </c>
      <c r="AB38" s="82">
        <v>426.9</v>
      </c>
      <c r="AC38" s="82">
        <v>444.4</v>
      </c>
      <c r="AD38" s="83">
        <v>1191.1400000000001</v>
      </c>
    </row>
    <row r="39" spans="1:30" x14ac:dyDescent="0.25">
      <c r="A39" s="1"/>
      <c r="B39" s="81" t="s">
        <v>746</v>
      </c>
      <c r="C39" s="82">
        <v>431.6</v>
      </c>
      <c r="D39" s="82">
        <v>98.6</v>
      </c>
      <c r="E39" s="82">
        <v>0.1</v>
      </c>
      <c r="F39" s="82">
        <v>56.8</v>
      </c>
      <c r="G39" s="82">
        <v>2745.9</v>
      </c>
      <c r="H39" s="82">
        <v>3253.54</v>
      </c>
      <c r="I39" s="82">
        <v>0.2</v>
      </c>
      <c r="J39" s="82">
        <v>414.2</v>
      </c>
      <c r="K39" s="82">
        <v>602.91</v>
      </c>
      <c r="L39" s="82">
        <v>0</v>
      </c>
      <c r="M39" s="82">
        <v>368.4</v>
      </c>
      <c r="N39" s="82">
        <v>0</v>
      </c>
      <c r="O39" s="82">
        <v>587.1</v>
      </c>
      <c r="P39" s="82">
        <v>6413.84</v>
      </c>
      <c r="Q39" s="82">
        <v>971.31</v>
      </c>
      <c r="R39" s="83">
        <v>7972.25</v>
      </c>
      <c r="S39" s="81" t="s">
        <v>746</v>
      </c>
      <c r="T39" s="82">
        <v>3780.41</v>
      </c>
      <c r="U39" s="82">
        <v>3352.14</v>
      </c>
      <c r="V39" s="82">
        <v>368.7</v>
      </c>
      <c r="W39" s="82">
        <v>471</v>
      </c>
      <c r="X39" s="83">
        <v>7972.25</v>
      </c>
      <c r="Y39" s="81" t="s">
        <v>746</v>
      </c>
      <c r="Z39" s="82">
        <v>304.3</v>
      </c>
      <c r="AA39" s="82">
        <v>27.04</v>
      </c>
      <c r="AB39" s="82">
        <v>368.7</v>
      </c>
      <c r="AC39" s="82">
        <v>471</v>
      </c>
      <c r="AD39" s="83">
        <v>1171.04</v>
      </c>
    </row>
    <row r="40" spans="1:30" x14ac:dyDescent="0.25">
      <c r="A40" s="1"/>
      <c r="B40" s="81" t="s">
        <v>747</v>
      </c>
      <c r="C40" s="82">
        <v>462.8</v>
      </c>
      <c r="D40" s="82">
        <v>99</v>
      </c>
      <c r="E40" s="82">
        <v>0</v>
      </c>
      <c r="F40" s="82">
        <v>54.5</v>
      </c>
      <c r="G40" s="82">
        <v>2721.6</v>
      </c>
      <c r="H40" s="82">
        <v>3289.95</v>
      </c>
      <c r="I40" s="82">
        <v>0.1</v>
      </c>
      <c r="J40" s="82">
        <v>399</v>
      </c>
      <c r="K40" s="82">
        <v>602.05899999999997</v>
      </c>
      <c r="L40" s="82">
        <v>0</v>
      </c>
      <c r="M40" s="82">
        <v>319.7</v>
      </c>
      <c r="N40" s="82">
        <v>0</v>
      </c>
      <c r="O40" s="82">
        <v>616.29999999999995</v>
      </c>
      <c r="P40" s="82">
        <v>6410.65</v>
      </c>
      <c r="Q40" s="82">
        <v>921.75900000000001</v>
      </c>
      <c r="R40" s="83">
        <v>7948.7089999999998</v>
      </c>
      <c r="S40" s="81" t="s">
        <v>747</v>
      </c>
      <c r="T40" s="82">
        <v>3786.4589999999998</v>
      </c>
      <c r="U40" s="82">
        <v>3388.95</v>
      </c>
      <c r="V40" s="82">
        <v>319.8</v>
      </c>
      <c r="W40" s="82">
        <v>453.5</v>
      </c>
      <c r="X40" s="83">
        <v>7948.7089999999998</v>
      </c>
      <c r="Y40" s="81" t="s">
        <v>747</v>
      </c>
      <c r="Z40" s="82">
        <v>295.89999999999998</v>
      </c>
      <c r="AA40" s="82">
        <v>28.05</v>
      </c>
      <c r="AB40" s="82">
        <v>319.8</v>
      </c>
      <c r="AC40" s="82">
        <v>453.5</v>
      </c>
      <c r="AD40" s="83">
        <v>1097.25</v>
      </c>
    </row>
    <row r="41" spans="1:30" x14ac:dyDescent="0.25">
      <c r="A41" s="1"/>
      <c r="B41" s="81" t="s">
        <v>748</v>
      </c>
      <c r="C41" s="82">
        <v>471.6</v>
      </c>
      <c r="D41" s="82">
        <v>97.9</v>
      </c>
      <c r="E41" s="82">
        <v>0</v>
      </c>
      <c r="F41" s="82">
        <v>55.2</v>
      </c>
      <c r="G41" s="82">
        <v>2662.5</v>
      </c>
      <c r="H41" s="82">
        <v>3192.15</v>
      </c>
      <c r="I41" s="82">
        <v>0</v>
      </c>
      <c r="J41" s="82">
        <v>402.8</v>
      </c>
      <c r="K41" s="82">
        <v>605.50400000000002</v>
      </c>
      <c r="L41" s="82">
        <v>0</v>
      </c>
      <c r="M41" s="82">
        <v>131</v>
      </c>
      <c r="N41" s="82">
        <v>0</v>
      </c>
      <c r="O41" s="82">
        <v>624.70000000000005</v>
      </c>
      <c r="P41" s="82">
        <v>6257.45</v>
      </c>
      <c r="Q41" s="82">
        <v>736.50400000000002</v>
      </c>
      <c r="R41" s="83">
        <v>7618.6540000000005</v>
      </c>
      <c r="S41" s="81" t="s">
        <v>748</v>
      </c>
      <c r="T41" s="82">
        <v>3739.6039999999998</v>
      </c>
      <c r="U41" s="82">
        <v>3290.05</v>
      </c>
      <c r="V41" s="82">
        <v>131</v>
      </c>
      <c r="W41" s="82">
        <v>458</v>
      </c>
      <c r="X41" s="83">
        <v>7618.6540000000005</v>
      </c>
      <c r="Y41" s="81" t="s">
        <v>748</v>
      </c>
      <c r="Z41" s="82">
        <v>294.7</v>
      </c>
      <c r="AA41" s="82">
        <v>27.55</v>
      </c>
      <c r="AB41" s="82">
        <v>131</v>
      </c>
      <c r="AC41" s="82">
        <v>458</v>
      </c>
      <c r="AD41" s="83">
        <v>911.25</v>
      </c>
    </row>
    <row r="42" spans="1:30" x14ac:dyDescent="0.25">
      <c r="A42" s="1"/>
      <c r="B42" s="81" t="s">
        <v>749</v>
      </c>
      <c r="C42" s="82">
        <v>478.9</v>
      </c>
      <c r="D42" s="82">
        <v>100</v>
      </c>
      <c r="E42" s="82">
        <v>0</v>
      </c>
      <c r="F42" s="82">
        <v>42.7</v>
      </c>
      <c r="G42" s="82">
        <v>2619.8000000000002</v>
      </c>
      <c r="H42" s="82">
        <v>3050.2</v>
      </c>
      <c r="I42" s="82">
        <v>0</v>
      </c>
      <c r="J42" s="82">
        <v>402.4</v>
      </c>
      <c r="K42" s="82">
        <v>600.07899999999995</v>
      </c>
      <c r="L42" s="82">
        <v>0</v>
      </c>
      <c r="M42" s="82">
        <v>53.6</v>
      </c>
      <c r="N42" s="82">
        <v>0</v>
      </c>
      <c r="O42" s="82">
        <v>621.6</v>
      </c>
      <c r="P42" s="82">
        <v>6072.4</v>
      </c>
      <c r="Q42" s="82">
        <v>653.67899999999997</v>
      </c>
      <c r="R42" s="83">
        <v>7347.6790000000001</v>
      </c>
      <c r="S42" s="81" t="s">
        <v>749</v>
      </c>
      <c r="T42" s="82">
        <v>3698.779</v>
      </c>
      <c r="U42" s="82">
        <v>3150.2</v>
      </c>
      <c r="V42" s="82">
        <v>53.6</v>
      </c>
      <c r="W42" s="82">
        <v>445.1</v>
      </c>
      <c r="X42" s="83">
        <v>7347.6790000000001</v>
      </c>
      <c r="Y42" s="81" t="s">
        <v>749</v>
      </c>
      <c r="Z42" s="82">
        <v>300.60000000000002</v>
      </c>
      <c r="AA42" s="82">
        <v>28.9</v>
      </c>
      <c r="AB42" s="82">
        <v>53.6</v>
      </c>
      <c r="AC42" s="82">
        <v>445.1</v>
      </c>
      <c r="AD42" s="83">
        <v>828.2</v>
      </c>
    </row>
    <row r="43" spans="1:30" x14ac:dyDescent="0.25">
      <c r="A43" s="1"/>
      <c r="B43" s="81" t="s">
        <v>750</v>
      </c>
      <c r="C43" s="82">
        <v>489.6</v>
      </c>
      <c r="D43" s="82">
        <v>100.4</v>
      </c>
      <c r="E43" s="82">
        <v>0</v>
      </c>
      <c r="F43" s="82">
        <v>39.799999999999997</v>
      </c>
      <c r="G43" s="82">
        <v>2609.5</v>
      </c>
      <c r="H43" s="82">
        <v>3051.5</v>
      </c>
      <c r="I43" s="82">
        <v>0</v>
      </c>
      <c r="J43" s="82">
        <v>425</v>
      </c>
      <c r="K43" s="82">
        <v>600.44200000000001</v>
      </c>
      <c r="L43" s="82">
        <v>0</v>
      </c>
      <c r="M43" s="82">
        <v>5.5</v>
      </c>
      <c r="N43" s="82">
        <v>0</v>
      </c>
      <c r="O43" s="82">
        <v>629.79999999999995</v>
      </c>
      <c r="P43" s="82">
        <v>6086</v>
      </c>
      <c r="Q43" s="82">
        <v>605.94200000000001</v>
      </c>
      <c r="R43" s="83">
        <v>7321.7420000000002</v>
      </c>
      <c r="S43" s="81" t="s">
        <v>750</v>
      </c>
      <c r="T43" s="82">
        <v>3699.5419999999999</v>
      </c>
      <c r="U43" s="82">
        <v>3151.9</v>
      </c>
      <c r="V43" s="82">
        <v>5.5</v>
      </c>
      <c r="W43" s="82">
        <v>464.8</v>
      </c>
      <c r="X43" s="83">
        <v>7321.7420000000002</v>
      </c>
      <c r="Y43" s="81" t="s">
        <v>750</v>
      </c>
      <c r="Z43" s="82">
        <v>302.39999999999998</v>
      </c>
      <c r="AA43" s="82">
        <v>29.4</v>
      </c>
      <c r="AB43" s="82">
        <v>5.5</v>
      </c>
      <c r="AC43" s="82">
        <v>464.8</v>
      </c>
      <c r="AD43" s="83">
        <v>802.1</v>
      </c>
    </row>
    <row r="44" spans="1:30" x14ac:dyDescent="0.25">
      <c r="A44" s="1"/>
      <c r="B44" s="81" t="s">
        <v>751</v>
      </c>
      <c r="C44" s="82">
        <v>485.2</v>
      </c>
      <c r="D44" s="82">
        <v>101.4</v>
      </c>
      <c r="E44" s="82">
        <v>0</v>
      </c>
      <c r="F44" s="82">
        <v>40.1</v>
      </c>
      <c r="G44" s="82">
        <v>2612</v>
      </c>
      <c r="H44" s="82">
        <v>3306.4</v>
      </c>
      <c r="I44" s="82">
        <v>0</v>
      </c>
      <c r="J44" s="82">
        <v>402.7</v>
      </c>
      <c r="K44" s="82">
        <v>590.95100000000002</v>
      </c>
      <c r="L44" s="82">
        <v>0</v>
      </c>
      <c r="M44" s="82">
        <v>0</v>
      </c>
      <c r="N44" s="82">
        <v>0</v>
      </c>
      <c r="O44" s="82">
        <v>626.70000000000005</v>
      </c>
      <c r="P44" s="82">
        <v>6321.1</v>
      </c>
      <c r="Q44" s="82">
        <v>590.95100000000002</v>
      </c>
      <c r="R44" s="83">
        <v>7538.7510000000002</v>
      </c>
      <c r="S44" s="81" t="s">
        <v>751</v>
      </c>
      <c r="T44" s="82">
        <v>3688.1509999999998</v>
      </c>
      <c r="U44" s="82">
        <v>3407.8</v>
      </c>
      <c r="V44" s="82">
        <v>0</v>
      </c>
      <c r="W44" s="82">
        <v>442.8</v>
      </c>
      <c r="X44" s="83">
        <v>7538.7510000000002</v>
      </c>
      <c r="Y44" s="81" t="s">
        <v>751</v>
      </c>
      <c r="Z44" s="82">
        <v>283.5</v>
      </c>
      <c r="AA44" s="82">
        <v>30</v>
      </c>
      <c r="AB44" s="82">
        <v>0</v>
      </c>
      <c r="AC44" s="82">
        <v>442.8</v>
      </c>
      <c r="AD44" s="83">
        <v>756.3</v>
      </c>
    </row>
    <row r="45" spans="1:30" x14ac:dyDescent="0.25">
      <c r="A45" s="1"/>
      <c r="B45" s="81" t="s">
        <v>752</v>
      </c>
      <c r="C45" s="82">
        <v>487.6</v>
      </c>
      <c r="D45" s="82">
        <v>100.1</v>
      </c>
      <c r="E45" s="82">
        <v>0</v>
      </c>
      <c r="F45" s="82">
        <v>39.1</v>
      </c>
      <c r="G45" s="82">
        <v>2651.8</v>
      </c>
      <c r="H45" s="82">
        <v>3391.2</v>
      </c>
      <c r="I45" s="82">
        <v>0</v>
      </c>
      <c r="J45" s="82">
        <v>367.4</v>
      </c>
      <c r="K45" s="82">
        <v>600.18100000000004</v>
      </c>
      <c r="L45" s="82">
        <v>0</v>
      </c>
      <c r="M45" s="82">
        <v>0</v>
      </c>
      <c r="N45" s="82">
        <v>0</v>
      </c>
      <c r="O45" s="82">
        <v>626.79999999999995</v>
      </c>
      <c r="P45" s="82">
        <v>6410.4</v>
      </c>
      <c r="Q45" s="82">
        <v>600.18100000000004</v>
      </c>
      <c r="R45" s="83">
        <v>7637.3810000000003</v>
      </c>
      <c r="S45" s="81" t="s">
        <v>752</v>
      </c>
      <c r="T45" s="82">
        <v>3739.5810000000001</v>
      </c>
      <c r="U45" s="82">
        <v>3491.3</v>
      </c>
      <c r="V45" s="82">
        <v>0</v>
      </c>
      <c r="W45" s="82">
        <v>406.5</v>
      </c>
      <c r="X45" s="83">
        <v>7637.3810000000003</v>
      </c>
      <c r="Y45" s="81" t="s">
        <v>752</v>
      </c>
      <c r="Z45" s="82">
        <v>284.8</v>
      </c>
      <c r="AA45" s="82">
        <v>29.1</v>
      </c>
      <c r="AB45" s="82">
        <v>0</v>
      </c>
      <c r="AC45" s="82">
        <v>406.5</v>
      </c>
      <c r="AD45" s="83">
        <v>720.4</v>
      </c>
    </row>
    <row r="46" spans="1:30" x14ac:dyDescent="0.25">
      <c r="A46" s="1"/>
      <c r="B46" s="81" t="s">
        <v>753</v>
      </c>
      <c r="C46" s="82">
        <v>464.8</v>
      </c>
      <c r="D46" s="82">
        <v>100.2</v>
      </c>
      <c r="E46" s="82">
        <v>0</v>
      </c>
      <c r="F46" s="82">
        <v>37.700000000000003</v>
      </c>
      <c r="G46" s="82">
        <v>2604.5</v>
      </c>
      <c r="H46" s="82">
        <v>3548.6</v>
      </c>
      <c r="I46" s="82">
        <v>0</v>
      </c>
      <c r="J46" s="82">
        <v>308.39999999999998</v>
      </c>
      <c r="K46" s="82">
        <v>599.29999999999995</v>
      </c>
      <c r="L46" s="82">
        <v>0</v>
      </c>
      <c r="M46" s="82">
        <v>0</v>
      </c>
      <c r="N46" s="82">
        <v>0</v>
      </c>
      <c r="O46" s="82">
        <v>602.70000000000005</v>
      </c>
      <c r="P46" s="82">
        <v>6461.5</v>
      </c>
      <c r="Q46" s="82">
        <v>599.29999999999995</v>
      </c>
      <c r="R46" s="83">
        <v>7663.5</v>
      </c>
      <c r="S46" s="81" t="s">
        <v>753</v>
      </c>
      <c r="T46" s="82">
        <v>3668.6</v>
      </c>
      <c r="U46" s="82">
        <v>3648.8</v>
      </c>
      <c r="V46" s="82">
        <v>0</v>
      </c>
      <c r="W46" s="82">
        <v>346.1</v>
      </c>
      <c r="X46" s="83">
        <v>7663.5</v>
      </c>
      <c r="Y46" s="81" t="s">
        <v>753</v>
      </c>
      <c r="Z46" s="82">
        <v>291.3</v>
      </c>
      <c r="AA46" s="82">
        <v>29.5</v>
      </c>
      <c r="AB46" s="82">
        <v>0</v>
      </c>
      <c r="AC46" s="82">
        <v>346.1</v>
      </c>
      <c r="AD46" s="83">
        <v>666.9</v>
      </c>
    </row>
    <row r="47" spans="1:30" x14ac:dyDescent="0.25">
      <c r="A47" s="1"/>
      <c r="B47" s="81" t="s">
        <v>754</v>
      </c>
      <c r="C47" s="82">
        <v>466.3</v>
      </c>
      <c r="D47" s="82">
        <v>100.7</v>
      </c>
      <c r="E47" s="82">
        <v>0</v>
      </c>
      <c r="F47" s="82">
        <v>32</v>
      </c>
      <c r="G47" s="82">
        <v>2621</v>
      </c>
      <c r="H47" s="82">
        <v>3525.8</v>
      </c>
      <c r="I47" s="82">
        <v>0</v>
      </c>
      <c r="J47" s="82">
        <v>293.8</v>
      </c>
      <c r="K47" s="82">
        <v>600.75400000000002</v>
      </c>
      <c r="L47" s="82">
        <v>0</v>
      </c>
      <c r="M47" s="82">
        <v>0</v>
      </c>
      <c r="N47" s="82">
        <v>0</v>
      </c>
      <c r="O47" s="82">
        <v>599</v>
      </c>
      <c r="P47" s="82">
        <v>6440.6</v>
      </c>
      <c r="Q47" s="82">
        <v>600.75400000000002</v>
      </c>
      <c r="R47" s="83">
        <v>7640.3540000000003</v>
      </c>
      <c r="S47" s="81" t="s">
        <v>754</v>
      </c>
      <c r="T47" s="82">
        <v>3688.0540000000001</v>
      </c>
      <c r="U47" s="82">
        <v>3626.5</v>
      </c>
      <c r="V47" s="82">
        <v>0</v>
      </c>
      <c r="W47" s="82">
        <v>325.8</v>
      </c>
      <c r="X47" s="83">
        <v>7640.3540000000003</v>
      </c>
      <c r="Y47" s="81" t="s">
        <v>754</v>
      </c>
      <c r="Z47" s="82">
        <v>290.60000000000002</v>
      </c>
      <c r="AA47" s="82">
        <v>29.4</v>
      </c>
      <c r="AB47" s="82">
        <v>0</v>
      </c>
      <c r="AC47" s="82">
        <v>325.8</v>
      </c>
      <c r="AD47" s="83">
        <v>645.79999999999995</v>
      </c>
    </row>
    <row r="48" spans="1:30" x14ac:dyDescent="0.25">
      <c r="A48" s="1"/>
      <c r="B48" s="81" t="s">
        <v>755</v>
      </c>
      <c r="C48" s="82">
        <v>467.4</v>
      </c>
      <c r="D48" s="82">
        <v>100.6</v>
      </c>
      <c r="E48" s="82">
        <v>0</v>
      </c>
      <c r="F48" s="82">
        <v>25.7</v>
      </c>
      <c r="G48" s="82">
        <v>2595.8000000000002</v>
      </c>
      <c r="H48" s="82">
        <v>3562.3</v>
      </c>
      <c r="I48" s="82">
        <v>0</v>
      </c>
      <c r="J48" s="82">
        <v>254</v>
      </c>
      <c r="K48" s="82">
        <v>599.38199999999995</v>
      </c>
      <c r="L48" s="82">
        <v>0</v>
      </c>
      <c r="M48" s="82">
        <v>0</v>
      </c>
      <c r="N48" s="82">
        <v>0</v>
      </c>
      <c r="O48" s="82">
        <v>593.70000000000005</v>
      </c>
      <c r="P48" s="82">
        <v>6412.1</v>
      </c>
      <c r="Q48" s="82">
        <v>599.38199999999995</v>
      </c>
      <c r="R48" s="83">
        <v>7605.1819999999998</v>
      </c>
      <c r="S48" s="81" t="s">
        <v>755</v>
      </c>
      <c r="T48" s="82">
        <v>3662.5819999999999</v>
      </c>
      <c r="U48" s="82">
        <v>3662.9</v>
      </c>
      <c r="V48" s="82">
        <v>0</v>
      </c>
      <c r="W48" s="82">
        <v>279.7</v>
      </c>
      <c r="X48" s="83">
        <v>7605.1819999999998</v>
      </c>
      <c r="Y48" s="81" t="s">
        <v>755</v>
      </c>
      <c r="Z48" s="82">
        <v>298.39999999999998</v>
      </c>
      <c r="AA48" s="82">
        <v>29.6</v>
      </c>
      <c r="AB48" s="82">
        <v>0</v>
      </c>
      <c r="AC48" s="82">
        <v>279.7</v>
      </c>
      <c r="AD48" s="83">
        <v>607.70000000000005</v>
      </c>
    </row>
    <row r="49" spans="1:30" x14ac:dyDescent="0.25">
      <c r="A49" s="1"/>
      <c r="B49" s="81" t="s">
        <v>756</v>
      </c>
      <c r="C49" s="82">
        <v>456.4</v>
      </c>
      <c r="D49" s="82">
        <v>100.4</v>
      </c>
      <c r="E49" s="82">
        <v>0</v>
      </c>
      <c r="F49" s="82">
        <v>23.6</v>
      </c>
      <c r="G49" s="82">
        <v>2720.9</v>
      </c>
      <c r="H49" s="82">
        <v>3503.5</v>
      </c>
      <c r="I49" s="82">
        <v>0</v>
      </c>
      <c r="J49" s="82">
        <v>200.7</v>
      </c>
      <c r="K49" s="82">
        <v>590.49800000000005</v>
      </c>
      <c r="L49" s="82">
        <v>0</v>
      </c>
      <c r="M49" s="82">
        <v>0</v>
      </c>
      <c r="N49" s="82">
        <v>0</v>
      </c>
      <c r="O49" s="82">
        <v>580.4</v>
      </c>
      <c r="P49" s="82">
        <v>6425.1</v>
      </c>
      <c r="Q49" s="82">
        <v>590.49800000000005</v>
      </c>
      <c r="R49" s="83">
        <v>7595.9979999999996</v>
      </c>
      <c r="S49" s="81" t="s">
        <v>756</v>
      </c>
      <c r="T49" s="82">
        <v>3767.7979999999998</v>
      </c>
      <c r="U49" s="82">
        <v>3603.9</v>
      </c>
      <c r="V49" s="82">
        <v>0</v>
      </c>
      <c r="W49" s="82">
        <v>224.3</v>
      </c>
      <c r="X49" s="83">
        <v>7595.9979999999996</v>
      </c>
      <c r="Y49" s="81" t="s">
        <v>756</v>
      </c>
      <c r="Z49" s="82">
        <v>302.5</v>
      </c>
      <c r="AA49" s="82">
        <v>29.3</v>
      </c>
      <c r="AB49" s="82">
        <v>0</v>
      </c>
      <c r="AC49" s="82">
        <v>224.3</v>
      </c>
      <c r="AD49" s="83">
        <v>556.1</v>
      </c>
    </row>
    <row r="50" spans="1:30" x14ac:dyDescent="0.25">
      <c r="A50" s="1"/>
      <c r="B50" s="81" t="s">
        <v>757</v>
      </c>
      <c r="C50" s="82">
        <v>460.3</v>
      </c>
      <c r="D50" s="82">
        <v>101.6</v>
      </c>
      <c r="E50" s="82">
        <v>0</v>
      </c>
      <c r="F50" s="82">
        <v>19.100000000000001</v>
      </c>
      <c r="G50" s="82">
        <v>2763.3</v>
      </c>
      <c r="H50" s="82">
        <v>3364.8</v>
      </c>
      <c r="I50" s="82">
        <v>0</v>
      </c>
      <c r="J50" s="82">
        <v>162.4</v>
      </c>
      <c r="K50" s="82">
        <v>598.18100000000004</v>
      </c>
      <c r="L50" s="82">
        <v>0</v>
      </c>
      <c r="M50" s="82">
        <v>0</v>
      </c>
      <c r="N50" s="82">
        <v>0</v>
      </c>
      <c r="O50" s="82">
        <v>581</v>
      </c>
      <c r="P50" s="82">
        <v>6290.5</v>
      </c>
      <c r="Q50" s="82">
        <v>598.18100000000004</v>
      </c>
      <c r="R50" s="83">
        <v>7469.6809999999996</v>
      </c>
      <c r="S50" s="81" t="s">
        <v>757</v>
      </c>
      <c r="T50" s="82">
        <v>3821.7809999999999</v>
      </c>
      <c r="U50" s="82">
        <v>3466.4</v>
      </c>
      <c r="V50" s="82">
        <v>0</v>
      </c>
      <c r="W50" s="82">
        <v>181.5</v>
      </c>
      <c r="X50" s="83">
        <v>7469.6809999999996</v>
      </c>
      <c r="Y50" s="81" t="s">
        <v>757</v>
      </c>
      <c r="Z50" s="82">
        <v>302.60000000000002</v>
      </c>
      <c r="AA50" s="82">
        <v>30</v>
      </c>
      <c r="AB50" s="82">
        <v>0</v>
      </c>
      <c r="AC50" s="82">
        <v>181.5</v>
      </c>
      <c r="AD50" s="83">
        <v>514.1</v>
      </c>
    </row>
    <row r="51" spans="1:30" x14ac:dyDescent="0.25">
      <c r="A51" s="1"/>
      <c r="B51" s="81" t="s">
        <v>758</v>
      </c>
      <c r="C51" s="82">
        <v>456</v>
      </c>
      <c r="D51" s="82">
        <v>99.5</v>
      </c>
      <c r="E51" s="82">
        <v>0</v>
      </c>
      <c r="F51" s="82">
        <v>23.3</v>
      </c>
      <c r="G51" s="82">
        <v>2766.3</v>
      </c>
      <c r="H51" s="82">
        <v>3374.05</v>
      </c>
      <c r="I51" s="82">
        <v>0</v>
      </c>
      <c r="J51" s="82">
        <v>115.5</v>
      </c>
      <c r="K51" s="82">
        <v>599.15499999999997</v>
      </c>
      <c r="L51" s="82">
        <v>0</v>
      </c>
      <c r="M51" s="82">
        <v>0</v>
      </c>
      <c r="N51" s="82">
        <v>0</v>
      </c>
      <c r="O51" s="82">
        <v>578.79999999999995</v>
      </c>
      <c r="P51" s="82">
        <v>6255.85</v>
      </c>
      <c r="Q51" s="82">
        <v>599.15499999999997</v>
      </c>
      <c r="R51" s="83">
        <v>7433.8050000000003</v>
      </c>
      <c r="S51" s="81" t="s">
        <v>758</v>
      </c>
      <c r="T51" s="82">
        <v>3821.4549999999999</v>
      </c>
      <c r="U51" s="82">
        <v>3473.55</v>
      </c>
      <c r="V51" s="82">
        <v>0</v>
      </c>
      <c r="W51" s="82">
        <v>138.80000000000001</v>
      </c>
      <c r="X51" s="83">
        <v>7433.8050000000003</v>
      </c>
      <c r="Y51" s="81" t="s">
        <v>758</v>
      </c>
      <c r="Z51" s="82">
        <v>309</v>
      </c>
      <c r="AA51" s="82">
        <v>29.25</v>
      </c>
      <c r="AB51" s="82">
        <v>0</v>
      </c>
      <c r="AC51" s="82">
        <v>138.80000000000001</v>
      </c>
      <c r="AD51" s="83">
        <v>477.05</v>
      </c>
    </row>
    <row r="52" spans="1:30" x14ac:dyDescent="0.25">
      <c r="A52" s="1"/>
      <c r="B52" s="81" t="s">
        <v>759</v>
      </c>
      <c r="C52" s="82">
        <v>440.7</v>
      </c>
      <c r="D52" s="82">
        <v>101.5</v>
      </c>
      <c r="E52" s="82">
        <v>0</v>
      </c>
      <c r="F52" s="82">
        <v>21.7</v>
      </c>
      <c r="G52" s="82">
        <v>2670.3</v>
      </c>
      <c r="H52" s="82">
        <v>3367.75</v>
      </c>
      <c r="I52" s="82">
        <v>0</v>
      </c>
      <c r="J52" s="82">
        <v>110.3</v>
      </c>
      <c r="K52" s="82">
        <v>590.51900000000001</v>
      </c>
      <c r="L52" s="82">
        <v>0</v>
      </c>
      <c r="M52" s="82">
        <v>0</v>
      </c>
      <c r="N52" s="82">
        <v>0</v>
      </c>
      <c r="O52" s="82">
        <v>563.9</v>
      </c>
      <c r="P52" s="82">
        <v>6148.35</v>
      </c>
      <c r="Q52" s="82">
        <v>590.51900000000001</v>
      </c>
      <c r="R52" s="83">
        <v>7302.7690000000002</v>
      </c>
      <c r="S52" s="81" t="s">
        <v>759</v>
      </c>
      <c r="T52" s="82">
        <v>3701.5189999999998</v>
      </c>
      <c r="U52" s="82">
        <v>3469.25</v>
      </c>
      <c r="V52" s="82">
        <v>0</v>
      </c>
      <c r="W52" s="82">
        <v>132</v>
      </c>
      <c r="X52" s="83">
        <v>7302.7690000000002</v>
      </c>
      <c r="Y52" s="81" t="s">
        <v>759</v>
      </c>
      <c r="Z52" s="82">
        <v>322.39999999999998</v>
      </c>
      <c r="AA52" s="82">
        <v>30.15</v>
      </c>
      <c r="AB52" s="82">
        <v>0</v>
      </c>
      <c r="AC52" s="82">
        <v>132</v>
      </c>
      <c r="AD52" s="83">
        <v>484.55</v>
      </c>
    </row>
    <row r="53" spans="1:30" x14ac:dyDescent="0.25">
      <c r="A53" s="1"/>
      <c r="B53" s="81" t="s">
        <v>760</v>
      </c>
      <c r="C53" s="82">
        <v>440.5</v>
      </c>
      <c r="D53" s="82">
        <v>100.6</v>
      </c>
      <c r="E53" s="82">
        <v>0</v>
      </c>
      <c r="F53" s="82">
        <v>21.8</v>
      </c>
      <c r="G53" s="82">
        <v>2547.6999999999998</v>
      </c>
      <c r="H53" s="82">
        <v>3321.95</v>
      </c>
      <c r="I53" s="82">
        <v>0</v>
      </c>
      <c r="J53" s="82">
        <v>82.5</v>
      </c>
      <c r="K53" s="82">
        <v>601.322</v>
      </c>
      <c r="L53" s="82">
        <v>0</v>
      </c>
      <c r="M53" s="82">
        <v>0</v>
      </c>
      <c r="N53" s="82">
        <v>0</v>
      </c>
      <c r="O53" s="82">
        <v>562.9</v>
      </c>
      <c r="P53" s="82">
        <v>5952.15</v>
      </c>
      <c r="Q53" s="82">
        <v>601.322</v>
      </c>
      <c r="R53" s="83">
        <v>7116.3720000000003</v>
      </c>
      <c r="S53" s="81" t="s">
        <v>760</v>
      </c>
      <c r="T53" s="82">
        <v>3589.5219999999999</v>
      </c>
      <c r="U53" s="82">
        <v>3422.55</v>
      </c>
      <c r="V53" s="82">
        <v>0</v>
      </c>
      <c r="W53" s="82">
        <v>104.3</v>
      </c>
      <c r="X53" s="83">
        <v>7116.3720000000003</v>
      </c>
      <c r="Y53" s="81" t="s">
        <v>760</v>
      </c>
      <c r="Z53" s="82">
        <v>302</v>
      </c>
      <c r="AA53" s="82">
        <v>29.75</v>
      </c>
      <c r="AB53" s="82">
        <v>0</v>
      </c>
      <c r="AC53" s="82">
        <v>104.3</v>
      </c>
      <c r="AD53" s="83">
        <v>436.05</v>
      </c>
    </row>
    <row r="54" spans="1:30" x14ac:dyDescent="0.25">
      <c r="A54" s="1"/>
      <c r="B54" s="81" t="s">
        <v>761</v>
      </c>
      <c r="C54" s="82">
        <v>373.2</v>
      </c>
      <c r="D54" s="82">
        <v>99.9</v>
      </c>
      <c r="E54" s="82">
        <v>0</v>
      </c>
      <c r="F54" s="82">
        <v>23.4</v>
      </c>
      <c r="G54" s="82">
        <v>2557.8000000000002</v>
      </c>
      <c r="H54" s="82">
        <v>3220.65</v>
      </c>
      <c r="I54" s="82">
        <v>0</v>
      </c>
      <c r="J54" s="82">
        <v>57.3</v>
      </c>
      <c r="K54" s="82">
        <v>605.65700000000004</v>
      </c>
      <c r="L54" s="82">
        <v>0</v>
      </c>
      <c r="M54" s="82">
        <v>0</v>
      </c>
      <c r="N54" s="82">
        <v>0</v>
      </c>
      <c r="O54" s="82">
        <v>496.5</v>
      </c>
      <c r="P54" s="82">
        <v>5835.75</v>
      </c>
      <c r="Q54" s="82">
        <v>605.65700000000004</v>
      </c>
      <c r="R54" s="83">
        <v>6937.9070000000002</v>
      </c>
      <c r="S54" s="81" t="s">
        <v>761</v>
      </c>
      <c r="T54" s="82">
        <v>3536.6570000000002</v>
      </c>
      <c r="U54" s="82">
        <v>3320.55</v>
      </c>
      <c r="V54" s="82">
        <v>0</v>
      </c>
      <c r="W54" s="82">
        <v>80.7</v>
      </c>
      <c r="X54" s="83">
        <v>6937.9070000000002</v>
      </c>
      <c r="Y54" s="81" t="s">
        <v>761</v>
      </c>
      <c r="Z54" s="82">
        <v>294.60000000000002</v>
      </c>
      <c r="AA54" s="82">
        <v>28.95</v>
      </c>
      <c r="AB54" s="82">
        <v>0</v>
      </c>
      <c r="AC54" s="82">
        <v>80.7</v>
      </c>
      <c r="AD54" s="83">
        <v>404.25</v>
      </c>
    </row>
    <row r="55" spans="1:30" x14ac:dyDescent="0.25">
      <c r="A55" s="1"/>
      <c r="B55" s="81" t="s">
        <v>70</v>
      </c>
      <c r="C55" s="82">
        <v>332.1</v>
      </c>
      <c r="D55" s="82">
        <v>102.4</v>
      </c>
      <c r="E55" s="82">
        <v>0</v>
      </c>
      <c r="F55" s="82">
        <v>26.3</v>
      </c>
      <c r="G55" s="82">
        <v>2519.6999999999998</v>
      </c>
      <c r="H55" s="82">
        <v>3251.95</v>
      </c>
      <c r="I55" s="82">
        <v>0</v>
      </c>
      <c r="J55" s="82">
        <v>46.7</v>
      </c>
      <c r="K55" s="82">
        <v>595.01700000000005</v>
      </c>
      <c r="L55" s="82">
        <v>0</v>
      </c>
      <c r="M55" s="82">
        <v>0</v>
      </c>
      <c r="N55" s="82">
        <v>0</v>
      </c>
      <c r="O55" s="82">
        <v>460.8</v>
      </c>
      <c r="P55" s="82">
        <v>5818.35</v>
      </c>
      <c r="Q55" s="82">
        <v>595.01700000000005</v>
      </c>
      <c r="R55" s="83">
        <v>6874.1670000000004</v>
      </c>
      <c r="S55" s="81" t="s">
        <v>70</v>
      </c>
      <c r="T55" s="82">
        <v>3446.817</v>
      </c>
      <c r="U55" s="82">
        <v>3354.35</v>
      </c>
      <c r="V55" s="82">
        <v>0</v>
      </c>
      <c r="W55" s="82">
        <v>73</v>
      </c>
      <c r="X55" s="83">
        <v>6874.1670000000004</v>
      </c>
      <c r="Y55" s="81" t="s">
        <v>70</v>
      </c>
      <c r="Z55" s="82">
        <v>293.89999999999998</v>
      </c>
      <c r="AA55" s="82">
        <v>30.75</v>
      </c>
      <c r="AB55" s="82">
        <v>0</v>
      </c>
      <c r="AC55" s="82">
        <v>73</v>
      </c>
      <c r="AD55" s="83">
        <v>397.65</v>
      </c>
    </row>
    <row r="56" spans="1:30" x14ac:dyDescent="0.25">
      <c r="A56" s="1"/>
      <c r="B56" s="84" t="s">
        <v>917</v>
      </c>
      <c r="C56" s="85">
        <v>10759.2</v>
      </c>
      <c r="D56" s="85">
        <v>2398.65</v>
      </c>
      <c r="E56" s="85">
        <v>2.75</v>
      </c>
      <c r="F56" s="85">
        <v>859.7</v>
      </c>
      <c r="G56" s="85">
        <v>62196.45</v>
      </c>
      <c r="H56" s="85">
        <v>73965.264999999999</v>
      </c>
      <c r="I56" s="85">
        <v>4.95</v>
      </c>
      <c r="J56" s="85">
        <v>6306.5</v>
      </c>
      <c r="K56" s="85">
        <v>14333.251</v>
      </c>
      <c r="L56" s="85">
        <v>0</v>
      </c>
      <c r="M56" s="85">
        <v>3784.1</v>
      </c>
      <c r="N56" s="85">
        <v>0</v>
      </c>
      <c r="O56" s="85">
        <v>14020.3</v>
      </c>
      <c r="P56" s="85">
        <v>142473.16500000001</v>
      </c>
      <c r="Q56" s="85">
        <v>18117.350999999999</v>
      </c>
      <c r="R56" s="85">
        <v>174610.81599999999</v>
      </c>
      <c r="S56" s="84" t="s">
        <v>917</v>
      </c>
      <c r="T56" s="85">
        <v>87288.900999999998</v>
      </c>
      <c r="U56" s="85">
        <v>76363.914999999994</v>
      </c>
      <c r="V56" s="85">
        <v>3791.8</v>
      </c>
      <c r="W56" s="85">
        <v>7166.2</v>
      </c>
      <c r="X56" s="85">
        <v>174610.81599999999</v>
      </c>
      <c r="Y56" s="84" t="s">
        <v>917</v>
      </c>
      <c r="Z56" s="85">
        <v>7445.35</v>
      </c>
      <c r="AA56" s="85">
        <v>684.01499999999999</v>
      </c>
      <c r="AB56" s="85">
        <v>3791.8</v>
      </c>
      <c r="AC56" s="85">
        <v>7166.2</v>
      </c>
      <c r="AD56" s="85">
        <v>19087.365000000002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1118</v>
      </c>
      <c r="C5" s="1"/>
      <c r="D5" s="1"/>
      <c r="E5" s="1"/>
      <c r="F5" s="1"/>
      <c r="G5" s="1"/>
      <c r="H5" s="1"/>
      <c r="I5" s="1"/>
      <c r="J5" s="1"/>
      <c r="K5" s="1"/>
      <c r="L5" s="1"/>
      <c r="M5" s="1"/>
      <c r="N5" s="1"/>
      <c r="O5" s="1"/>
      <c r="P5" s="1"/>
    </row>
    <row r="6" spans="1:16" ht="30" x14ac:dyDescent="0.25">
      <c r="A6" s="1"/>
      <c r="B6" s="3" t="s">
        <v>165</v>
      </c>
      <c r="C6" s="3" t="s">
        <v>1119</v>
      </c>
      <c r="D6" s="3" t="s">
        <v>1120</v>
      </c>
      <c r="E6" s="3" t="s">
        <v>1121</v>
      </c>
      <c r="F6" s="3" t="s">
        <v>168</v>
      </c>
      <c r="G6" s="3" t="s">
        <v>169</v>
      </c>
      <c r="H6" s="3" t="s">
        <v>1122</v>
      </c>
      <c r="I6" s="3" t="s">
        <v>1123</v>
      </c>
      <c r="J6" s="3" t="s">
        <v>1124</v>
      </c>
      <c r="K6" s="3" t="s">
        <v>1125</v>
      </c>
      <c r="L6" s="3" t="s">
        <v>1126</v>
      </c>
      <c r="M6" s="3" t="s">
        <v>1127</v>
      </c>
      <c r="N6" s="3" t="s">
        <v>1128</v>
      </c>
      <c r="O6" s="3" t="s">
        <v>1129</v>
      </c>
      <c r="P6" s="3" t="s">
        <v>1130</v>
      </c>
    </row>
    <row r="7" spans="1:16" x14ac:dyDescent="0.25">
      <c r="A7" s="1"/>
      <c r="B7" s="6" t="s">
        <v>549</v>
      </c>
      <c r="C7" s="6" t="s">
        <v>991</v>
      </c>
      <c r="D7" s="86" t="s">
        <v>26</v>
      </c>
      <c r="E7" s="6" t="s">
        <v>1131</v>
      </c>
      <c r="F7" s="86" t="s">
        <v>18</v>
      </c>
      <c r="G7" s="86" t="s">
        <v>19</v>
      </c>
      <c r="H7" s="86" t="s">
        <v>871</v>
      </c>
      <c r="I7" s="86" t="s">
        <v>871</v>
      </c>
      <c r="J7" s="86" t="s">
        <v>1132</v>
      </c>
      <c r="K7" s="86" t="s">
        <v>871</v>
      </c>
      <c r="L7" s="86" t="s">
        <v>871</v>
      </c>
      <c r="M7" s="86" t="s">
        <v>871</v>
      </c>
      <c r="N7" s="86" t="s">
        <v>871</v>
      </c>
      <c r="O7" s="6" t="s">
        <v>1133</v>
      </c>
      <c r="P7" s="6"/>
    </row>
    <row r="8" spans="1:16" x14ac:dyDescent="0.25">
      <c r="A8" s="1"/>
      <c r="B8" s="6" t="s">
        <v>550</v>
      </c>
      <c r="C8" s="6" t="s">
        <v>993</v>
      </c>
      <c r="D8" s="86" t="s">
        <v>26</v>
      </c>
      <c r="E8" s="6" t="s">
        <v>1134</v>
      </c>
      <c r="F8" s="86" t="s">
        <v>18</v>
      </c>
      <c r="G8" s="86" t="s">
        <v>19</v>
      </c>
      <c r="H8" s="86" t="s">
        <v>871</v>
      </c>
      <c r="I8" s="86" t="s">
        <v>871</v>
      </c>
      <c r="J8" s="86" t="s">
        <v>1132</v>
      </c>
      <c r="K8" s="86" t="s">
        <v>871</v>
      </c>
      <c r="L8" s="86" t="s">
        <v>871</v>
      </c>
      <c r="M8" s="86" t="s">
        <v>871</v>
      </c>
      <c r="N8" s="86" t="s">
        <v>871</v>
      </c>
      <c r="O8" s="6" t="s">
        <v>1133</v>
      </c>
      <c r="P8" s="6"/>
    </row>
    <row r="9" spans="1:16" x14ac:dyDescent="0.25">
      <c r="A9" s="1"/>
      <c r="B9" s="6" t="s">
        <v>279</v>
      </c>
      <c r="C9" s="6" t="s">
        <v>1001</v>
      </c>
      <c r="D9" s="86" t="s">
        <v>26</v>
      </c>
      <c r="E9" s="6" t="s">
        <v>1135</v>
      </c>
      <c r="F9" s="86" t="s">
        <v>18</v>
      </c>
      <c r="G9" s="86" t="s">
        <v>1136</v>
      </c>
      <c r="H9" s="86" t="s">
        <v>871</v>
      </c>
      <c r="I9" s="86" t="s">
        <v>871</v>
      </c>
      <c r="J9" s="86" t="s">
        <v>1137</v>
      </c>
      <c r="K9" s="86" t="s">
        <v>871</v>
      </c>
      <c r="L9" s="86" t="s">
        <v>871</v>
      </c>
      <c r="M9" s="86" t="s">
        <v>871</v>
      </c>
      <c r="N9" s="86" t="s">
        <v>871</v>
      </c>
      <c r="O9" s="6" t="s">
        <v>1133</v>
      </c>
      <c r="P9" s="6"/>
    </row>
    <row r="10" spans="1:16" x14ac:dyDescent="0.25">
      <c r="A10" s="1"/>
      <c r="B10" s="6" t="s">
        <v>279</v>
      </c>
      <c r="C10" s="6" t="s">
        <v>1001</v>
      </c>
      <c r="D10" s="86" t="s">
        <v>26</v>
      </c>
      <c r="E10" s="6" t="s">
        <v>1135</v>
      </c>
      <c r="F10" s="86" t="s">
        <v>1138</v>
      </c>
      <c r="G10" s="86" t="s">
        <v>1139</v>
      </c>
      <c r="H10" s="86" t="s">
        <v>1140</v>
      </c>
      <c r="I10" s="86" t="s">
        <v>871</v>
      </c>
      <c r="J10" s="86" t="s">
        <v>1141</v>
      </c>
      <c r="K10" s="86" t="s">
        <v>871</v>
      </c>
      <c r="L10" s="86" t="s">
        <v>871</v>
      </c>
      <c r="M10" s="86" t="s">
        <v>871</v>
      </c>
      <c r="N10" s="86" t="s">
        <v>871</v>
      </c>
      <c r="O10" s="6" t="s">
        <v>1133</v>
      </c>
      <c r="P10" s="6"/>
    </row>
    <row r="11" spans="1:16" x14ac:dyDescent="0.25">
      <c r="A11" s="1"/>
      <c r="B11" s="6" t="s">
        <v>279</v>
      </c>
      <c r="C11" s="6" t="s">
        <v>1001</v>
      </c>
      <c r="D11" s="86" t="s">
        <v>26</v>
      </c>
      <c r="E11" s="6" t="s">
        <v>1135</v>
      </c>
      <c r="F11" s="86" t="s">
        <v>1139</v>
      </c>
      <c r="G11" s="86" t="s">
        <v>1142</v>
      </c>
      <c r="H11" s="86" t="s">
        <v>871</v>
      </c>
      <c r="I11" s="86" t="s">
        <v>871</v>
      </c>
      <c r="J11" s="86" t="s">
        <v>1137</v>
      </c>
      <c r="K11" s="86" t="s">
        <v>871</v>
      </c>
      <c r="L11" s="86" t="s">
        <v>871</v>
      </c>
      <c r="M11" s="86" t="s">
        <v>871</v>
      </c>
      <c r="N11" s="86" t="s">
        <v>871</v>
      </c>
      <c r="O11" s="6" t="s">
        <v>1133</v>
      </c>
      <c r="P11" s="6"/>
    </row>
    <row r="12" spans="1:16" x14ac:dyDescent="0.25">
      <c r="A12" s="1"/>
      <c r="B12" s="6" t="s">
        <v>279</v>
      </c>
      <c r="C12" s="6" t="s">
        <v>1001</v>
      </c>
      <c r="D12" s="86" t="s">
        <v>26</v>
      </c>
      <c r="E12" s="6" t="s">
        <v>1135</v>
      </c>
      <c r="F12" s="86" t="s">
        <v>1142</v>
      </c>
      <c r="G12" s="86" t="s">
        <v>1143</v>
      </c>
      <c r="H12" s="86" t="s">
        <v>871</v>
      </c>
      <c r="I12" s="86" t="s">
        <v>871</v>
      </c>
      <c r="J12" s="86" t="s">
        <v>1141</v>
      </c>
      <c r="K12" s="86" t="s">
        <v>871</v>
      </c>
      <c r="L12" s="86" t="s">
        <v>871</v>
      </c>
      <c r="M12" s="86" t="s">
        <v>871</v>
      </c>
      <c r="N12" s="86" t="s">
        <v>871</v>
      </c>
      <c r="O12" s="6" t="s">
        <v>1133</v>
      </c>
      <c r="P12" s="6"/>
    </row>
    <row r="13" spans="1:16" x14ac:dyDescent="0.25">
      <c r="A13" s="1"/>
      <c r="B13" s="6" t="s">
        <v>279</v>
      </c>
      <c r="C13" s="6" t="s">
        <v>1001</v>
      </c>
      <c r="D13" s="86" t="s">
        <v>26</v>
      </c>
      <c r="E13" s="6" t="s">
        <v>1135</v>
      </c>
      <c r="F13" s="86" t="s">
        <v>1143</v>
      </c>
      <c r="G13" s="86" t="s">
        <v>1144</v>
      </c>
      <c r="H13" s="86" t="s">
        <v>871</v>
      </c>
      <c r="I13" s="86" t="s">
        <v>1145</v>
      </c>
      <c r="J13" s="86" t="s">
        <v>1137</v>
      </c>
      <c r="K13" s="86" t="s">
        <v>871</v>
      </c>
      <c r="L13" s="86" t="s">
        <v>871</v>
      </c>
      <c r="M13" s="86" t="s">
        <v>871</v>
      </c>
      <c r="N13" s="86" t="s">
        <v>871</v>
      </c>
      <c r="O13" s="6" t="s">
        <v>1133</v>
      </c>
      <c r="P13" s="6"/>
    </row>
    <row r="14" spans="1:16" x14ac:dyDescent="0.25">
      <c r="A14" s="1"/>
      <c r="B14" s="6" t="s">
        <v>279</v>
      </c>
      <c r="C14" s="6" t="s">
        <v>1001</v>
      </c>
      <c r="D14" s="86" t="s">
        <v>26</v>
      </c>
      <c r="E14" s="6" t="s">
        <v>1135</v>
      </c>
      <c r="F14" s="86" t="s">
        <v>1146</v>
      </c>
      <c r="G14" s="86" t="s">
        <v>19</v>
      </c>
      <c r="H14" s="86" t="s">
        <v>1147</v>
      </c>
      <c r="I14" s="86" t="s">
        <v>871</v>
      </c>
      <c r="J14" s="86" t="s">
        <v>1141</v>
      </c>
      <c r="K14" s="86" t="s">
        <v>871</v>
      </c>
      <c r="L14" s="86" t="s">
        <v>871</v>
      </c>
      <c r="M14" s="86" t="s">
        <v>871</v>
      </c>
      <c r="N14" s="86" t="s">
        <v>871</v>
      </c>
      <c r="O14" s="6" t="s">
        <v>1133</v>
      </c>
      <c r="P14" s="6"/>
    </row>
    <row r="15" spans="1:16" x14ac:dyDescent="0.25">
      <c r="A15" s="1"/>
      <c r="B15" s="6" t="s">
        <v>85</v>
      </c>
      <c r="C15" s="6" t="s">
        <v>1008</v>
      </c>
      <c r="D15" s="86" t="s">
        <v>26</v>
      </c>
      <c r="E15" s="6" t="s">
        <v>1148</v>
      </c>
      <c r="F15" s="86" t="s">
        <v>1149</v>
      </c>
      <c r="G15" s="86" t="s">
        <v>19</v>
      </c>
      <c r="H15" s="86" t="s">
        <v>1150</v>
      </c>
      <c r="I15" s="86" t="s">
        <v>871</v>
      </c>
      <c r="J15" s="86" t="s">
        <v>1141</v>
      </c>
      <c r="K15" s="86" t="s">
        <v>871</v>
      </c>
      <c r="L15" s="86" t="s">
        <v>871</v>
      </c>
      <c r="M15" s="86" t="s">
        <v>871</v>
      </c>
      <c r="N15" s="86" t="s">
        <v>871</v>
      </c>
      <c r="O15" s="6" t="s">
        <v>1133</v>
      </c>
      <c r="P15" s="6"/>
    </row>
    <row r="16" spans="1:16" x14ac:dyDescent="0.25">
      <c r="A16" s="1"/>
      <c r="B16" s="6" t="s">
        <v>85</v>
      </c>
      <c r="C16" s="6" t="s">
        <v>1010</v>
      </c>
      <c r="D16" s="86" t="s">
        <v>26</v>
      </c>
      <c r="E16" s="6" t="s">
        <v>1151</v>
      </c>
      <c r="F16" s="86" t="s">
        <v>18</v>
      </c>
      <c r="G16" s="86" t="s">
        <v>1152</v>
      </c>
      <c r="H16" s="86" t="s">
        <v>871</v>
      </c>
      <c r="I16" s="86" t="s">
        <v>871</v>
      </c>
      <c r="J16" s="86" t="s">
        <v>1137</v>
      </c>
      <c r="K16" s="86" t="s">
        <v>871</v>
      </c>
      <c r="L16" s="86" t="s">
        <v>871</v>
      </c>
      <c r="M16" s="86" t="s">
        <v>871</v>
      </c>
      <c r="N16" s="86" t="s">
        <v>871</v>
      </c>
      <c r="O16" s="6" t="s">
        <v>1133</v>
      </c>
      <c r="P16" s="6"/>
    </row>
    <row r="17" spans="1:16" ht="25.5" x14ac:dyDescent="0.25">
      <c r="A17" s="1"/>
      <c r="B17" s="6" t="s">
        <v>85</v>
      </c>
      <c r="C17" s="6" t="s">
        <v>1010</v>
      </c>
      <c r="D17" s="86" t="s">
        <v>26</v>
      </c>
      <c r="E17" s="6" t="s">
        <v>1151</v>
      </c>
      <c r="F17" s="86" t="s">
        <v>1152</v>
      </c>
      <c r="G17" s="86" t="s">
        <v>1153</v>
      </c>
      <c r="H17" s="86" t="s">
        <v>871</v>
      </c>
      <c r="I17" s="86" t="s">
        <v>1154</v>
      </c>
      <c r="J17" s="86" t="s">
        <v>1141</v>
      </c>
      <c r="K17" s="86" t="s">
        <v>871</v>
      </c>
      <c r="L17" s="86" t="s">
        <v>871</v>
      </c>
      <c r="M17" s="86" t="s">
        <v>871</v>
      </c>
      <c r="N17" s="86" t="s">
        <v>871</v>
      </c>
      <c r="O17" s="6" t="s">
        <v>1133</v>
      </c>
      <c r="P17" s="6" t="s">
        <v>1155</v>
      </c>
    </row>
    <row r="18" spans="1:16" ht="51" x14ac:dyDescent="0.25">
      <c r="A18" s="1"/>
      <c r="B18" s="6" t="s">
        <v>89</v>
      </c>
      <c r="C18" s="6" t="s">
        <v>98</v>
      </c>
      <c r="D18" s="86" t="s">
        <v>26</v>
      </c>
      <c r="E18" s="6" t="s">
        <v>1156</v>
      </c>
      <c r="F18" s="86" t="s">
        <v>18</v>
      </c>
      <c r="G18" s="86" t="s">
        <v>19</v>
      </c>
      <c r="H18" s="86" t="s">
        <v>871</v>
      </c>
      <c r="I18" s="86" t="s">
        <v>871</v>
      </c>
      <c r="J18" s="86" t="s">
        <v>1141</v>
      </c>
      <c r="K18" s="86" t="s">
        <v>871</v>
      </c>
      <c r="L18" s="86" t="s">
        <v>871</v>
      </c>
      <c r="M18" s="86" t="s">
        <v>871</v>
      </c>
      <c r="N18" s="86" t="s">
        <v>871</v>
      </c>
      <c r="O18" s="6" t="s">
        <v>1133</v>
      </c>
      <c r="P18" s="6" t="s">
        <v>1157</v>
      </c>
    </row>
    <row r="19" spans="1:16" x14ac:dyDescent="0.25">
      <c r="A19" s="1"/>
      <c r="B19" s="6" t="s">
        <v>89</v>
      </c>
      <c r="C19" s="6" t="s">
        <v>101</v>
      </c>
      <c r="D19" s="86" t="s">
        <v>26</v>
      </c>
      <c r="E19" s="6" t="s">
        <v>1158</v>
      </c>
      <c r="F19" s="86" t="s">
        <v>18</v>
      </c>
      <c r="G19" s="86" t="s">
        <v>1159</v>
      </c>
      <c r="H19" s="86" t="s">
        <v>871</v>
      </c>
      <c r="I19" s="86" t="s">
        <v>871</v>
      </c>
      <c r="J19" s="86" t="s">
        <v>1141</v>
      </c>
      <c r="K19" s="86" t="s">
        <v>871</v>
      </c>
      <c r="L19" s="86" t="s">
        <v>871</v>
      </c>
      <c r="M19" s="86" t="s">
        <v>871</v>
      </c>
      <c r="N19" s="86" t="s">
        <v>871</v>
      </c>
      <c r="O19" s="6" t="s">
        <v>1133</v>
      </c>
      <c r="P19" s="6"/>
    </row>
    <row r="20" spans="1:16" x14ac:dyDescent="0.25">
      <c r="A20" s="1"/>
      <c r="B20" s="6" t="s">
        <v>89</v>
      </c>
      <c r="C20" s="6" t="s">
        <v>101</v>
      </c>
      <c r="D20" s="86" t="s">
        <v>26</v>
      </c>
      <c r="E20" s="6" t="s">
        <v>1158</v>
      </c>
      <c r="F20" s="86" t="s">
        <v>1159</v>
      </c>
      <c r="G20" s="86" t="s">
        <v>1152</v>
      </c>
      <c r="H20" s="86" t="s">
        <v>871</v>
      </c>
      <c r="I20" s="86" t="s">
        <v>871</v>
      </c>
      <c r="J20" s="86" t="s">
        <v>1137</v>
      </c>
      <c r="K20" s="86" t="s">
        <v>871</v>
      </c>
      <c r="L20" s="86" t="s">
        <v>871</v>
      </c>
      <c r="M20" s="86" t="s">
        <v>871</v>
      </c>
      <c r="N20" s="86" t="s">
        <v>871</v>
      </c>
      <c r="O20" s="6" t="s">
        <v>1133</v>
      </c>
      <c r="P20" s="6"/>
    </row>
    <row r="21" spans="1:16" x14ac:dyDescent="0.25">
      <c r="A21" s="1"/>
      <c r="B21" s="6" t="s">
        <v>89</v>
      </c>
      <c r="C21" s="6" t="s">
        <v>101</v>
      </c>
      <c r="D21" s="86" t="s">
        <v>26</v>
      </c>
      <c r="E21" s="6" t="s">
        <v>1158</v>
      </c>
      <c r="F21" s="86" t="s">
        <v>1152</v>
      </c>
      <c r="G21" s="86" t="s">
        <v>1160</v>
      </c>
      <c r="H21" s="86" t="s">
        <v>871</v>
      </c>
      <c r="I21" s="86" t="s">
        <v>871</v>
      </c>
      <c r="J21" s="86" t="s">
        <v>1141</v>
      </c>
      <c r="K21" s="86" t="s">
        <v>871</v>
      </c>
      <c r="L21" s="86" t="s">
        <v>871</v>
      </c>
      <c r="M21" s="86" t="s">
        <v>871</v>
      </c>
      <c r="N21" s="86" t="s">
        <v>871</v>
      </c>
      <c r="O21" s="6" t="s">
        <v>1133</v>
      </c>
      <c r="P21" s="6"/>
    </row>
    <row r="22" spans="1:16" x14ac:dyDescent="0.25">
      <c r="A22" s="1"/>
      <c r="B22" s="6" t="s">
        <v>89</v>
      </c>
      <c r="C22" s="6" t="s">
        <v>101</v>
      </c>
      <c r="D22" s="86" t="s">
        <v>26</v>
      </c>
      <c r="E22" s="6" t="s">
        <v>1158</v>
      </c>
      <c r="F22" s="86" t="s">
        <v>1160</v>
      </c>
      <c r="G22" s="86" t="s">
        <v>1161</v>
      </c>
      <c r="H22" s="86" t="s">
        <v>871</v>
      </c>
      <c r="I22" s="86" t="s">
        <v>871</v>
      </c>
      <c r="J22" s="86" t="s">
        <v>1137</v>
      </c>
      <c r="K22" s="86" t="s">
        <v>871</v>
      </c>
      <c r="L22" s="86" t="s">
        <v>871</v>
      </c>
      <c r="M22" s="86" t="s">
        <v>871</v>
      </c>
      <c r="N22" s="86" t="s">
        <v>871</v>
      </c>
      <c r="O22" s="6" t="s">
        <v>1133</v>
      </c>
      <c r="P22" s="6"/>
    </row>
    <row r="23" spans="1:16" x14ac:dyDescent="0.25">
      <c r="A23" s="1"/>
      <c r="B23" s="6" t="s">
        <v>89</v>
      </c>
      <c r="C23" s="6" t="s">
        <v>101</v>
      </c>
      <c r="D23" s="86" t="s">
        <v>26</v>
      </c>
      <c r="E23" s="6" t="s">
        <v>1158</v>
      </c>
      <c r="F23" s="86" t="s">
        <v>1161</v>
      </c>
      <c r="G23" s="86" t="s">
        <v>19</v>
      </c>
      <c r="H23" s="86" t="s">
        <v>871</v>
      </c>
      <c r="I23" s="86" t="s">
        <v>871</v>
      </c>
      <c r="J23" s="86" t="s">
        <v>1141</v>
      </c>
      <c r="K23" s="86" t="s">
        <v>871</v>
      </c>
      <c r="L23" s="86" t="s">
        <v>871</v>
      </c>
      <c r="M23" s="86" t="s">
        <v>871</v>
      </c>
      <c r="N23" s="86" t="s">
        <v>871</v>
      </c>
      <c r="O23" s="6" t="s">
        <v>1133</v>
      </c>
      <c r="P23" s="6"/>
    </row>
    <row r="24" spans="1:16" x14ac:dyDescent="0.25">
      <c r="A24" s="1"/>
      <c r="B24" s="6" t="s">
        <v>103</v>
      </c>
      <c r="C24" s="6" t="s">
        <v>104</v>
      </c>
      <c r="D24" s="86" t="s">
        <v>26</v>
      </c>
      <c r="E24" s="6" t="s">
        <v>1162</v>
      </c>
      <c r="F24" s="86" t="s">
        <v>18</v>
      </c>
      <c r="G24" s="86" t="s">
        <v>1163</v>
      </c>
      <c r="H24" s="86" t="s">
        <v>871</v>
      </c>
      <c r="I24" s="86" t="s">
        <v>871</v>
      </c>
      <c r="J24" s="86" t="s">
        <v>1141</v>
      </c>
      <c r="K24" s="86" t="s">
        <v>871</v>
      </c>
      <c r="L24" s="86" t="s">
        <v>871</v>
      </c>
      <c r="M24" s="86" t="s">
        <v>871</v>
      </c>
      <c r="N24" s="86" t="s">
        <v>871</v>
      </c>
      <c r="O24" s="6" t="s">
        <v>1133</v>
      </c>
      <c r="P24" s="6"/>
    </row>
    <row r="25" spans="1:16" x14ac:dyDescent="0.25">
      <c r="A25" s="1"/>
      <c r="B25" s="6" t="s">
        <v>103</v>
      </c>
      <c r="C25" s="6" t="s">
        <v>104</v>
      </c>
      <c r="D25" s="86" t="s">
        <v>26</v>
      </c>
      <c r="E25" s="6" t="s">
        <v>1162</v>
      </c>
      <c r="F25" s="86" t="s">
        <v>1163</v>
      </c>
      <c r="G25" s="86" t="s">
        <v>1164</v>
      </c>
      <c r="H25" s="86" t="s">
        <v>871</v>
      </c>
      <c r="I25" s="86" t="s">
        <v>871</v>
      </c>
      <c r="J25" s="86" t="s">
        <v>1137</v>
      </c>
      <c r="K25" s="86" t="s">
        <v>871</v>
      </c>
      <c r="L25" s="86" t="s">
        <v>871</v>
      </c>
      <c r="M25" s="86" t="s">
        <v>871</v>
      </c>
      <c r="N25" s="86" t="s">
        <v>871</v>
      </c>
      <c r="O25" s="6" t="s">
        <v>1133</v>
      </c>
      <c r="P25" s="6"/>
    </row>
    <row r="26" spans="1:16" x14ac:dyDescent="0.25">
      <c r="A26" s="1"/>
      <c r="B26" s="6" t="s">
        <v>103</v>
      </c>
      <c r="C26" s="6" t="s">
        <v>104</v>
      </c>
      <c r="D26" s="86" t="s">
        <v>26</v>
      </c>
      <c r="E26" s="6" t="s">
        <v>1162</v>
      </c>
      <c r="F26" s="86" t="s">
        <v>1164</v>
      </c>
      <c r="G26" s="86" t="s">
        <v>1165</v>
      </c>
      <c r="H26" s="86" t="s">
        <v>871</v>
      </c>
      <c r="I26" s="86" t="s">
        <v>871</v>
      </c>
      <c r="J26" s="86" t="s">
        <v>1166</v>
      </c>
      <c r="K26" s="86" t="s">
        <v>871</v>
      </c>
      <c r="L26" s="86" t="s">
        <v>871</v>
      </c>
      <c r="M26" s="86" t="s">
        <v>871</v>
      </c>
      <c r="N26" s="86" t="s">
        <v>871</v>
      </c>
      <c r="O26" s="6" t="s">
        <v>1133</v>
      </c>
      <c r="P26" s="6"/>
    </row>
    <row r="27" spans="1:16" x14ac:dyDescent="0.25">
      <c r="A27" s="1"/>
      <c r="B27" s="6" t="s">
        <v>103</v>
      </c>
      <c r="C27" s="6" t="s">
        <v>104</v>
      </c>
      <c r="D27" s="86" t="s">
        <v>26</v>
      </c>
      <c r="E27" s="6" t="s">
        <v>1162</v>
      </c>
      <c r="F27" s="86" t="s">
        <v>1165</v>
      </c>
      <c r="G27" s="86" t="s">
        <v>1167</v>
      </c>
      <c r="H27" s="86" t="s">
        <v>871</v>
      </c>
      <c r="I27" s="86" t="s">
        <v>871</v>
      </c>
      <c r="J27" s="86" t="s">
        <v>1137</v>
      </c>
      <c r="K27" s="86" t="s">
        <v>871</v>
      </c>
      <c r="L27" s="86" t="s">
        <v>871</v>
      </c>
      <c r="M27" s="86" t="s">
        <v>871</v>
      </c>
      <c r="N27" s="86" t="s">
        <v>871</v>
      </c>
      <c r="O27" s="6" t="s">
        <v>1133</v>
      </c>
      <c r="P27" s="6"/>
    </row>
    <row r="28" spans="1:16" x14ac:dyDescent="0.25">
      <c r="A28" s="1"/>
      <c r="B28" s="6" t="s">
        <v>103</v>
      </c>
      <c r="C28" s="6" t="s">
        <v>104</v>
      </c>
      <c r="D28" s="86" t="s">
        <v>26</v>
      </c>
      <c r="E28" s="6" t="s">
        <v>1162</v>
      </c>
      <c r="F28" s="86" t="s">
        <v>1167</v>
      </c>
      <c r="G28" s="86" t="s">
        <v>1168</v>
      </c>
      <c r="H28" s="86" t="s">
        <v>871</v>
      </c>
      <c r="I28" s="86" t="s">
        <v>871</v>
      </c>
      <c r="J28" s="86" t="s">
        <v>1166</v>
      </c>
      <c r="K28" s="86" t="s">
        <v>871</v>
      </c>
      <c r="L28" s="86" t="s">
        <v>871</v>
      </c>
      <c r="M28" s="86" t="s">
        <v>871</v>
      </c>
      <c r="N28" s="86" t="s">
        <v>871</v>
      </c>
      <c r="O28" s="6" t="s">
        <v>1133</v>
      </c>
      <c r="P28" s="6"/>
    </row>
    <row r="29" spans="1:16" x14ac:dyDescent="0.25">
      <c r="A29" s="1"/>
      <c r="B29" s="6" t="s">
        <v>103</v>
      </c>
      <c r="C29" s="6" t="s">
        <v>104</v>
      </c>
      <c r="D29" s="86" t="s">
        <v>26</v>
      </c>
      <c r="E29" s="6" t="s">
        <v>1162</v>
      </c>
      <c r="F29" s="86" t="s">
        <v>1168</v>
      </c>
      <c r="G29" s="86" t="s">
        <v>1169</v>
      </c>
      <c r="H29" s="86" t="s">
        <v>871</v>
      </c>
      <c r="I29" s="86" t="s">
        <v>871</v>
      </c>
      <c r="J29" s="86" t="s">
        <v>1137</v>
      </c>
      <c r="K29" s="86" t="s">
        <v>871</v>
      </c>
      <c r="L29" s="86" t="s">
        <v>871</v>
      </c>
      <c r="M29" s="86" t="s">
        <v>871</v>
      </c>
      <c r="N29" s="86" t="s">
        <v>871</v>
      </c>
      <c r="O29" s="6" t="s">
        <v>1133</v>
      </c>
      <c r="P29" s="6"/>
    </row>
    <row r="30" spans="1:16" x14ac:dyDescent="0.25">
      <c r="A30" s="1"/>
      <c r="B30" s="6" t="s">
        <v>103</v>
      </c>
      <c r="C30" s="6" t="s">
        <v>104</v>
      </c>
      <c r="D30" s="86" t="s">
        <v>26</v>
      </c>
      <c r="E30" s="6" t="s">
        <v>1162</v>
      </c>
      <c r="F30" s="86" t="s">
        <v>1169</v>
      </c>
      <c r="G30" s="86" t="s">
        <v>1170</v>
      </c>
      <c r="H30" s="86" t="s">
        <v>871</v>
      </c>
      <c r="I30" s="86" t="s">
        <v>871</v>
      </c>
      <c r="J30" s="86" t="s">
        <v>1166</v>
      </c>
      <c r="K30" s="86" t="s">
        <v>871</v>
      </c>
      <c r="L30" s="86" t="s">
        <v>871</v>
      </c>
      <c r="M30" s="86" t="s">
        <v>871</v>
      </c>
      <c r="N30" s="86" t="s">
        <v>871</v>
      </c>
      <c r="O30" s="6" t="s">
        <v>1133</v>
      </c>
      <c r="P30" s="6"/>
    </row>
    <row r="31" spans="1:16" x14ac:dyDescent="0.25">
      <c r="A31" s="1"/>
      <c r="B31" s="6" t="s">
        <v>103</v>
      </c>
      <c r="C31" s="6" t="s">
        <v>104</v>
      </c>
      <c r="D31" s="86" t="s">
        <v>26</v>
      </c>
      <c r="E31" s="6" t="s">
        <v>1162</v>
      </c>
      <c r="F31" s="86" t="s">
        <v>1170</v>
      </c>
      <c r="G31" s="86" t="s">
        <v>1171</v>
      </c>
      <c r="H31" s="86" t="s">
        <v>871</v>
      </c>
      <c r="I31" s="86" t="s">
        <v>871</v>
      </c>
      <c r="J31" s="86" t="s">
        <v>1137</v>
      </c>
      <c r="K31" s="86" t="s">
        <v>871</v>
      </c>
      <c r="L31" s="86" t="s">
        <v>871</v>
      </c>
      <c r="M31" s="86" t="s">
        <v>871</v>
      </c>
      <c r="N31" s="86" t="s">
        <v>871</v>
      </c>
      <c r="O31" s="6" t="s">
        <v>1133</v>
      </c>
      <c r="P31" s="6"/>
    </row>
    <row r="32" spans="1:16" x14ac:dyDescent="0.25">
      <c r="A32" s="1"/>
      <c r="B32" s="6" t="s">
        <v>103</v>
      </c>
      <c r="C32" s="6" t="s">
        <v>104</v>
      </c>
      <c r="D32" s="86" t="s">
        <v>26</v>
      </c>
      <c r="E32" s="6" t="s">
        <v>1162</v>
      </c>
      <c r="F32" s="86" t="s">
        <v>1171</v>
      </c>
      <c r="G32" s="86" t="s">
        <v>19</v>
      </c>
      <c r="H32" s="86" t="s">
        <v>871</v>
      </c>
      <c r="I32" s="86" t="s">
        <v>871</v>
      </c>
      <c r="J32" s="86" t="s">
        <v>1141</v>
      </c>
      <c r="K32" s="86" t="s">
        <v>871</v>
      </c>
      <c r="L32" s="86" t="s">
        <v>871</v>
      </c>
      <c r="M32" s="86" t="s">
        <v>871</v>
      </c>
      <c r="N32" s="86" t="s">
        <v>871</v>
      </c>
      <c r="O32" s="6" t="s">
        <v>1133</v>
      </c>
      <c r="P32" s="6"/>
    </row>
    <row r="33" spans="1:16" ht="25.5" x14ac:dyDescent="0.25">
      <c r="A33" s="1"/>
      <c r="B33" s="6" t="s">
        <v>547</v>
      </c>
      <c r="C33" s="6" t="s">
        <v>1034</v>
      </c>
      <c r="D33" s="86" t="s">
        <v>1036</v>
      </c>
      <c r="E33" s="6" t="s">
        <v>1172</v>
      </c>
      <c r="F33" s="86" t="s">
        <v>18</v>
      </c>
      <c r="G33" s="86" t="s">
        <v>19</v>
      </c>
      <c r="H33" s="86" t="s">
        <v>871</v>
      </c>
      <c r="I33" s="86" t="s">
        <v>871</v>
      </c>
      <c r="J33" s="86" t="s">
        <v>1132</v>
      </c>
      <c r="K33" s="86" t="s">
        <v>871</v>
      </c>
      <c r="L33" s="86" t="s">
        <v>871</v>
      </c>
      <c r="M33" s="86" t="s">
        <v>871</v>
      </c>
      <c r="N33" s="86" t="s">
        <v>871</v>
      </c>
      <c r="O33" s="6" t="s">
        <v>1133</v>
      </c>
      <c r="P33" s="6"/>
    </row>
    <row r="34" spans="1:16" x14ac:dyDescent="0.25">
      <c r="A34" s="1"/>
      <c r="B34" s="6" t="s">
        <v>106</v>
      </c>
      <c r="C34" s="6" t="s">
        <v>109</v>
      </c>
      <c r="D34" s="86" t="s">
        <v>26</v>
      </c>
      <c r="E34" s="6" t="s">
        <v>1173</v>
      </c>
      <c r="F34" s="86" t="s">
        <v>18</v>
      </c>
      <c r="G34" s="86" t="s">
        <v>1152</v>
      </c>
      <c r="H34" s="86" t="s">
        <v>871</v>
      </c>
      <c r="I34" s="86" t="s">
        <v>871</v>
      </c>
      <c r="J34" s="86" t="s">
        <v>1166</v>
      </c>
      <c r="K34" s="86" t="s">
        <v>871</v>
      </c>
      <c r="L34" s="86" t="s">
        <v>871</v>
      </c>
      <c r="M34" s="86" t="s">
        <v>871</v>
      </c>
      <c r="N34" s="86" t="s">
        <v>871</v>
      </c>
      <c r="O34" s="6" t="s">
        <v>1133</v>
      </c>
      <c r="P34" s="6"/>
    </row>
    <row r="35" spans="1:16" x14ac:dyDescent="0.25">
      <c r="A35" s="1"/>
      <c r="B35" s="6" t="s">
        <v>106</v>
      </c>
      <c r="C35" s="6" t="s">
        <v>109</v>
      </c>
      <c r="D35" s="86" t="s">
        <v>26</v>
      </c>
      <c r="E35" s="6" t="s">
        <v>1173</v>
      </c>
      <c r="F35" s="86" t="s">
        <v>1152</v>
      </c>
      <c r="G35" s="86" t="s">
        <v>19</v>
      </c>
      <c r="H35" s="86" t="s">
        <v>871</v>
      </c>
      <c r="I35" s="86" t="s">
        <v>871</v>
      </c>
      <c r="J35" s="86" t="s">
        <v>1141</v>
      </c>
      <c r="K35" s="86" t="s">
        <v>871</v>
      </c>
      <c r="L35" s="86" t="s">
        <v>871</v>
      </c>
      <c r="M35" s="86" t="s">
        <v>871</v>
      </c>
      <c r="N35" s="86" t="s">
        <v>871</v>
      </c>
      <c r="O35" s="6" t="s">
        <v>1133</v>
      </c>
      <c r="P35" s="6"/>
    </row>
    <row r="36" spans="1:16" x14ac:dyDescent="0.25">
      <c r="A36" s="1"/>
      <c r="B36" s="6" t="s">
        <v>106</v>
      </c>
      <c r="C36" s="6" t="s">
        <v>115</v>
      </c>
      <c r="D36" s="86" t="s">
        <v>26</v>
      </c>
      <c r="E36" s="6" t="s">
        <v>1174</v>
      </c>
      <c r="F36" s="86" t="s">
        <v>18</v>
      </c>
      <c r="G36" s="86" t="s">
        <v>1175</v>
      </c>
      <c r="H36" s="86" t="s">
        <v>871</v>
      </c>
      <c r="I36" s="86" t="s">
        <v>871</v>
      </c>
      <c r="J36" s="86" t="s">
        <v>1141</v>
      </c>
      <c r="K36" s="86" t="s">
        <v>871</v>
      </c>
      <c r="L36" s="86" t="s">
        <v>871</v>
      </c>
      <c r="M36" s="86" t="s">
        <v>871</v>
      </c>
      <c r="N36" s="86" t="s">
        <v>871</v>
      </c>
      <c r="O36" s="6" t="s">
        <v>1133</v>
      </c>
      <c r="P36" s="6"/>
    </row>
    <row r="37" spans="1:16" x14ac:dyDescent="0.25">
      <c r="A37" s="1"/>
      <c r="B37" s="6" t="s">
        <v>106</v>
      </c>
      <c r="C37" s="6" t="s">
        <v>115</v>
      </c>
      <c r="D37" s="86" t="s">
        <v>26</v>
      </c>
      <c r="E37" s="6" t="s">
        <v>1174</v>
      </c>
      <c r="F37" s="86" t="s">
        <v>1175</v>
      </c>
      <c r="G37" s="86" t="s">
        <v>1176</v>
      </c>
      <c r="H37" s="86" t="s">
        <v>871</v>
      </c>
      <c r="I37" s="86" t="s">
        <v>871</v>
      </c>
      <c r="J37" s="86" t="s">
        <v>1137</v>
      </c>
      <c r="K37" s="86" t="s">
        <v>871</v>
      </c>
      <c r="L37" s="86" t="s">
        <v>871</v>
      </c>
      <c r="M37" s="86" t="s">
        <v>871</v>
      </c>
      <c r="N37" s="86" t="s">
        <v>871</v>
      </c>
      <c r="O37" s="6" t="s">
        <v>1133</v>
      </c>
      <c r="P37" s="6"/>
    </row>
    <row r="38" spans="1:16" x14ac:dyDescent="0.25">
      <c r="A38" s="1"/>
      <c r="B38" s="6" t="s">
        <v>106</v>
      </c>
      <c r="C38" s="6" t="s">
        <v>115</v>
      </c>
      <c r="D38" s="86" t="s">
        <v>26</v>
      </c>
      <c r="E38" s="6" t="s">
        <v>1174</v>
      </c>
      <c r="F38" s="86" t="s">
        <v>1176</v>
      </c>
      <c r="G38" s="86" t="s">
        <v>19</v>
      </c>
      <c r="H38" s="86" t="s">
        <v>871</v>
      </c>
      <c r="I38" s="86" t="s">
        <v>871</v>
      </c>
      <c r="J38" s="86" t="s">
        <v>1141</v>
      </c>
      <c r="K38" s="86" t="s">
        <v>871</v>
      </c>
      <c r="L38" s="86" t="s">
        <v>871</v>
      </c>
      <c r="M38" s="86" t="s">
        <v>871</v>
      </c>
      <c r="N38" s="86" t="s">
        <v>871</v>
      </c>
      <c r="O38" s="6" t="s">
        <v>1133</v>
      </c>
      <c r="P38" s="6"/>
    </row>
    <row r="39" spans="1:16" x14ac:dyDescent="0.25">
      <c r="A39" s="1"/>
      <c r="B39" s="6" t="s">
        <v>126</v>
      </c>
      <c r="C39" s="6" t="s">
        <v>1052</v>
      </c>
      <c r="D39" s="86" t="s">
        <v>129</v>
      </c>
      <c r="E39" s="6" t="s">
        <v>1177</v>
      </c>
      <c r="F39" s="86" t="s">
        <v>1178</v>
      </c>
      <c r="G39" s="86" t="s">
        <v>1179</v>
      </c>
      <c r="H39" s="86" t="s">
        <v>1180</v>
      </c>
      <c r="I39" s="86" t="s">
        <v>871</v>
      </c>
      <c r="J39" s="86" t="s">
        <v>1137</v>
      </c>
      <c r="K39" s="86" t="s">
        <v>871</v>
      </c>
      <c r="L39" s="86" t="s">
        <v>871</v>
      </c>
      <c r="M39" s="86" t="s">
        <v>871</v>
      </c>
      <c r="N39" s="86" t="s">
        <v>871</v>
      </c>
      <c r="O39" s="6" t="s">
        <v>1133</v>
      </c>
      <c r="P39" s="6"/>
    </row>
    <row r="40" spans="1:16" x14ac:dyDescent="0.25">
      <c r="A40" s="1"/>
      <c r="B40" s="6" t="s">
        <v>126</v>
      </c>
      <c r="C40" s="6" t="s">
        <v>1052</v>
      </c>
      <c r="D40" s="86" t="s">
        <v>1053</v>
      </c>
      <c r="E40" s="6" t="s">
        <v>1181</v>
      </c>
      <c r="F40" s="86" t="s">
        <v>1182</v>
      </c>
      <c r="G40" s="86" t="s">
        <v>1183</v>
      </c>
      <c r="H40" s="86" t="s">
        <v>1184</v>
      </c>
      <c r="I40" s="86" t="s">
        <v>871</v>
      </c>
      <c r="J40" s="86" t="s">
        <v>1141</v>
      </c>
      <c r="K40" s="86" t="s">
        <v>871</v>
      </c>
      <c r="L40" s="86" t="s">
        <v>871</v>
      </c>
      <c r="M40" s="86" t="s">
        <v>871</v>
      </c>
      <c r="N40" s="86" t="s">
        <v>871</v>
      </c>
      <c r="O40" s="6" t="s">
        <v>1133</v>
      </c>
      <c r="P40" s="6"/>
    </row>
    <row r="41" spans="1:16" x14ac:dyDescent="0.25">
      <c r="A41" s="1"/>
      <c r="B41" s="6" t="s">
        <v>126</v>
      </c>
      <c r="C41" s="6" t="s">
        <v>1052</v>
      </c>
      <c r="D41" s="86" t="s">
        <v>1185</v>
      </c>
      <c r="E41" s="6" t="s">
        <v>1186</v>
      </c>
      <c r="F41" s="86" t="s">
        <v>1187</v>
      </c>
      <c r="G41" s="86" t="s">
        <v>1183</v>
      </c>
      <c r="H41" s="86" t="s">
        <v>1184</v>
      </c>
      <c r="I41" s="86" t="s">
        <v>871</v>
      </c>
      <c r="J41" s="86" t="s">
        <v>1141</v>
      </c>
      <c r="K41" s="86" t="s">
        <v>871</v>
      </c>
      <c r="L41" s="86" t="s">
        <v>871</v>
      </c>
      <c r="M41" s="86" t="s">
        <v>871</v>
      </c>
      <c r="N41" s="86" t="s">
        <v>871</v>
      </c>
      <c r="O41" s="6" t="s">
        <v>1133</v>
      </c>
      <c r="P41" s="6"/>
    </row>
    <row r="42" spans="1:16" x14ac:dyDescent="0.25">
      <c r="A42" s="1"/>
      <c r="B42" s="6" t="s">
        <v>126</v>
      </c>
      <c r="C42" s="6" t="s">
        <v>1052</v>
      </c>
      <c r="D42" s="86" t="s">
        <v>129</v>
      </c>
      <c r="E42" s="6" t="s">
        <v>1177</v>
      </c>
      <c r="F42" s="86" t="s">
        <v>1179</v>
      </c>
      <c r="G42" s="86" t="s">
        <v>1183</v>
      </c>
      <c r="H42" s="86" t="s">
        <v>871</v>
      </c>
      <c r="I42" s="86" t="s">
        <v>871</v>
      </c>
      <c r="J42" s="86" t="s">
        <v>1141</v>
      </c>
      <c r="K42" s="86" t="s">
        <v>871</v>
      </c>
      <c r="L42" s="86" t="s">
        <v>871</v>
      </c>
      <c r="M42" s="86" t="s">
        <v>871</v>
      </c>
      <c r="N42" s="86" t="s">
        <v>871</v>
      </c>
      <c r="O42" s="6" t="s">
        <v>1133</v>
      </c>
      <c r="P42" s="6"/>
    </row>
    <row r="43" spans="1:16" x14ac:dyDescent="0.25">
      <c r="A43" s="1"/>
      <c r="B43" s="6" t="s">
        <v>126</v>
      </c>
      <c r="C43" s="6" t="s">
        <v>1052</v>
      </c>
      <c r="D43" s="86" t="s">
        <v>129</v>
      </c>
      <c r="E43" s="6" t="s">
        <v>1177</v>
      </c>
      <c r="F43" s="86" t="s">
        <v>1183</v>
      </c>
      <c r="G43" s="86" t="s">
        <v>1188</v>
      </c>
      <c r="H43" s="86" t="s">
        <v>871</v>
      </c>
      <c r="I43" s="86" t="s">
        <v>871</v>
      </c>
      <c r="J43" s="86" t="s">
        <v>1137</v>
      </c>
      <c r="K43" s="86" t="s">
        <v>871</v>
      </c>
      <c r="L43" s="86" t="s">
        <v>871</v>
      </c>
      <c r="M43" s="86" t="s">
        <v>871</v>
      </c>
      <c r="N43" s="86" t="s">
        <v>871</v>
      </c>
      <c r="O43" s="6" t="s">
        <v>1133</v>
      </c>
      <c r="P43" s="6"/>
    </row>
    <row r="44" spans="1:16" x14ac:dyDescent="0.25">
      <c r="A44" s="1"/>
      <c r="B44" s="6" t="s">
        <v>126</v>
      </c>
      <c r="C44" s="6" t="s">
        <v>1052</v>
      </c>
      <c r="D44" s="86" t="s">
        <v>1053</v>
      </c>
      <c r="E44" s="6" t="s">
        <v>1181</v>
      </c>
      <c r="F44" s="86" t="s">
        <v>1183</v>
      </c>
      <c r="G44" s="86" t="s">
        <v>1188</v>
      </c>
      <c r="H44" s="86" t="s">
        <v>871</v>
      </c>
      <c r="I44" s="86" t="s">
        <v>871</v>
      </c>
      <c r="J44" s="86" t="s">
        <v>1137</v>
      </c>
      <c r="K44" s="86" t="s">
        <v>871</v>
      </c>
      <c r="L44" s="86" t="s">
        <v>871</v>
      </c>
      <c r="M44" s="86" t="s">
        <v>871</v>
      </c>
      <c r="N44" s="86" t="s">
        <v>871</v>
      </c>
      <c r="O44" s="6" t="s">
        <v>1133</v>
      </c>
      <c r="P44" s="6"/>
    </row>
    <row r="45" spans="1:16" x14ac:dyDescent="0.25">
      <c r="A45" s="1"/>
      <c r="B45" s="6" t="s">
        <v>126</v>
      </c>
      <c r="C45" s="6" t="s">
        <v>1052</v>
      </c>
      <c r="D45" s="86" t="s">
        <v>1185</v>
      </c>
      <c r="E45" s="6" t="s">
        <v>1186</v>
      </c>
      <c r="F45" s="86" t="s">
        <v>1183</v>
      </c>
      <c r="G45" s="86" t="s">
        <v>1188</v>
      </c>
      <c r="H45" s="86" t="s">
        <v>871</v>
      </c>
      <c r="I45" s="86" t="s">
        <v>871</v>
      </c>
      <c r="J45" s="86" t="s">
        <v>1137</v>
      </c>
      <c r="K45" s="86" t="s">
        <v>871</v>
      </c>
      <c r="L45" s="86" t="s">
        <v>871</v>
      </c>
      <c r="M45" s="86" t="s">
        <v>871</v>
      </c>
      <c r="N45" s="86" t="s">
        <v>871</v>
      </c>
      <c r="O45" s="6" t="s">
        <v>1133</v>
      </c>
      <c r="P45" s="6"/>
    </row>
    <row r="46" spans="1:16" x14ac:dyDescent="0.25">
      <c r="A46" s="1"/>
      <c r="B46" s="6" t="s">
        <v>126</v>
      </c>
      <c r="C46" s="6" t="s">
        <v>1052</v>
      </c>
      <c r="D46" s="86" t="s">
        <v>129</v>
      </c>
      <c r="E46" s="6" t="s">
        <v>1177</v>
      </c>
      <c r="F46" s="86" t="s">
        <v>1188</v>
      </c>
      <c r="G46" s="86" t="s">
        <v>1189</v>
      </c>
      <c r="H46" s="86" t="s">
        <v>871</v>
      </c>
      <c r="I46" s="86" t="s">
        <v>871</v>
      </c>
      <c r="J46" s="86" t="s">
        <v>1141</v>
      </c>
      <c r="K46" s="86" t="s">
        <v>871</v>
      </c>
      <c r="L46" s="86" t="s">
        <v>871</v>
      </c>
      <c r="M46" s="86" t="s">
        <v>871</v>
      </c>
      <c r="N46" s="86" t="s">
        <v>871</v>
      </c>
      <c r="O46" s="6" t="s">
        <v>1133</v>
      </c>
      <c r="P46" s="6"/>
    </row>
    <row r="47" spans="1:16" x14ac:dyDescent="0.25">
      <c r="A47" s="1"/>
      <c r="B47" s="6" t="s">
        <v>126</v>
      </c>
      <c r="C47" s="6" t="s">
        <v>1052</v>
      </c>
      <c r="D47" s="86" t="s">
        <v>1053</v>
      </c>
      <c r="E47" s="6" t="s">
        <v>1181</v>
      </c>
      <c r="F47" s="86" t="s">
        <v>1188</v>
      </c>
      <c r="G47" s="86" t="s">
        <v>1189</v>
      </c>
      <c r="H47" s="86" t="s">
        <v>871</v>
      </c>
      <c r="I47" s="86" t="s">
        <v>871</v>
      </c>
      <c r="J47" s="86" t="s">
        <v>1141</v>
      </c>
      <c r="K47" s="86" t="s">
        <v>871</v>
      </c>
      <c r="L47" s="86" t="s">
        <v>871</v>
      </c>
      <c r="M47" s="86" t="s">
        <v>871</v>
      </c>
      <c r="N47" s="86" t="s">
        <v>871</v>
      </c>
      <c r="O47" s="6" t="s">
        <v>1133</v>
      </c>
      <c r="P47" s="6"/>
    </row>
    <row r="48" spans="1:16" x14ac:dyDescent="0.25">
      <c r="A48" s="1"/>
      <c r="B48" s="6" t="s">
        <v>126</v>
      </c>
      <c r="C48" s="6" t="s">
        <v>1052</v>
      </c>
      <c r="D48" s="86" t="s">
        <v>1185</v>
      </c>
      <c r="E48" s="6" t="s">
        <v>1186</v>
      </c>
      <c r="F48" s="86" t="s">
        <v>1188</v>
      </c>
      <c r="G48" s="86" t="s">
        <v>1189</v>
      </c>
      <c r="H48" s="86" t="s">
        <v>871</v>
      </c>
      <c r="I48" s="86" t="s">
        <v>871</v>
      </c>
      <c r="J48" s="86" t="s">
        <v>1141</v>
      </c>
      <c r="K48" s="86" t="s">
        <v>871</v>
      </c>
      <c r="L48" s="86" t="s">
        <v>871</v>
      </c>
      <c r="M48" s="86" t="s">
        <v>871</v>
      </c>
      <c r="N48" s="86" t="s">
        <v>871</v>
      </c>
      <c r="O48" s="6" t="s">
        <v>1133</v>
      </c>
      <c r="P48" s="6"/>
    </row>
    <row r="49" spans="1:16" x14ac:dyDescent="0.25">
      <c r="A49" s="1"/>
      <c r="B49" s="6" t="s">
        <v>126</v>
      </c>
      <c r="C49" s="6" t="s">
        <v>1052</v>
      </c>
      <c r="D49" s="86" t="s">
        <v>129</v>
      </c>
      <c r="E49" s="6" t="s">
        <v>1177</v>
      </c>
      <c r="F49" s="86" t="s">
        <v>1189</v>
      </c>
      <c r="G49" s="86" t="s">
        <v>1190</v>
      </c>
      <c r="H49" s="86" t="s">
        <v>871</v>
      </c>
      <c r="I49" s="86" t="s">
        <v>871</v>
      </c>
      <c r="J49" s="86" t="s">
        <v>1137</v>
      </c>
      <c r="K49" s="86" t="s">
        <v>871</v>
      </c>
      <c r="L49" s="86" t="s">
        <v>871</v>
      </c>
      <c r="M49" s="86" t="s">
        <v>871</v>
      </c>
      <c r="N49" s="86" t="s">
        <v>871</v>
      </c>
      <c r="O49" s="6" t="s">
        <v>1133</v>
      </c>
      <c r="P49" s="6"/>
    </row>
    <row r="50" spans="1:16" x14ac:dyDescent="0.25">
      <c r="A50" s="1"/>
      <c r="B50" s="6" t="s">
        <v>126</v>
      </c>
      <c r="C50" s="6" t="s">
        <v>1052</v>
      </c>
      <c r="D50" s="86" t="s">
        <v>1053</v>
      </c>
      <c r="E50" s="6" t="s">
        <v>1181</v>
      </c>
      <c r="F50" s="86" t="s">
        <v>1189</v>
      </c>
      <c r="G50" s="86" t="s">
        <v>1191</v>
      </c>
      <c r="H50" s="86" t="s">
        <v>871</v>
      </c>
      <c r="I50" s="86" t="s">
        <v>871</v>
      </c>
      <c r="J50" s="86" t="s">
        <v>1137</v>
      </c>
      <c r="K50" s="86" t="s">
        <v>871</v>
      </c>
      <c r="L50" s="86" t="s">
        <v>871</v>
      </c>
      <c r="M50" s="86" t="s">
        <v>871</v>
      </c>
      <c r="N50" s="86" t="s">
        <v>871</v>
      </c>
      <c r="O50" s="6" t="s">
        <v>1133</v>
      </c>
      <c r="P50" s="6"/>
    </row>
    <row r="51" spans="1:16" x14ac:dyDescent="0.25">
      <c r="A51" s="1"/>
      <c r="B51" s="6" t="s">
        <v>126</v>
      </c>
      <c r="C51" s="6" t="s">
        <v>1052</v>
      </c>
      <c r="D51" s="86" t="s">
        <v>1185</v>
      </c>
      <c r="E51" s="6" t="s">
        <v>1186</v>
      </c>
      <c r="F51" s="86" t="s">
        <v>1189</v>
      </c>
      <c r="G51" s="86" t="s">
        <v>1191</v>
      </c>
      <c r="H51" s="86" t="s">
        <v>871</v>
      </c>
      <c r="I51" s="86" t="s">
        <v>871</v>
      </c>
      <c r="J51" s="86" t="s">
        <v>1137</v>
      </c>
      <c r="K51" s="86" t="s">
        <v>871</v>
      </c>
      <c r="L51" s="86" t="s">
        <v>871</v>
      </c>
      <c r="M51" s="86" t="s">
        <v>871</v>
      </c>
      <c r="N51" s="86" t="s">
        <v>871</v>
      </c>
      <c r="O51" s="6" t="s">
        <v>1133</v>
      </c>
      <c r="P51" s="6"/>
    </row>
    <row r="52" spans="1:16" x14ac:dyDescent="0.25">
      <c r="A52" s="1"/>
      <c r="B52" s="6" t="s">
        <v>126</v>
      </c>
      <c r="C52" s="6" t="s">
        <v>1052</v>
      </c>
      <c r="D52" s="86" t="s">
        <v>1053</v>
      </c>
      <c r="E52" s="6" t="s">
        <v>1181</v>
      </c>
      <c r="F52" s="86" t="s">
        <v>1191</v>
      </c>
      <c r="G52" s="86" t="s">
        <v>1192</v>
      </c>
      <c r="H52" s="86" t="s">
        <v>871</v>
      </c>
      <c r="I52" s="86" t="s">
        <v>1193</v>
      </c>
      <c r="J52" s="86" t="s">
        <v>1141</v>
      </c>
      <c r="K52" s="86" t="s">
        <v>871</v>
      </c>
      <c r="L52" s="86" t="s">
        <v>871</v>
      </c>
      <c r="M52" s="86" t="s">
        <v>871</v>
      </c>
      <c r="N52" s="86" t="s">
        <v>871</v>
      </c>
      <c r="O52" s="6" t="s">
        <v>1133</v>
      </c>
      <c r="P52" s="6"/>
    </row>
    <row r="53" spans="1:16" x14ac:dyDescent="0.25">
      <c r="A53" s="1"/>
      <c r="B53" s="6" t="s">
        <v>126</v>
      </c>
      <c r="C53" s="6" t="s">
        <v>1052</v>
      </c>
      <c r="D53" s="86" t="s">
        <v>1185</v>
      </c>
      <c r="E53" s="6" t="s">
        <v>1186</v>
      </c>
      <c r="F53" s="86" t="s">
        <v>1191</v>
      </c>
      <c r="G53" s="86" t="s">
        <v>1192</v>
      </c>
      <c r="H53" s="86" t="s">
        <v>871</v>
      </c>
      <c r="I53" s="86" t="s">
        <v>1193</v>
      </c>
      <c r="J53" s="86" t="s">
        <v>1141</v>
      </c>
      <c r="K53" s="86" t="s">
        <v>871</v>
      </c>
      <c r="L53" s="86" t="s">
        <v>871</v>
      </c>
      <c r="M53" s="86" t="s">
        <v>871</v>
      </c>
      <c r="N53" s="86" t="s">
        <v>871</v>
      </c>
      <c r="O53" s="6" t="s">
        <v>1133</v>
      </c>
      <c r="P53" s="6"/>
    </row>
    <row r="54" spans="1:16" x14ac:dyDescent="0.25">
      <c r="A54" s="1"/>
      <c r="B54" s="6" t="s">
        <v>126</v>
      </c>
      <c r="C54" s="6" t="s">
        <v>1052</v>
      </c>
      <c r="D54" s="86" t="s">
        <v>129</v>
      </c>
      <c r="E54" s="6" t="s">
        <v>1177</v>
      </c>
      <c r="F54" s="86" t="s">
        <v>1190</v>
      </c>
      <c r="G54" s="86" t="s">
        <v>1194</v>
      </c>
      <c r="H54" s="86" t="s">
        <v>871</v>
      </c>
      <c r="I54" s="86" t="s">
        <v>871</v>
      </c>
      <c r="J54" s="86" t="s">
        <v>1141</v>
      </c>
      <c r="K54" s="86" t="s">
        <v>871</v>
      </c>
      <c r="L54" s="86" t="s">
        <v>871</v>
      </c>
      <c r="M54" s="86" t="s">
        <v>871</v>
      </c>
      <c r="N54" s="86" t="s">
        <v>871</v>
      </c>
      <c r="O54" s="6" t="s">
        <v>1133</v>
      </c>
      <c r="P54" s="6"/>
    </row>
    <row r="55" spans="1:16" x14ac:dyDescent="0.25">
      <c r="A55" s="1"/>
      <c r="B55" s="6" t="s">
        <v>126</v>
      </c>
      <c r="C55" s="6" t="s">
        <v>1052</v>
      </c>
      <c r="D55" s="86" t="s">
        <v>129</v>
      </c>
      <c r="E55" s="6" t="s">
        <v>1177</v>
      </c>
      <c r="F55" s="86" t="s">
        <v>1194</v>
      </c>
      <c r="G55" s="86" t="s">
        <v>19</v>
      </c>
      <c r="H55" s="86" t="s">
        <v>871</v>
      </c>
      <c r="I55" s="86" t="s">
        <v>871</v>
      </c>
      <c r="J55" s="86" t="s">
        <v>1137</v>
      </c>
      <c r="K55" s="86" t="s">
        <v>871</v>
      </c>
      <c r="L55" s="86" t="s">
        <v>871</v>
      </c>
      <c r="M55" s="86" t="s">
        <v>871</v>
      </c>
      <c r="N55" s="86" t="s">
        <v>871</v>
      </c>
      <c r="O55" s="6" t="s">
        <v>1133</v>
      </c>
      <c r="P55" s="6"/>
    </row>
    <row r="56" spans="1:16" x14ac:dyDescent="0.25">
      <c r="A56" s="1"/>
      <c r="B56" s="6" t="s">
        <v>126</v>
      </c>
      <c r="C56" s="6" t="s">
        <v>1055</v>
      </c>
      <c r="D56" s="86" t="s">
        <v>26</v>
      </c>
      <c r="E56" s="6" t="s">
        <v>1195</v>
      </c>
      <c r="F56" s="86" t="s">
        <v>1196</v>
      </c>
      <c r="G56" s="86" t="s">
        <v>1197</v>
      </c>
      <c r="H56" s="86" t="s">
        <v>1198</v>
      </c>
      <c r="I56" s="86" t="s">
        <v>871</v>
      </c>
      <c r="J56" s="86" t="s">
        <v>1137</v>
      </c>
      <c r="K56" s="86" t="s">
        <v>871</v>
      </c>
      <c r="L56" s="86" t="s">
        <v>871</v>
      </c>
      <c r="M56" s="86" t="s">
        <v>871</v>
      </c>
      <c r="N56" s="86" t="s">
        <v>871</v>
      </c>
      <c r="O56" s="6" t="s">
        <v>1133</v>
      </c>
      <c r="P56" s="6"/>
    </row>
    <row r="57" spans="1:16" x14ac:dyDescent="0.25">
      <c r="A57" s="1"/>
      <c r="B57" s="6" t="s">
        <v>126</v>
      </c>
      <c r="C57" s="6" t="s">
        <v>1055</v>
      </c>
      <c r="D57" s="86" t="s">
        <v>26</v>
      </c>
      <c r="E57" s="6" t="s">
        <v>1195</v>
      </c>
      <c r="F57" s="86" t="s">
        <v>1197</v>
      </c>
      <c r="G57" s="86" t="s">
        <v>1199</v>
      </c>
      <c r="H57" s="86" t="s">
        <v>871</v>
      </c>
      <c r="I57" s="86" t="s">
        <v>871</v>
      </c>
      <c r="J57" s="86" t="s">
        <v>1141</v>
      </c>
      <c r="K57" s="86" t="s">
        <v>871</v>
      </c>
      <c r="L57" s="86" t="s">
        <v>871</v>
      </c>
      <c r="M57" s="86" t="s">
        <v>871</v>
      </c>
      <c r="N57" s="86" t="s">
        <v>871</v>
      </c>
      <c r="O57" s="6" t="s">
        <v>1133</v>
      </c>
      <c r="P57" s="6"/>
    </row>
    <row r="58" spans="1:16" x14ac:dyDescent="0.25">
      <c r="A58" s="1"/>
      <c r="B58" s="6" t="s">
        <v>126</v>
      </c>
      <c r="C58" s="6" t="s">
        <v>1055</v>
      </c>
      <c r="D58" s="86" t="s">
        <v>26</v>
      </c>
      <c r="E58" s="6" t="s">
        <v>1195</v>
      </c>
      <c r="F58" s="86" t="s">
        <v>1199</v>
      </c>
      <c r="G58" s="86" t="s">
        <v>1200</v>
      </c>
      <c r="H58" s="86" t="s">
        <v>871</v>
      </c>
      <c r="I58" s="86" t="s">
        <v>871</v>
      </c>
      <c r="J58" s="86" t="s">
        <v>1137</v>
      </c>
      <c r="K58" s="86" t="s">
        <v>871</v>
      </c>
      <c r="L58" s="86" t="s">
        <v>871</v>
      </c>
      <c r="M58" s="86" t="s">
        <v>871</v>
      </c>
      <c r="N58" s="86" t="s">
        <v>871</v>
      </c>
      <c r="O58" s="6" t="s">
        <v>1133</v>
      </c>
      <c r="P58" s="6"/>
    </row>
    <row r="59" spans="1:16" x14ac:dyDescent="0.25">
      <c r="A59" s="1"/>
      <c r="B59" s="6" t="s">
        <v>126</v>
      </c>
      <c r="C59" s="6" t="s">
        <v>1055</v>
      </c>
      <c r="D59" s="86" t="s">
        <v>26</v>
      </c>
      <c r="E59" s="6" t="s">
        <v>1195</v>
      </c>
      <c r="F59" s="86" t="s">
        <v>1200</v>
      </c>
      <c r="G59" s="86" t="s">
        <v>1201</v>
      </c>
      <c r="H59" s="86" t="s">
        <v>871</v>
      </c>
      <c r="I59" s="86" t="s">
        <v>871</v>
      </c>
      <c r="J59" s="86" t="s">
        <v>1141</v>
      </c>
      <c r="K59" s="86" t="s">
        <v>871</v>
      </c>
      <c r="L59" s="86" t="s">
        <v>871</v>
      </c>
      <c r="M59" s="86" t="s">
        <v>871</v>
      </c>
      <c r="N59" s="86" t="s">
        <v>871</v>
      </c>
      <c r="O59" s="6" t="s">
        <v>1133</v>
      </c>
      <c r="P59" s="6"/>
    </row>
    <row r="60" spans="1:16" x14ac:dyDescent="0.25">
      <c r="A60" s="1"/>
      <c r="B60" s="6" t="s">
        <v>126</v>
      </c>
      <c r="C60" s="6" t="s">
        <v>1055</v>
      </c>
      <c r="D60" s="86" t="s">
        <v>26</v>
      </c>
      <c r="E60" s="6" t="s">
        <v>1195</v>
      </c>
      <c r="F60" s="86" t="s">
        <v>1201</v>
      </c>
      <c r="G60" s="86" t="s">
        <v>1202</v>
      </c>
      <c r="H60" s="86" t="s">
        <v>871</v>
      </c>
      <c r="I60" s="86" t="s">
        <v>871</v>
      </c>
      <c r="J60" s="86" t="s">
        <v>1137</v>
      </c>
      <c r="K60" s="86" t="s">
        <v>871</v>
      </c>
      <c r="L60" s="86" t="s">
        <v>871</v>
      </c>
      <c r="M60" s="86" t="s">
        <v>871</v>
      </c>
      <c r="N60" s="86" t="s">
        <v>871</v>
      </c>
      <c r="O60" s="6" t="s">
        <v>1133</v>
      </c>
      <c r="P60" s="6"/>
    </row>
    <row r="61" spans="1:16" x14ac:dyDescent="0.25">
      <c r="A61" s="1"/>
      <c r="B61" s="6" t="s">
        <v>126</v>
      </c>
      <c r="C61" s="6" t="s">
        <v>1055</v>
      </c>
      <c r="D61" s="86" t="s">
        <v>26</v>
      </c>
      <c r="E61" s="6" t="s">
        <v>1195</v>
      </c>
      <c r="F61" s="86" t="s">
        <v>1202</v>
      </c>
      <c r="G61" s="86" t="s">
        <v>19</v>
      </c>
      <c r="H61" s="86" t="s">
        <v>871</v>
      </c>
      <c r="I61" s="86" t="s">
        <v>871</v>
      </c>
      <c r="J61" s="86" t="s">
        <v>1141</v>
      </c>
      <c r="K61" s="86" t="s">
        <v>871</v>
      </c>
      <c r="L61" s="86" t="s">
        <v>871</v>
      </c>
      <c r="M61" s="86" t="s">
        <v>871</v>
      </c>
      <c r="N61" s="86" t="s">
        <v>871</v>
      </c>
      <c r="O61" s="6" t="s">
        <v>1133</v>
      </c>
      <c r="P61" s="6"/>
    </row>
    <row r="62" spans="1:16" x14ac:dyDescent="0.25">
      <c r="A62" s="1"/>
      <c r="B62" s="6" t="s">
        <v>126</v>
      </c>
      <c r="C62" s="6" t="s">
        <v>132</v>
      </c>
      <c r="D62" s="86" t="s">
        <v>26</v>
      </c>
      <c r="E62" s="6" t="s">
        <v>1203</v>
      </c>
      <c r="F62" s="86" t="s">
        <v>18</v>
      </c>
      <c r="G62" s="86" t="s">
        <v>1204</v>
      </c>
      <c r="H62" s="86" t="s">
        <v>871</v>
      </c>
      <c r="I62" s="86" t="s">
        <v>871</v>
      </c>
      <c r="J62" s="86" t="s">
        <v>1141</v>
      </c>
      <c r="K62" s="86" t="s">
        <v>871</v>
      </c>
      <c r="L62" s="86" t="s">
        <v>871</v>
      </c>
      <c r="M62" s="86" t="s">
        <v>871</v>
      </c>
      <c r="N62" s="86" t="s">
        <v>871</v>
      </c>
      <c r="O62" s="6" t="s">
        <v>1133</v>
      </c>
      <c r="P62" s="6"/>
    </row>
    <row r="63" spans="1:16" x14ac:dyDescent="0.25">
      <c r="A63" s="1"/>
      <c r="B63" s="6" t="s">
        <v>126</v>
      </c>
      <c r="C63" s="6" t="s">
        <v>132</v>
      </c>
      <c r="D63" s="86" t="s">
        <v>26</v>
      </c>
      <c r="E63" s="6" t="s">
        <v>1205</v>
      </c>
      <c r="F63" s="86" t="s">
        <v>1204</v>
      </c>
      <c r="G63" s="86" t="s">
        <v>1206</v>
      </c>
      <c r="H63" s="86" t="s">
        <v>871</v>
      </c>
      <c r="I63" s="86" t="s">
        <v>871</v>
      </c>
      <c r="J63" s="86" t="s">
        <v>1141</v>
      </c>
      <c r="K63" s="86" t="s">
        <v>871</v>
      </c>
      <c r="L63" s="86" t="s">
        <v>871</v>
      </c>
      <c r="M63" s="86" t="s">
        <v>871</v>
      </c>
      <c r="N63" s="86" t="s">
        <v>871</v>
      </c>
      <c r="O63" s="6" t="s">
        <v>1133</v>
      </c>
      <c r="P63" s="6"/>
    </row>
    <row r="64" spans="1:16" x14ac:dyDescent="0.25">
      <c r="A64" s="1"/>
      <c r="B64" s="6" t="s">
        <v>126</v>
      </c>
      <c r="C64" s="6" t="s">
        <v>132</v>
      </c>
      <c r="D64" s="86" t="s">
        <v>26</v>
      </c>
      <c r="E64" s="6" t="s">
        <v>1205</v>
      </c>
      <c r="F64" s="86" t="s">
        <v>1206</v>
      </c>
      <c r="G64" s="86" t="s">
        <v>1207</v>
      </c>
      <c r="H64" s="86" t="s">
        <v>871</v>
      </c>
      <c r="I64" s="86" t="s">
        <v>871</v>
      </c>
      <c r="J64" s="86" t="s">
        <v>1137</v>
      </c>
      <c r="K64" s="86" t="s">
        <v>871</v>
      </c>
      <c r="L64" s="86" t="s">
        <v>871</v>
      </c>
      <c r="M64" s="86" t="s">
        <v>871</v>
      </c>
      <c r="N64" s="86" t="s">
        <v>871</v>
      </c>
      <c r="O64" s="6" t="s">
        <v>1133</v>
      </c>
      <c r="P64" s="6"/>
    </row>
    <row r="65" spans="1:16" x14ac:dyDescent="0.25">
      <c r="A65" s="1"/>
      <c r="B65" s="6" t="s">
        <v>126</v>
      </c>
      <c r="C65" s="6" t="s">
        <v>132</v>
      </c>
      <c r="D65" s="86" t="s">
        <v>26</v>
      </c>
      <c r="E65" s="6" t="s">
        <v>1203</v>
      </c>
      <c r="F65" s="86" t="s">
        <v>1207</v>
      </c>
      <c r="G65" s="86" t="s">
        <v>1208</v>
      </c>
      <c r="H65" s="86" t="s">
        <v>871</v>
      </c>
      <c r="I65" s="86" t="s">
        <v>871</v>
      </c>
      <c r="J65" s="86" t="s">
        <v>1141</v>
      </c>
      <c r="K65" s="86" t="s">
        <v>871</v>
      </c>
      <c r="L65" s="86" t="s">
        <v>871</v>
      </c>
      <c r="M65" s="86" t="s">
        <v>871</v>
      </c>
      <c r="N65" s="86" t="s">
        <v>871</v>
      </c>
      <c r="O65" s="6" t="s">
        <v>1133</v>
      </c>
      <c r="P65" s="6"/>
    </row>
    <row r="66" spans="1:16" x14ac:dyDescent="0.25">
      <c r="A66" s="1"/>
      <c r="B66" s="6" t="s">
        <v>126</v>
      </c>
      <c r="C66" s="6" t="s">
        <v>132</v>
      </c>
      <c r="D66" s="86" t="s">
        <v>26</v>
      </c>
      <c r="E66" s="6" t="s">
        <v>1205</v>
      </c>
      <c r="F66" s="86" t="s">
        <v>1208</v>
      </c>
      <c r="G66" s="86" t="s">
        <v>1201</v>
      </c>
      <c r="H66" s="86" t="s">
        <v>871</v>
      </c>
      <c r="I66" s="86" t="s">
        <v>871</v>
      </c>
      <c r="J66" s="86" t="s">
        <v>1141</v>
      </c>
      <c r="K66" s="86" t="s">
        <v>871</v>
      </c>
      <c r="L66" s="86" t="s">
        <v>871</v>
      </c>
      <c r="M66" s="86" t="s">
        <v>871</v>
      </c>
      <c r="N66" s="86" t="s">
        <v>871</v>
      </c>
      <c r="O66" s="6" t="s">
        <v>1133</v>
      </c>
      <c r="P66" s="6"/>
    </row>
    <row r="67" spans="1:16" x14ac:dyDescent="0.25">
      <c r="A67" s="1"/>
      <c r="B67" s="6" t="s">
        <v>126</v>
      </c>
      <c r="C67" s="6" t="s">
        <v>132</v>
      </c>
      <c r="D67" s="86" t="s">
        <v>26</v>
      </c>
      <c r="E67" s="6" t="s">
        <v>1205</v>
      </c>
      <c r="F67" s="86" t="s">
        <v>1201</v>
      </c>
      <c r="G67" s="86" t="s">
        <v>1209</v>
      </c>
      <c r="H67" s="86" t="s">
        <v>871</v>
      </c>
      <c r="I67" s="86" t="s">
        <v>871</v>
      </c>
      <c r="J67" s="86" t="s">
        <v>1137</v>
      </c>
      <c r="K67" s="86" t="s">
        <v>871</v>
      </c>
      <c r="L67" s="86" t="s">
        <v>871</v>
      </c>
      <c r="M67" s="86" t="s">
        <v>871</v>
      </c>
      <c r="N67" s="86" t="s">
        <v>871</v>
      </c>
      <c r="O67" s="6" t="s">
        <v>1133</v>
      </c>
      <c r="P67" s="6"/>
    </row>
    <row r="68" spans="1:16" x14ac:dyDescent="0.25">
      <c r="A68" s="1"/>
      <c r="B68" s="6" t="s">
        <v>126</v>
      </c>
      <c r="C68" s="6" t="s">
        <v>132</v>
      </c>
      <c r="D68" s="86" t="s">
        <v>26</v>
      </c>
      <c r="E68" s="6" t="s">
        <v>1205</v>
      </c>
      <c r="F68" s="86" t="s">
        <v>1209</v>
      </c>
      <c r="G68" s="86" t="s">
        <v>19</v>
      </c>
      <c r="H68" s="86" t="s">
        <v>871</v>
      </c>
      <c r="I68" s="86" t="s">
        <v>871</v>
      </c>
      <c r="J68" s="86" t="s">
        <v>1141</v>
      </c>
      <c r="K68" s="86" t="s">
        <v>871</v>
      </c>
      <c r="L68" s="86" t="s">
        <v>871</v>
      </c>
      <c r="M68" s="86" t="s">
        <v>871</v>
      </c>
      <c r="N68" s="86" t="s">
        <v>871</v>
      </c>
      <c r="O68" s="6" t="s">
        <v>1133</v>
      </c>
      <c r="P68" s="6"/>
    </row>
    <row r="69" spans="1:16" x14ac:dyDescent="0.25">
      <c r="A69" s="1"/>
      <c r="B69" s="6" t="s">
        <v>533</v>
      </c>
      <c r="C69" s="6" t="s">
        <v>951</v>
      </c>
      <c r="D69" s="86" t="s">
        <v>26</v>
      </c>
      <c r="E69" s="6" t="s">
        <v>1210</v>
      </c>
      <c r="F69" s="86" t="s">
        <v>18</v>
      </c>
      <c r="G69" s="86" t="s">
        <v>19</v>
      </c>
      <c r="H69" s="86" t="s">
        <v>871</v>
      </c>
      <c r="I69" s="86" t="s">
        <v>1211</v>
      </c>
      <c r="J69" s="86" t="s">
        <v>1141</v>
      </c>
      <c r="K69" s="86" t="s">
        <v>871</v>
      </c>
      <c r="L69" s="86" t="s">
        <v>871</v>
      </c>
      <c r="M69" s="86" t="s">
        <v>871</v>
      </c>
      <c r="N69" s="86" t="s">
        <v>871</v>
      </c>
      <c r="O69" s="6" t="s">
        <v>1133</v>
      </c>
      <c r="P69" s="6"/>
    </row>
    <row r="70" spans="1:16" x14ac:dyDescent="0.25">
      <c r="A70" s="1"/>
      <c r="B70" s="6" t="s">
        <v>533</v>
      </c>
      <c r="C70" s="6" t="s">
        <v>951</v>
      </c>
      <c r="D70" s="86" t="s">
        <v>26</v>
      </c>
      <c r="E70" s="6" t="s">
        <v>1210</v>
      </c>
      <c r="F70" s="86" t="s">
        <v>1212</v>
      </c>
      <c r="G70" s="86" t="s">
        <v>19</v>
      </c>
      <c r="H70" s="86" t="s">
        <v>1213</v>
      </c>
      <c r="I70" s="86" t="s">
        <v>871</v>
      </c>
      <c r="J70" s="86" t="s">
        <v>1141</v>
      </c>
      <c r="K70" s="86" t="s">
        <v>871</v>
      </c>
      <c r="L70" s="86" t="s">
        <v>871</v>
      </c>
      <c r="M70" s="86" t="s">
        <v>871</v>
      </c>
      <c r="N70" s="86" t="s">
        <v>871</v>
      </c>
      <c r="O70" s="6" t="s">
        <v>1133</v>
      </c>
      <c r="P70" s="6"/>
    </row>
    <row r="71" spans="1:16" x14ac:dyDescent="0.25">
      <c r="A71" s="1"/>
      <c r="B71" s="6" t="s">
        <v>533</v>
      </c>
      <c r="C71" s="6" t="s">
        <v>1063</v>
      </c>
      <c r="D71" s="86" t="s">
        <v>26</v>
      </c>
      <c r="E71" s="6" t="s">
        <v>1214</v>
      </c>
      <c r="F71" s="86" t="s">
        <v>18</v>
      </c>
      <c r="G71" s="86" t="s">
        <v>19</v>
      </c>
      <c r="H71" s="86" t="s">
        <v>871</v>
      </c>
      <c r="I71" s="86" t="s">
        <v>871</v>
      </c>
      <c r="J71" s="86" t="s">
        <v>1141</v>
      </c>
      <c r="K71" s="86" t="s">
        <v>871</v>
      </c>
      <c r="L71" s="86" t="s">
        <v>871</v>
      </c>
      <c r="M71" s="86" t="s">
        <v>871</v>
      </c>
      <c r="N71" s="86" t="s">
        <v>871</v>
      </c>
      <c r="O71" s="6" t="s">
        <v>1133</v>
      </c>
      <c r="P71" s="6"/>
    </row>
    <row r="72" spans="1:16" x14ac:dyDescent="0.25">
      <c r="A72" s="1"/>
      <c r="B72" s="6" t="s">
        <v>533</v>
      </c>
      <c r="C72" s="6" t="s">
        <v>1064</v>
      </c>
      <c r="D72" s="86" t="s">
        <v>26</v>
      </c>
      <c r="E72" s="6" t="s">
        <v>1215</v>
      </c>
      <c r="F72" s="86" t="s">
        <v>18</v>
      </c>
      <c r="G72" s="86" t="s">
        <v>19</v>
      </c>
      <c r="H72" s="86" t="s">
        <v>871</v>
      </c>
      <c r="I72" s="86" t="s">
        <v>871</v>
      </c>
      <c r="J72" s="86" t="s">
        <v>1141</v>
      </c>
      <c r="K72" s="86" t="s">
        <v>871</v>
      </c>
      <c r="L72" s="86" t="s">
        <v>871</v>
      </c>
      <c r="M72" s="86" t="s">
        <v>871</v>
      </c>
      <c r="N72" s="86" t="s">
        <v>871</v>
      </c>
      <c r="O72" s="6" t="s">
        <v>1133</v>
      </c>
      <c r="P72" s="6"/>
    </row>
    <row r="73" spans="1:16" x14ac:dyDescent="0.25">
      <c r="A73" s="1"/>
      <c r="B73" s="6" t="s">
        <v>533</v>
      </c>
      <c r="C73" s="6" t="s">
        <v>1065</v>
      </c>
      <c r="D73" s="86" t="s">
        <v>26</v>
      </c>
      <c r="E73" s="6" t="s">
        <v>1216</v>
      </c>
      <c r="F73" s="86" t="s">
        <v>18</v>
      </c>
      <c r="G73" s="86" t="s">
        <v>19</v>
      </c>
      <c r="H73" s="86" t="s">
        <v>871</v>
      </c>
      <c r="I73" s="86" t="s">
        <v>871</v>
      </c>
      <c r="J73" s="86" t="s">
        <v>1141</v>
      </c>
      <c r="K73" s="86" t="s">
        <v>871</v>
      </c>
      <c r="L73" s="86" t="s">
        <v>871</v>
      </c>
      <c r="M73" s="86" t="s">
        <v>871</v>
      </c>
      <c r="N73" s="86" t="s">
        <v>871</v>
      </c>
      <c r="O73" s="6" t="s">
        <v>1133</v>
      </c>
      <c r="P73" s="6"/>
    </row>
    <row r="74" spans="1:16" x14ac:dyDescent="0.25">
      <c r="A74" s="1"/>
      <c r="B74" s="6" t="s">
        <v>548</v>
      </c>
      <c r="C74" s="6" t="s">
        <v>956</v>
      </c>
      <c r="D74" s="86" t="s">
        <v>26</v>
      </c>
      <c r="E74" s="6" t="s">
        <v>1217</v>
      </c>
      <c r="F74" s="86" t="s">
        <v>18</v>
      </c>
      <c r="G74" s="86" t="s">
        <v>19</v>
      </c>
      <c r="H74" s="86" t="s">
        <v>871</v>
      </c>
      <c r="I74" s="86" t="s">
        <v>871</v>
      </c>
      <c r="J74" s="86" t="s">
        <v>1132</v>
      </c>
      <c r="K74" s="86" t="s">
        <v>871</v>
      </c>
      <c r="L74" s="86" t="s">
        <v>871</v>
      </c>
      <c r="M74" s="86" t="s">
        <v>871</v>
      </c>
      <c r="N74" s="86" t="s">
        <v>871</v>
      </c>
      <c r="O74" s="6" t="s">
        <v>1133</v>
      </c>
      <c r="P74" s="6"/>
    </row>
    <row r="75" spans="1:16" x14ac:dyDescent="0.25">
      <c r="A75" s="1"/>
      <c r="B75" s="6" t="s">
        <v>153</v>
      </c>
      <c r="C75" s="6" t="s">
        <v>1078</v>
      </c>
      <c r="D75" s="86" t="s">
        <v>26</v>
      </c>
      <c r="E75" s="6" t="s">
        <v>1218</v>
      </c>
      <c r="F75" s="86" t="s">
        <v>18</v>
      </c>
      <c r="G75" s="86" t="s">
        <v>1152</v>
      </c>
      <c r="H75" s="86" t="s">
        <v>871</v>
      </c>
      <c r="I75" s="86" t="s">
        <v>871</v>
      </c>
      <c r="J75" s="86" t="s">
        <v>1137</v>
      </c>
      <c r="K75" s="86" t="s">
        <v>871</v>
      </c>
      <c r="L75" s="86" t="s">
        <v>871</v>
      </c>
      <c r="M75" s="86" t="s">
        <v>871</v>
      </c>
      <c r="N75" s="86" t="s">
        <v>871</v>
      </c>
      <c r="O75" s="6" t="s">
        <v>1133</v>
      </c>
      <c r="P75" s="6"/>
    </row>
    <row r="76" spans="1:16" x14ac:dyDescent="0.25">
      <c r="A76" s="1"/>
      <c r="B76" s="6" t="s">
        <v>153</v>
      </c>
      <c r="C76" s="6" t="s">
        <v>1078</v>
      </c>
      <c r="D76" s="86" t="s">
        <v>26</v>
      </c>
      <c r="E76" s="6" t="s">
        <v>1218</v>
      </c>
      <c r="F76" s="86" t="s">
        <v>1152</v>
      </c>
      <c r="G76" s="86" t="s">
        <v>1219</v>
      </c>
      <c r="H76" s="86" t="s">
        <v>871</v>
      </c>
      <c r="I76" s="86" t="s">
        <v>871</v>
      </c>
      <c r="J76" s="86" t="s">
        <v>1141</v>
      </c>
      <c r="K76" s="86" t="s">
        <v>871</v>
      </c>
      <c r="L76" s="86" t="s">
        <v>871</v>
      </c>
      <c r="M76" s="86" t="s">
        <v>871</v>
      </c>
      <c r="N76" s="86" t="s">
        <v>871</v>
      </c>
      <c r="O76" s="6" t="s">
        <v>1133</v>
      </c>
      <c r="P76" s="6"/>
    </row>
    <row r="77" spans="1:16" x14ac:dyDescent="0.25">
      <c r="A77" s="1"/>
      <c r="B77" s="6" t="s">
        <v>153</v>
      </c>
      <c r="C77" s="6" t="s">
        <v>1078</v>
      </c>
      <c r="D77" s="86" t="s">
        <v>26</v>
      </c>
      <c r="E77" s="6" t="s">
        <v>1218</v>
      </c>
      <c r="F77" s="86" t="s">
        <v>1219</v>
      </c>
      <c r="G77" s="86" t="s">
        <v>1220</v>
      </c>
      <c r="H77" s="86" t="s">
        <v>871</v>
      </c>
      <c r="I77" s="86" t="s">
        <v>871</v>
      </c>
      <c r="J77" s="86" t="s">
        <v>1137</v>
      </c>
      <c r="K77" s="86" t="s">
        <v>871</v>
      </c>
      <c r="L77" s="86" t="s">
        <v>871</v>
      </c>
      <c r="M77" s="86" t="s">
        <v>871</v>
      </c>
      <c r="N77" s="86" t="s">
        <v>871</v>
      </c>
      <c r="O77" s="6" t="s">
        <v>1133</v>
      </c>
      <c r="P77" s="6"/>
    </row>
    <row r="78" spans="1:16" x14ac:dyDescent="0.25">
      <c r="A78" s="1"/>
      <c r="B78" s="6" t="s">
        <v>153</v>
      </c>
      <c r="C78" s="6" t="s">
        <v>1078</v>
      </c>
      <c r="D78" s="86" t="s">
        <v>26</v>
      </c>
      <c r="E78" s="6" t="s">
        <v>1218</v>
      </c>
      <c r="F78" s="86" t="s">
        <v>1220</v>
      </c>
      <c r="G78" s="86" t="s">
        <v>1221</v>
      </c>
      <c r="H78" s="86" t="s">
        <v>871</v>
      </c>
      <c r="I78" s="86" t="s">
        <v>871</v>
      </c>
      <c r="J78" s="86" t="s">
        <v>1141</v>
      </c>
      <c r="K78" s="86" t="s">
        <v>871</v>
      </c>
      <c r="L78" s="86" t="s">
        <v>871</v>
      </c>
      <c r="M78" s="86" t="s">
        <v>871</v>
      </c>
      <c r="N78" s="86" t="s">
        <v>871</v>
      </c>
      <c r="O78" s="6" t="s">
        <v>1133</v>
      </c>
      <c r="P78" s="6"/>
    </row>
    <row r="79" spans="1:16" x14ac:dyDescent="0.25">
      <c r="A79" s="1"/>
      <c r="B79" s="6" t="s">
        <v>153</v>
      </c>
      <c r="C79" s="6" t="s">
        <v>1078</v>
      </c>
      <c r="D79" s="86" t="s">
        <v>26</v>
      </c>
      <c r="E79" s="6" t="s">
        <v>1218</v>
      </c>
      <c r="F79" s="86" t="s">
        <v>1221</v>
      </c>
      <c r="G79" s="86" t="s">
        <v>1209</v>
      </c>
      <c r="H79" s="86" t="s">
        <v>871</v>
      </c>
      <c r="I79" s="86" t="s">
        <v>871</v>
      </c>
      <c r="J79" s="86" t="s">
        <v>1137</v>
      </c>
      <c r="K79" s="86" t="s">
        <v>871</v>
      </c>
      <c r="L79" s="86" t="s">
        <v>871</v>
      </c>
      <c r="M79" s="86" t="s">
        <v>871</v>
      </c>
      <c r="N79" s="86" t="s">
        <v>871</v>
      </c>
      <c r="O79" s="6" t="s">
        <v>1133</v>
      </c>
      <c r="P79" s="6"/>
    </row>
    <row r="80" spans="1:16" x14ac:dyDescent="0.25">
      <c r="A80" s="1"/>
      <c r="B80" s="6" t="s">
        <v>153</v>
      </c>
      <c r="C80" s="6" t="s">
        <v>1078</v>
      </c>
      <c r="D80" s="86" t="s">
        <v>26</v>
      </c>
      <c r="E80" s="6" t="s">
        <v>1218</v>
      </c>
      <c r="F80" s="86" t="s">
        <v>1209</v>
      </c>
      <c r="G80" s="86" t="s">
        <v>19</v>
      </c>
      <c r="H80" s="86" t="s">
        <v>871</v>
      </c>
      <c r="I80" s="86" t="s">
        <v>871</v>
      </c>
      <c r="J80" s="86" t="s">
        <v>1141</v>
      </c>
      <c r="K80" s="86" t="s">
        <v>871</v>
      </c>
      <c r="L80" s="86" t="s">
        <v>871</v>
      </c>
      <c r="M80" s="86" t="s">
        <v>871</v>
      </c>
      <c r="N80" s="86" t="s">
        <v>871</v>
      </c>
      <c r="O80" s="6" t="s">
        <v>1133</v>
      </c>
      <c r="P80" s="6"/>
    </row>
    <row r="81" spans="1:16" x14ac:dyDescent="0.25">
      <c r="A81" s="1"/>
      <c r="B81" s="6" t="s">
        <v>157</v>
      </c>
      <c r="C81" s="6" t="s">
        <v>1079</v>
      </c>
      <c r="D81" s="86" t="s">
        <v>1030</v>
      </c>
      <c r="E81" s="6" t="s">
        <v>1222</v>
      </c>
      <c r="F81" s="86" t="s">
        <v>1223</v>
      </c>
      <c r="G81" s="86" t="s">
        <v>1211</v>
      </c>
      <c r="H81" s="86" t="s">
        <v>1224</v>
      </c>
      <c r="I81" s="86" t="s">
        <v>871</v>
      </c>
      <c r="J81" s="86" t="s">
        <v>1137</v>
      </c>
      <c r="K81" s="86" t="s">
        <v>871</v>
      </c>
      <c r="L81" s="86" t="s">
        <v>871</v>
      </c>
      <c r="M81" s="86" t="s">
        <v>871</v>
      </c>
      <c r="N81" s="86" t="s">
        <v>871</v>
      </c>
      <c r="O81" s="6" t="s">
        <v>1133</v>
      </c>
      <c r="P81" s="6"/>
    </row>
    <row r="82" spans="1:16" x14ac:dyDescent="0.25">
      <c r="A82" s="1"/>
      <c r="B82" s="6" t="s">
        <v>157</v>
      </c>
      <c r="C82" s="6" t="s">
        <v>1079</v>
      </c>
      <c r="D82" s="86" t="s">
        <v>1030</v>
      </c>
      <c r="E82" s="6" t="s">
        <v>1222</v>
      </c>
      <c r="F82" s="86" t="s">
        <v>1211</v>
      </c>
      <c r="G82" s="86" t="s">
        <v>1225</v>
      </c>
      <c r="H82" s="86" t="s">
        <v>871</v>
      </c>
      <c r="I82" s="86" t="s">
        <v>871</v>
      </c>
      <c r="J82" s="86" t="s">
        <v>1141</v>
      </c>
      <c r="K82" s="86" t="s">
        <v>871</v>
      </c>
      <c r="L82" s="86" t="s">
        <v>871</v>
      </c>
      <c r="M82" s="86" t="s">
        <v>871</v>
      </c>
      <c r="N82" s="86" t="s">
        <v>871</v>
      </c>
      <c r="O82" s="6" t="s">
        <v>1133</v>
      </c>
      <c r="P82" s="6"/>
    </row>
    <row r="83" spans="1:16" x14ac:dyDescent="0.25">
      <c r="A83" s="1"/>
      <c r="B83" s="6" t="s">
        <v>157</v>
      </c>
      <c r="C83" s="6" t="s">
        <v>1079</v>
      </c>
      <c r="D83" s="86" t="s">
        <v>1030</v>
      </c>
      <c r="E83" s="6" t="s">
        <v>1222</v>
      </c>
      <c r="F83" s="86" t="s">
        <v>1225</v>
      </c>
      <c r="G83" s="86" t="s">
        <v>1226</v>
      </c>
      <c r="H83" s="86" t="s">
        <v>871</v>
      </c>
      <c r="I83" s="86" t="s">
        <v>871</v>
      </c>
      <c r="J83" s="86" t="s">
        <v>1137</v>
      </c>
      <c r="K83" s="86" t="s">
        <v>871</v>
      </c>
      <c r="L83" s="86" t="s">
        <v>871</v>
      </c>
      <c r="M83" s="86" t="s">
        <v>871</v>
      </c>
      <c r="N83" s="86" t="s">
        <v>871</v>
      </c>
      <c r="O83" s="6" t="s">
        <v>1133</v>
      </c>
      <c r="P83" s="6"/>
    </row>
    <row r="84" spans="1:16" x14ac:dyDescent="0.25">
      <c r="A84" s="1"/>
      <c r="B84" s="6" t="s">
        <v>157</v>
      </c>
      <c r="C84" s="6" t="s">
        <v>1079</v>
      </c>
      <c r="D84" s="86" t="s">
        <v>1030</v>
      </c>
      <c r="E84" s="6" t="s">
        <v>1222</v>
      </c>
      <c r="F84" s="86" t="s">
        <v>1226</v>
      </c>
      <c r="G84" s="86" t="s">
        <v>1227</v>
      </c>
      <c r="H84" s="86" t="s">
        <v>871</v>
      </c>
      <c r="I84" s="86" t="s">
        <v>1228</v>
      </c>
      <c r="J84" s="86" t="s">
        <v>1141</v>
      </c>
      <c r="K84" s="86" t="s">
        <v>871</v>
      </c>
      <c r="L84" s="86" t="s">
        <v>871</v>
      </c>
      <c r="M84" s="86" t="s">
        <v>871</v>
      </c>
      <c r="N84" s="86" t="s">
        <v>871</v>
      </c>
      <c r="O84" s="6" t="s">
        <v>1133</v>
      </c>
      <c r="P8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1229</v>
      </c>
      <c r="C5" s="1"/>
      <c r="D5" s="1"/>
      <c r="E5" s="1"/>
      <c r="F5" s="1"/>
      <c r="G5" s="1"/>
      <c r="H5" s="1"/>
      <c r="I5" s="1"/>
      <c r="J5" s="1"/>
      <c r="K5" s="1"/>
      <c r="L5" s="1"/>
      <c r="M5" s="1"/>
      <c r="N5" s="1"/>
    </row>
    <row r="6" spans="1:14" ht="20.100000000000001" customHeight="1" x14ac:dyDescent="0.25">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ht="38.25" x14ac:dyDescent="0.25">
      <c r="A7" s="1"/>
      <c r="B7" s="5" t="s">
        <v>178</v>
      </c>
      <c r="C7" s="5" t="s">
        <v>179</v>
      </c>
      <c r="D7" s="5" t="s">
        <v>180</v>
      </c>
      <c r="E7" s="4" t="s">
        <v>181</v>
      </c>
      <c r="F7" s="4" t="s">
        <v>182</v>
      </c>
      <c r="G7" s="6" t="s">
        <v>1230</v>
      </c>
      <c r="H7" s="8">
        <v>14</v>
      </c>
      <c r="I7" s="5" t="s">
        <v>184</v>
      </c>
      <c r="J7" s="5" t="s">
        <v>185</v>
      </c>
      <c r="K7" s="5" t="s">
        <v>186</v>
      </c>
      <c r="L7" s="5" t="s">
        <v>187</v>
      </c>
      <c r="M7" s="8">
        <v>12664</v>
      </c>
      <c r="N7" s="5" t="s">
        <v>188</v>
      </c>
    </row>
    <row r="8" spans="1:14" x14ac:dyDescent="0.25">
      <c r="A8" s="1"/>
      <c r="B8" s="5" t="s">
        <v>537</v>
      </c>
      <c r="C8" s="5" t="s">
        <v>190</v>
      </c>
      <c r="D8" s="5" t="s">
        <v>26</v>
      </c>
      <c r="E8" s="4" t="s">
        <v>191</v>
      </c>
      <c r="F8" s="4" t="s">
        <v>192</v>
      </c>
      <c r="G8" s="6" t="s">
        <v>1231</v>
      </c>
      <c r="H8" s="8">
        <v>2</v>
      </c>
      <c r="I8" s="5" t="s">
        <v>184</v>
      </c>
      <c r="J8" s="5" t="s">
        <v>185</v>
      </c>
      <c r="K8" s="5" t="s">
        <v>186</v>
      </c>
      <c r="L8" s="5" t="s">
        <v>187</v>
      </c>
      <c r="M8" s="8">
        <v>23678</v>
      </c>
      <c r="N8" s="5" t="s">
        <v>188</v>
      </c>
    </row>
    <row r="9" spans="1:14" x14ac:dyDescent="0.25">
      <c r="A9" s="1"/>
      <c r="B9" s="5" t="s">
        <v>233</v>
      </c>
      <c r="C9" s="5" t="s">
        <v>650</v>
      </c>
      <c r="D9" s="5" t="s">
        <v>235</v>
      </c>
      <c r="E9" s="4" t="s">
        <v>181</v>
      </c>
      <c r="F9" s="4" t="s">
        <v>182</v>
      </c>
      <c r="G9" s="6" t="s">
        <v>1232</v>
      </c>
      <c r="H9" s="8">
        <v>12</v>
      </c>
      <c r="I9" s="5" t="s">
        <v>184</v>
      </c>
      <c r="J9" s="5" t="s">
        <v>185</v>
      </c>
      <c r="K9" s="5" t="s">
        <v>186</v>
      </c>
      <c r="L9" s="5" t="s">
        <v>187</v>
      </c>
      <c r="M9" s="8">
        <v>20510</v>
      </c>
      <c r="N9" s="5" t="s">
        <v>188</v>
      </c>
    </row>
    <row r="10" spans="1:14" x14ac:dyDescent="0.25">
      <c r="A10" s="1"/>
      <c r="B10" s="5" t="s">
        <v>72</v>
      </c>
      <c r="C10" s="5" t="s">
        <v>237</v>
      </c>
      <c r="D10" s="5" t="s">
        <v>79</v>
      </c>
      <c r="E10" s="4" t="s">
        <v>181</v>
      </c>
      <c r="F10" s="4" t="s">
        <v>238</v>
      </c>
      <c r="G10" s="6" t="s">
        <v>1233</v>
      </c>
      <c r="H10" s="8">
        <v>110</v>
      </c>
      <c r="I10" s="5" t="s">
        <v>240</v>
      </c>
      <c r="J10" s="5" t="s">
        <v>185</v>
      </c>
      <c r="K10" s="5" t="s">
        <v>186</v>
      </c>
      <c r="L10" s="5" t="s">
        <v>241</v>
      </c>
      <c r="M10" s="8">
        <v>12602</v>
      </c>
      <c r="N10" s="5" t="s">
        <v>188</v>
      </c>
    </row>
    <row r="11" spans="1:14" x14ac:dyDescent="0.25">
      <c r="A11" s="1"/>
      <c r="B11" s="5" t="s">
        <v>76</v>
      </c>
      <c r="C11" s="5" t="s">
        <v>255</v>
      </c>
      <c r="D11" s="5" t="s">
        <v>256</v>
      </c>
      <c r="E11" s="4" t="s">
        <v>257</v>
      </c>
      <c r="F11" s="4" t="s">
        <v>258</v>
      </c>
      <c r="G11" s="6" t="s">
        <v>1234</v>
      </c>
      <c r="H11" s="8">
        <v>0.80396000000000001</v>
      </c>
      <c r="I11" s="5" t="s">
        <v>184</v>
      </c>
      <c r="J11" s="5" t="s">
        <v>185</v>
      </c>
      <c r="K11" s="5" t="s">
        <v>186</v>
      </c>
      <c r="L11" s="5" t="s">
        <v>187</v>
      </c>
      <c r="M11" s="8">
        <v>111</v>
      </c>
      <c r="N11" s="5" t="s">
        <v>188</v>
      </c>
    </row>
    <row r="12" spans="1:14" x14ac:dyDescent="0.25">
      <c r="A12" s="1"/>
      <c r="B12" s="5" t="s">
        <v>76</v>
      </c>
      <c r="C12" s="5" t="s">
        <v>255</v>
      </c>
      <c r="D12" s="5" t="s">
        <v>79</v>
      </c>
      <c r="E12" s="4" t="s">
        <v>260</v>
      </c>
      <c r="F12" s="4" t="s">
        <v>258</v>
      </c>
      <c r="G12" s="6" t="s">
        <v>1234</v>
      </c>
      <c r="H12" s="8">
        <v>0.83199000000000001</v>
      </c>
      <c r="I12" s="5" t="s">
        <v>184</v>
      </c>
      <c r="J12" s="5" t="s">
        <v>185</v>
      </c>
      <c r="K12" s="5" t="s">
        <v>186</v>
      </c>
      <c r="L12" s="5" t="s">
        <v>187</v>
      </c>
      <c r="M12" s="8">
        <v>112</v>
      </c>
      <c r="N12" s="5" t="s">
        <v>188</v>
      </c>
    </row>
    <row r="13" spans="1:14" x14ac:dyDescent="0.25">
      <c r="A13" s="1"/>
      <c r="B13" s="5" t="s">
        <v>76</v>
      </c>
      <c r="C13" s="5" t="s">
        <v>261</v>
      </c>
      <c r="D13" s="5" t="s">
        <v>79</v>
      </c>
      <c r="E13" s="4" t="s">
        <v>262</v>
      </c>
      <c r="F13" s="4" t="s">
        <v>263</v>
      </c>
      <c r="G13" s="6" t="s">
        <v>1235</v>
      </c>
      <c r="H13" s="8">
        <v>0.18429999999999999</v>
      </c>
      <c r="I13" s="5" t="s">
        <v>240</v>
      </c>
      <c r="J13" s="5" t="s">
        <v>185</v>
      </c>
      <c r="K13" s="5" t="s">
        <v>186</v>
      </c>
      <c r="L13" s="5" t="s">
        <v>199</v>
      </c>
      <c r="M13" s="8">
        <v>114</v>
      </c>
      <c r="N13" s="5" t="s">
        <v>188</v>
      </c>
    </row>
    <row r="14" spans="1:14" x14ac:dyDescent="0.25">
      <c r="A14" s="1"/>
      <c r="B14" s="5" t="s">
        <v>76</v>
      </c>
      <c r="C14" s="5" t="s">
        <v>265</v>
      </c>
      <c r="D14" s="5" t="s">
        <v>26</v>
      </c>
      <c r="E14" s="4" t="s">
        <v>181</v>
      </c>
      <c r="F14" s="4" t="s">
        <v>182</v>
      </c>
      <c r="G14" s="6" t="s">
        <v>1236</v>
      </c>
      <c r="H14" s="8">
        <v>15.367000000000001</v>
      </c>
      <c r="I14" s="5" t="s">
        <v>184</v>
      </c>
      <c r="J14" s="5" t="s">
        <v>185</v>
      </c>
      <c r="K14" s="5" t="s">
        <v>186</v>
      </c>
      <c r="L14" s="5" t="s">
        <v>241</v>
      </c>
      <c r="M14" s="8">
        <v>1198</v>
      </c>
      <c r="N14" s="5" t="s">
        <v>188</v>
      </c>
    </row>
    <row r="15" spans="1:14" x14ac:dyDescent="0.25">
      <c r="A15" s="1"/>
      <c r="B15" s="5" t="s">
        <v>76</v>
      </c>
      <c r="C15" s="5" t="s">
        <v>265</v>
      </c>
      <c r="D15" s="5" t="s">
        <v>256</v>
      </c>
      <c r="E15" s="4" t="s">
        <v>181</v>
      </c>
      <c r="F15" s="4" t="s">
        <v>182</v>
      </c>
      <c r="G15" s="6" t="s">
        <v>267</v>
      </c>
      <c r="H15" s="8">
        <v>5.1100000000000003</v>
      </c>
      <c r="I15" s="5" t="s">
        <v>184</v>
      </c>
      <c r="J15" s="5" t="s">
        <v>185</v>
      </c>
      <c r="K15" s="5" t="s">
        <v>186</v>
      </c>
      <c r="L15" s="5" t="s">
        <v>241</v>
      </c>
      <c r="M15" s="8">
        <v>118</v>
      </c>
      <c r="N15" s="5" t="s">
        <v>188</v>
      </c>
    </row>
    <row r="16" spans="1:14" x14ac:dyDescent="0.25">
      <c r="A16" s="1"/>
      <c r="B16" s="5" t="s">
        <v>76</v>
      </c>
      <c r="C16" s="5" t="s">
        <v>265</v>
      </c>
      <c r="D16" s="5" t="s">
        <v>79</v>
      </c>
      <c r="E16" s="4" t="s">
        <v>181</v>
      </c>
      <c r="F16" s="4" t="s">
        <v>182</v>
      </c>
      <c r="G16" s="6" t="s">
        <v>268</v>
      </c>
      <c r="H16" s="8">
        <v>5.1360000000000001</v>
      </c>
      <c r="I16" s="5" t="s">
        <v>184</v>
      </c>
      <c r="J16" s="5" t="s">
        <v>185</v>
      </c>
      <c r="K16" s="5" t="s">
        <v>186</v>
      </c>
      <c r="L16" s="5" t="s">
        <v>187</v>
      </c>
      <c r="M16" s="8">
        <v>119</v>
      </c>
      <c r="N16" s="5" t="s">
        <v>188</v>
      </c>
    </row>
    <row r="17" spans="1:14" x14ac:dyDescent="0.25">
      <c r="A17" s="1"/>
      <c r="B17" s="5" t="s">
        <v>76</v>
      </c>
      <c r="C17" s="5" t="s">
        <v>269</v>
      </c>
      <c r="D17" s="5" t="s">
        <v>256</v>
      </c>
      <c r="E17" s="4" t="s">
        <v>273</v>
      </c>
      <c r="F17" s="4" t="s">
        <v>274</v>
      </c>
      <c r="G17" s="6" t="s">
        <v>275</v>
      </c>
      <c r="H17" s="8">
        <v>49.097999999999999</v>
      </c>
      <c r="I17" s="5" t="s">
        <v>240</v>
      </c>
      <c r="J17" s="5" t="s">
        <v>185</v>
      </c>
      <c r="K17" s="5" t="s">
        <v>186</v>
      </c>
      <c r="L17" s="5" t="s">
        <v>241</v>
      </c>
      <c r="M17" s="8">
        <v>121</v>
      </c>
      <c r="N17" s="5" t="s">
        <v>188</v>
      </c>
    </row>
    <row r="18" spans="1:14" x14ac:dyDescent="0.25">
      <c r="A18" s="1"/>
      <c r="B18" s="5" t="s">
        <v>279</v>
      </c>
      <c r="C18" s="5" t="s">
        <v>283</v>
      </c>
      <c r="D18" s="5" t="s">
        <v>284</v>
      </c>
      <c r="E18" s="4" t="s">
        <v>181</v>
      </c>
      <c r="F18" s="4" t="s">
        <v>182</v>
      </c>
      <c r="G18" s="6" t="s">
        <v>1237</v>
      </c>
      <c r="H18" s="8">
        <v>0</v>
      </c>
      <c r="I18" s="5" t="s">
        <v>184</v>
      </c>
      <c r="J18" s="5" t="s">
        <v>185</v>
      </c>
      <c r="K18" s="5" t="s">
        <v>186</v>
      </c>
      <c r="L18" s="5" t="s">
        <v>241</v>
      </c>
      <c r="M18" s="8">
        <v>12780</v>
      </c>
      <c r="N18" s="5" t="s">
        <v>188</v>
      </c>
    </row>
    <row r="19" spans="1:14" ht="25.5" x14ac:dyDescent="0.25">
      <c r="A19" s="1"/>
      <c r="B19" s="5" t="s">
        <v>288</v>
      </c>
      <c r="C19" s="5" t="s">
        <v>289</v>
      </c>
      <c r="D19" s="5" t="s">
        <v>26</v>
      </c>
      <c r="E19" s="4" t="s">
        <v>181</v>
      </c>
      <c r="F19" s="4" t="s">
        <v>182</v>
      </c>
      <c r="G19" s="6" t="s">
        <v>290</v>
      </c>
      <c r="H19" s="8">
        <v>679</v>
      </c>
      <c r="I19" s="5" t="s">
        <v>184</v>
      </c>
      <c r="J19" s="5" t="s">
        <v>185</v>
      </c>
      <c r="K19" s="5" t="s">
        <v>186</v>
      </c>
      <c r="L19" s="5" t="s">
        <v>187</v>
      </c>
      <c r="M19" s="8">
        <v>277</v>
      </c>
      <c r="N19" s="5" t="s">
        <v>188</v>
      </c>
    </row>
    <row r="20" spans="1:14" ht="25.5" x14ac:dyDescent="0.25">
      <c r="A20" s="1"/>
      <c r="B20" s="5" t="s">
        <v>288</v>
      </c>
      <c r="C20" s="5" t="s">
        <v>289</v>
      </c>
      <c r="D20" s="5" t="s">
        <v>256</v>
      </c>
      <c r="E20" s="4" t="s">
        <v>181</v>
      </c>
      <c r="F20" s="4" t="s">
        <v>182</v>
      </c>
      <c r="G20" s="6" t="s">
        <v>1238</v>
      </c>
      <c r="H20" s="8">
        <v>101</v>
      </c>
      <c r="I20" s="5" t="s">
        <v>184</v>
      </c>
      <c r="J20" s="5" t="s">
        <v>185</v>
      </c>
      <c r="K20" s="5" t="s">
        <v>186</v>
      </c>
      <c r="L20" s="5" t="s">
        <v>187</v>
      </c>
      <c r="M20" s="8">
        <v>1</v>
      </c>
      <c r="N20" s="5" t="s">
        <v>188</v>
      </c>
    </row>
    <row r="21" spans="1:14" x14ac:dyDescent="0.25">
      <c r="A21" s="1"/>
      <c r="B21" s="5" t="s">
        <v>288</v>
      </c>
      <c r="C21" s="5" t="s">
        <v>289</v>
      </c>
      <c r="D21" s="5" t="s">
        <v>79</v>
      </c>
      <c r="E21" s="4" t="s">
        <v>181</v>
      </c>
      <c r="F21" s="4" t="s">
        <v>182</v>
      </c>
      <c r="G21" s="6" t="s">
        <v>1239</v>
      </c>
      <c r="H21" s="8">
        <v>101</v>
      </c>
      <c r="I21" s="5" t="s">
        <v>184</v>
      </c>
      <c r="J21" s="5" t="s">
        <v>185</v>
      </c>
      <c r="K21" s="5" t="s">
        <v>186</v>
      </c>
      <c r="L21" s="5" t="s">
        <v>187</v>
      </c>
      <c r="M21" s="8">
        <v>2</v>
      </c>
      <c r="N21" s="5" t="s">
        <v>188</v>
      </c>
    </row>
    <row r="22" spans="1:14" ht="25.5" x14ac:dyDescent="0.25">
      <c r="A22" s="1"/>
      <c r="B22" s="5" t="s">
        <v>288</v>
      </c>
      <c r="C22" s="5" t="s">
        <v>1240</v>
      </c>
      <c r="D22" s="5" t="s">
        <v>26</v>
      </c>
      <c r="E22" s="4" t="s">
        <v>181</v>
      </c>
      <c r="F22" s="4" t="s">
        <v>182</v>
      </c>
      <c r="G22" s="6" t="s">
        <v>290</v>
      </c>
      <c r="H22" s="8">
        <v>219</v>
      </c>
      <c r="I22" s="5" t="s">
        <v>184</v>
      </c>
      <c r="J22" s="5" t="s">
        <v>185</v>
      </c>
      <c r="K22" s="5" t="s">
        <v>186</v>
      </c>
      <c r="L22" s="5" t="s">
        <v>187</v>
      </c>
      <c r="M22" s="8">
        <v>286</v>
      </c>
      <c r="N22" s="5" t="s">
        <v>188</v>
      </c>
    </row>
    <row r="23" spans="1:14" x14ac:dyDescent="0.25">
      <c r="A23" s="1"/>
      <c r="B23" s="5" t="s">
        <v>89</v>
      </c>
      <c r="C23" s="5" t="s">
        <v>311</v>
      </c>
      <c r="D23" s="5" t="s">
        <v>312</v>
      </c>
      <c r="E23" s="4" t="s">
        <v>313</v>
      </c>
      <c r="F23" s="4" t="s">
        <v>314</v>
      </c>
      <c r="G23" s="6" t="s">
        <v>1241</v>
      </c>
      <c r="H23" s="8">
        <v>0</v>
      </c>
      <c r="I23" s="5" t="s">
        <v>240</v>
      </c>
      <c r="J23" s="5" t="s">
        <v>185</v>
      </c>
      <c r="K23" s="5" t="s">
        <v>186</v>
      </c>
      <c r="L23" s="5" t="s">
        <v>241</v>
      </c>
      <c r="M23" s="8">
        <v>13550</v>
      </c>
      <c r="N23" s="5" t="s">
        <v>188</v>
      </c>
    </row>
    <row r="24" spans="1:14" x14ac:dyDescent="0.25">
      <c r="A24" s="1"/>
      <c r="B24" s="5" t="s">
        <v>89</v>
      </c>
      <c r="C24" s="5" t="s">
        <v>1242</v>
      </c>
      <c r="D24" s="5" t="s">
        <v>79</v>
      </c>
      <c r="E24" s="4" t="s">
        <v>181</v>
      </c>
      <c r="F24" s="4" t="s">
        <v>182</v>
      </c>
      <c r="G24" s="6" t="s">
        <v>320</v>
      </c>
      <c r="H24" s="8">
        <v>0</v>
      </c>
      <c r="I24" s="5" t="s">
        <v>184</v>
      </c>
      <c r="J24" s="5" t="s">
        <v>185</v>
      </c>
      <c r="K24" s="5" t="s">
        <v>186</v>
      </c>
      <c r="L24" s="5" t="s">
        <v>241</v>
      </c>
      <c r="M24" s="8">
        <v>200</v>
      </c>
      <c r="N24" s="5" t="s">
        <v>188</v>
      </c>
    </row>
    <row r="25" spans="1:14" ht="25.5" x14ac:dyDescent="0.25">
      <c r="A25" s="1"/>
      <c r="B25" s="5" t="s">
        <v>126</v>
      </c>
      <c r="C25" s="5" t="s">
        <v>342</v>
      </c>
      <c r="D25" s="5" t="s">
        <v>235</v>
      </c>
      <c r="E25" s="4" t="s">
        <v>181</v>
      </c>
      <c r="F25" s="4" t="s">
        <v>182</v>
      </c>
      <c r="G25" s="6" t="s">
        <v>1243</v>
      </c>
      <c r="H25" s="8">
        <v>0.7</v>
      </c>
      <c r="I25" s="5" t="s">
        <v>240</v>
      </c>
      <c r="J25" s="5" t="s">
        <v>185</v>
      </c>
      <c r="K25" s="5" t="s">
        <v>186</v>
      </c>
      <c r="L25" s="5" t="s">
        <v>199</v>
      </c>
      <c r="M25" s="8">
        <v>18790</v>
      </c>
      <c r="N25" s="5" t="s">
        <v>188</v>
      </c>
    </row>
    <row r="26" spans="1:14" ht="25.5" x14ac:dyDescent="0.25">
      <c r="A26" s="1"/>
      <c r="B26" s="5" t="s">
        <v>126</v>
      </c>
      <c r="C26" s="5" t="s">
        <v>1244</v>
      </c>
      <c r="D26" s="5" t="s">
        <v>26</v>
      </c>
      <c r="E26" s="4" t="s">
        <v>181</v>
      </c>
      <c r="F26" s="4" t="s">
        <v>182</v>
      </c>
      <c r="G26" s="6" t="s">
        <v>1243</v>
      </c>
      <c r="H26" s="8">
        <v>31</v>
      </c>
      <c r="I26" s="5" t="s">
        <v>240</v>
      </c>
      <c r="J26" s="5" t="s">
        <v>185</v>
      </c>
      <c r="K26" s="5" t="s">
        <v>186</v>
      </c>
      <c r="L26" s="5" t="s">
        <v>199</v>
      </c>
      <c r="M26" s="8">
        <v>270</v>
      </c>
      <c r="N26" s="5" t="s">
        <v>188</v>
      </c>
    </row>
    <row r="27" spans="1:14" x14ac:dyDescent="0.25">
      <c r="A27" s="1"/>
      <c r="B27" s="5" t="s">
        <v>126</v>
      </c>
      <c r="C27" s="5" t="s">
        <v>345</v>
      </c>
      <c r="D27" s="5" t="s">
        <v>346</v>
      </c>
      <c r="E27" s="4" t="s">
        <v>181</v>
      </c>
      <c r="F27" s="4" t="s">
        <v>182</v>
      </c>
      <c r="G27" s="6" t="s">
        <v>347</v>
      </c>
      <c r="H27" s="8">
        <v>150</v>
      </c>
      <c r="I27" s="5" t="s">
        <v>184</v>
      </c>
      <c r="J27" s="5" t="s">
        <v>185</v>
      </c>
      <c r="K27" s="5" t="s">
        <v>186</v>
      </c>
      <c r="L27" s="5" t="s">
        <v>187</v>
      </c>
      <c r="M27" s="8">
        <v>13</v>
      </c>
      <c r="N27" s="5" t="s">
        <v>188</v>
      </c>
    </row>
    <row r="28" spans="1:14" x14ac:dyDescent="0.25">
      <c r="A28" s="1"/>
      <c r="B28" s="5" t="s">
        <v>350</v>
      </c>
      <c r="C28" s="5" t="s">
        <v>351</v>
      </c>
      <c r="D28" s="5" t="s">
        <v>96</v>
      </c>
      <c r="E28" s="4" t="s">
        <v>352</v>
      </c>
      <c r="F28" s="4" t="s">
        <v>353</v>
      </c>
      <c r="G28" s="6" t="s">
        <v>354</v>
      </c>
      <c r="H28" s="8">
        <v>1.5</v>
      </c>
      <c r="I28" s="5" t="s">
        <v>184</v>
      </c>
      <c r="J28" s="5" t="s">
        <v>185</v>
      </c>
      <c r="K28" s="5" t="s">
        <v>186</v>
      </c>
      <c r="L28" s="5" t="s">
        <v>187</v>
      </c>
      <c r="M28" s="8">
        <v>13301</v>
      </c>
      <c r="N28" s="5" t="s">
        <v>188</v>
      </c>
    </row>
    <row r="29" spans="1:14" x14ac:dyDescent="0.25">
      <c r="A29" s="1"/>
      <c r="B29" s="5" t="s">
        <v>350</v>
      </c>
      <c r="C29" s="5" t="s">
        <v>351</v>
      </c>
      <c r="D29" s="5" t="s">
        <v>256</v>
      </c>
      <c r="E29" s="4" t="s">
        <v>355</v>
      </c>
      <c r="F29" s="4" t="s">
        <v>353</v>
      </c>
      <c r="G29" s="6" t="s">
        <v>356</v>
      </c>
      <c r="H29" s="8">
        <v>1.5</v>
      </c>
      <c r="I29" s="5" t="s">
        <v>184</v>
      </c>
      <c r="J29" s="5" t="s">
        <v>185</v>
      </c>
      <c r="K29" s="5" t="s">
        <v>186</v>
      </c>
      <c r="L29" s="5" t="s">
        <v>187</v>
      </c>
      <c r="M29" s="8">
        <v>13299</v>
      </c>
      <c r="N29" s="5" t="s">
        <v>188</v>
      </c>
    </row>
    <row r="30" spans="1:14" x14ac:dyDescent="0.25">
      <c r="A30" s="1"/>
      <c r="B30" s="5" t="s">
        <v>444</v>
      </c>
      <c r="C30" s="5" t="s">
        <v>1245</v>
      </c>
      <c r="D30" s="5" t="s">
        <v>446</v>
      </c>
      <c r="E30" s="4" t="s">
        <v>181</v>
      </c>
      <c r="F30" s="4" t="s">
        <v>182</v>
      </c>
      <c r="G30" s="6" t="s">
        <v>447</v>
      </c>
      <c r="H30" s="8">
        <v>24.425000000000001</v>
      </c>
      <c r="I30" s="5" t="s">
        <v>184</v>
      </c>
      <c r="J30" s="5" t="s">
        <v>185</v>
      </c>
      <c r="K30" s="5" t="s">
        <v>186</v>
      </c>
      <c r="L30" s="5" t="s">
        <v>187</v>
      </c>
      <c r="M30" s="8">
        <v>60</v>
      </c>
      <c r="N30" s="5" t="s">
        <v>188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18" t="s">
        <v>69</v>
      </c>
      <c r="C3" s="194"/>
      <c r="D3" s="194"/>
      <c r="E3" s="219" t="s">
        <v>1246</v>
      </c>
      <c r="F3" s="219"/>
      <c r="G3" s="219"/>
      <c r="H3" s="2"/>
      <c r="I3" s="2"/>
      <c r="J3" s="2"/>
      <c r="K3" s="2"/>
      <c r="L3" s="2" t="s">
        <v>1247</v>
      </c>
      <c r="M3" s="2"/>
      <c r="N3" s="2"/>
      <c r="O3" s="2"/>
      <c r="P3" s="2"/>
      <c r="Q3" s="2"/>
      <c r="R3" s="2"/>
      <c r="S3" s="2"/>
      <c r="T3" s="2"/>
      <c r="U3" s="2"/>
      <c r="V3" s="2" t="s">
        <v>1246</v>
      </c>
      <c r="W3" s="2"/>
      <c r="X3" s="2"/>
      <c r="Y3" s="2"/>
      <c r="Z3" s="2"/>
      <c r="AA3" s="2"/>
      <c r="AB3" s="2"/>
      <c r="AC3" s="2" t="s">
        <v>1247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1248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1249</v>
      </c>
      <c r="GO3" s="1"/>
      <c r="GP3" s="1"/>
      <c r="GQ3" s="1"/>
      <c r="GR3" s="1"/>
      <c r="GS3" s="1"/>
      <c r="GT3" s="1"/>
      <c r="GU3" s="1"/>
      <c r="GV3" s="1"/>
      <c r="GW3" s="87" t="s">
        <v>1250</v>
      </c>
      <c r="GX3" s="1"/>
      <c r="GY3" s="1"/>
      <c r="GZ3" s="1"/>
      <c r="HA3" s="1"/>
      <c r="HB3" s="1"/>
      <c r="HC3" s="1"/>
      <c r="HD3" s="1"/>
      <c r="HE3" s="1"/>
      <c r="HF3" s="87" t="s">
        <v>871</v>
      </c>
      <c r="HG3" s="1"/>
      <c r="HH3" s="1"/>
    </row>
    <row r="4" spans="1:216" ht="0" hidden="1" customHeight="1" x14ac:dyDescent="0.25">
      <c r="A4" s="1"/>
      <c r="B4" s="88" t="s">
        <v>1251</v>
      </c>
      <c r="C4" s="220" t="s">
        <v>1252</v>
      </c>
      <c r="D4" s="221"/>
      <c r="E4" s="220" t="s">
        <v>288</v>
      </c>
      <c r="F4" s="222"/>
      <c r="G4" s="222"/>
      <c r="H4" s="221"/>
      <c r="I4" s="220" t="s">
        <v>1253</v>
      </c>
      <c r="J4" s="221"/>
      <c r="K4" s="220" t="s">
        <v>1254</v>
      </c>
      <c r="L4" s="221"/>
      <c r="M4" s="220" t="s">
        <v>106</v>
      </c>
      <c r="N4" s="222"/>
      <c r="O4" s="222"/>
      <c r="P4" s="222"/>
      <c r="Q4" s="222"/>
      <c r="R4" s="222"/>
      <c r="S4" s="222"/>
      <c r="T4" s="221"/>
      <c r="U4" s="220" t="s">
        <v>444</v>
      </c>
      <c r="V4" s="222"/>
      <c r="W4" s="222"/>
      <c r="X4" s="221"/>
      <c r="Y4" s="223" t="s">
        <v>1255</v>
      </c>
      <c r="Z4" s="220" t="s">
        <v>279</v>
      </c>
      <c r="AA4" s="222"/>
      <c r="AB4" s="221"/>
      <c r="AC4" s="220" t="s">
        <v>76</v>
      </c>
      <c r="AD4" s="222"/>
      <c r="AE4" s="222"/>
      <c r="AF4" s="222"/>
      <c r="AG4" s="222"/>
      <c r="AH4" s="222"/>
      <c r="AI4" s="221"/>
      <c r="AJ4" s="223" t="s">
        <v>1256</v>
      </c>
      <c r="AK4" s="223" t="s">
        <v>1257</v>
      </c>
      <c r="AL4" s="223" t="s">
        <v>1258</v>
      </c>
      <c r="AM4" s="220" t="s">
        <v>1259</v>
      </c>
      <c r="AN4" s="221"/>
      <c r="AO4" s="220" t="s">
        <v>1260</v>
      </c>
      <c r="AP4" s="221"/>
      <c r="AQ4" s="223" t="s">
        <v>1261</v>
      </c>
      <c r="AR4" s="220" t="s">
        <v>1262</v>
      </c>
      <c r="AS4" s="221"/>
      <c r="AT4" s="223" t="s">
        <v>1263</v>
      </c>
      <c r="AU4" s="223" t="s">
        <v>1264</v>
      </c>
      <c r="AV4" s="223" t="s">
        <v>1265</v>
      </c>
      <c r="AW4" s="220" t="s">
        <v>103</v>
      </c>
      <c r="AX4" s="222"/>
      <c r="AY4" s="221"/>
      <c r="AZ4" s="220" t="s">
        <v>149</v>
      </c>
      <c r="BA4" s="222"/>
      <c r="BB4" s="222"/>
      <c r="BC4" s="222"/>
      <c r="BD4" s="222"/>
      <c r="BE4" s="222"/>
      <c r="BF4" s="222"/>
      <c r="BG4" s="221"/>
      <c r="BH4" s="223" t="s">
        <v>608</v>
      </c>
      <c r="BI4" s="220" t="s">
        <v>85</v>
      </c>
      <c r="BJ4" s="222"/>
      <c r="BK4" s="221"/>
      <c r="BL4" s="220" t="s">
        <v>89</v>
      </c>
      <c r="BM4" s="222"/>
      <c r="BN4" s="222"/>
      <c r="BO4" s="222"/>
      <c r="BP4" s="222"/>
      <c r="BQ4" s="222"/>
      <c r="BR4" s="222"/>
      <c r="BS4" s="222"/>
      <c r="BT4" s="222"/>
      <c r="BU4" s="222"/>
      <c r="BV4" s="222"/>
      <c r="BW4" s="222"/>
      <c r="BX4" s="222"/>
      <c r="BY4" s="221"/>
      <c r="BZ4" s="220" t="s">
        <v>1266</v>
      </c>
      <c r="CA4" s="221"/>
      <c r="CB4" s="223" t="s">
        <v>1267</v>
      </c>
      <c r="CC4" s="220" t="s">
        <v>126</v>
      </c>
      <c r="CD4" s="222"/>
      <c r="CE4" s="222"/>
      <c r="CF4" s="222"/>
      <c r="CG4" s="222"/>
      <c r="CH4" s="222"/>
      <c r="CI4" s="222"/>
      <c r="CJ4" s="222"/>
      <c r="CK4" s="222"/>
      <c r="CL4" s="222"/>
      <c r="CM4" s="222"/>
      <c r="CN4" s="221"/>
      <c r="CO4" s="220" t="s">
        <v>146</v>
      </c>
      <c r="CP4" s="222"/>
      <c r="CQ4" s="222"/>
      <c r="CR4" s="221"/>
      <c r="CS4" s="220" t="s">
        <v>1268</v>
      </c>
      <c r="CT4" s="221"/>
      <c r="CU4" s="220" t="s">
        <v>1269</v>
      </c>
      <c r="CV4" s="222"/>
      <c r="CW4" s="221"/>
      <c r="CX4" s="220" t="s">
        <v>1270</v>
      </c>
      <c r="CY4" s="222"/>
      <c r="CZ4" s="222"/>
      <c r="DA4" s="221"/>
      <c r="DB4" s="220" t="s">
        <v>1271</v>
      </c>
      <c r="DC4" s="222"/>
      <c r="DD4" s="222"/>
      <c r="DE4" s="222"/>
      <c r="DF4" s="222"/>
      <c r="DG4" s="222"/>
      <c r="DH4" s="222"/>
      <c r="DI4" s="222"/>
      <c r="DJ4" s="222"/>
      <c r="DK4" s="222"/>
      <c r="DL4" s="222"/>
      <c r="DM4" s="221"/>
      <c r="DN4" s="220" t="s">
        <v>1272</v>
      </c>
      <c r="DO4" s="222"/>
      <c r="DP4" s="222"/>
      <c r="DQ4" s="221"/>
      <c r="DR4" s="220" t="s">
        <v>1273</v>
      </c>
      <c r="DS4" s="222"/>
      <c r="DT4" s="222"/>
      <c r="DU4" s="221"/>
      <c r="DV4" s="223"/>
      <c r="DW4" s="220" t="s">
        <v>1274</v>
      </c>
      <c r="DX4" s="222"/>
      <c r="DY4" s="222"/>
      <c r="DZ4" s="222"/>
      <c r="EA4" s="222"/>
      <c r="EB4" s="221"/>
      <c r="EC4" s="1"/>
      <c r="ED4" s="223" t="s">
        <v>1275</v>
      </c>
      <c r="EE4" s="223" t="s">
        <v>1276</v>
      </c>
      <c r="EF4" s="223" t="s">
        <v>1277</v>
      </c>
      <c r="EG4" s="223" t="s">
        <v>1278</v>
      </c>
      <c r="EH4" s="223" t="s">
        <v>1279</v>
      </c>
      <c r="EI4" s="223" t="s">
        <v>1280</v>
      </c>
      <c r="EJ4" s="223" t="s">
        <v>1281</v>
      </c>
      <c r="EK4" s="220" t="s">
        <v>1253</v>
      </c>
      <c r="EL4" s="221"/>
      <c r="EM4" s="223" t="s">
        <v>1256</v>
      </c>
      <c r="EN4" s="223" t="s">
        <v>1282</v>
      </c>
      <c r="EO4" s="223" t="s">
        <v>1283</v>
      </c>
      <c r="EP4" s="223" t="s">
        <v>1284</v>
      </c>
      <c r="EQ4" s="223" t="s">
        <v>1285</v>
      </c>
      <c r="ER4" s="223" t="s">
        <v>1286</v>
      </c>
      <c r="ES4" s="223" t="s">
        <v>1287</v>
      </c>
      <c r="ET4" s="223" t="s">
        <v>1288</v>
      </c>
      <c r="EU4" s="223" t="s">
        <v>1289</v>
      </c>
      <c r="EV4" s="223" t="s">
        <v>1290</v>
      </c>
      <c r="EW4" s="223" t="s">
        <v>1291</v>
      </c>
      <c r="EX4" s="223" t="s">
        <v>1292</v>
      </c>
      <c r="EY4" s="223" t="s">
        <v>1293</v>
      </c>
      <c r="EZ4" s="220" t="s">
        <v>350</v>
      </c>
      <c r="FA4" s="222"/>
      <c r="FB4" s="222"/>
      <c r="FC4" s="221"/>
      <c r="FD4" s="223" t="s">
        <v>1294</v>
      </c>
      <c r="FE4" s="223" t="s">
        <v>1295</v>
      </c>
      <c r="FF4" s="223" t="s">
        <v>1296</v>
      </c>
      <c r="FG4" s="223" t="s">
        <v>1297</v>
      </c>
      <c r="FH4" s="223" t="s">
        <v>1298</v>
      </c>
      <c r="FI4" s="223" t="s">
        <v>1299</v>
      </c>
      <c r="FJ4" s="223" t="s">
        <v>1300</v>
      </c>
      <c r="FK4" s="220" t="s">
        <v>539</v>
      </c>
      <c r="FL4" s="222"/>
      <c r="FM4" s="222"/>
      <c r="FN4" s="221"/>
      <c r="FO4" s="223" t="s">
        <v>1301</v>
      </c>
      <c r="FP4" s="220" t="s">
        <v>1302</v>
      </c>
      <c r="FQ4" s="221"/>
      <c r="FR4" s="220" t="s">
        <v>89</v>
      </c>
      <c r="FS4" s="222"/>
      <c r="FT4" s="222"/>
      <c r="FU4" s="222"/>
      <c r="FV4" s="221"/>
      <c r="FW4" s="220" t="s">
        <v>1303</v>
      </c>
      <c r="FX4" s="221"/>
      <c r="FY4" s="220" t="s">
        <v>542</v>
      </c>
      <c r="FZ4" s="222"/>
      <c r="GA4" s="222"/>
      <c r="GB4" s="221"/>
      <c r="GC4" s="223" t="s">
        <v>1304</v>
      </c>
      <c r="GD4" s="223" t="s">
        <v>1305</v>
      </c>
      <c r="GE4" s="220" t="s">
        <v>126</v>
      </c>
      <c r="GF4" s="222"/>
      <c r="GG4" s="222"/>
      <c r="GH4" s="222"/>
      <c r="GI4" s="221"/>
      <c r="GJ4" s="223" t="s">
        <v>1306</v>
      </c>
      <c r="GK4" s="220" t="s">
        <v>1307</v>
      </c>
      <c r="GL4" s="221"/>
      <c r="GM4" s="1"/>
      <c r="GN4" s="223" t="s">
        <v>1275</v>
      </c>
      <c r="GO4" s="220" t="s">
        <v>1308</v>
      </c>
      <c r="GP4" s="221"/>
      <c r="GQ4" s="220" t="s">
        <v>1309</v>
      </c>
      <c r="GR4" s="221"/>
      <c r="GS4" s="223" t="s">
        <v>1282</v>
      </c>
      <c r="GT4" s="223" t="s">
        <v>1296</v>
      </c>
      <c r="GU4" s="223" t="s">
        <v>1297</v>
      </c>
      <c r="GV4" s="1"/>
      <c r="GW4" s="223" t="s">
        <v>1310</v>
      </c>
      <c r="GX4" s="223" t="s">
        <v>1311</v>
      </c>
      <c r="GY4" s="223" t="s">
        <v>1312</v>
      </c>
      <c r="GZ4" s="223" t="s">
        <v>1313</v>
      </c>
      <c r="HA4" s="223" t="s">
        <v>1314</v>
      </c>
      <c r="HB4" s="223" t="s">
        <v>1315</v>
      </c>
      <c r="HC4" s="220" t="s">
        <v>1307</v>
      </c>
      <c r="HD4" s="221"/>
      <c r="HE4" s="1"/>
      <c r="HF4" s="220" t="s">
        <v>1273</v>
      </c>
      <c r="HG4" s="222"/>
      <c r="HH4" s="221"/>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 customHeight="1" x14ac:dyDescent="0.25">
      <c r="A6" s="1"/>
      <c r="B6" s="93" t="s">
        <v>1316</v>
      </c>
      <c r="C6" s="94" t="s">
        <v>557</v>
      </c>
      <c r="D6" s="95" t="s">
        <v>558</v>
      </c>
      <c r="E6" s="94" t="s">
        <v>289</v>
      </c>
      <c r="F6" s="96" t="s">
        <v>296</v>
      </c>
      <c r="G6" s="96" t="s">
        <v>559</v>
      </c>
      <c r="H6" s="95" t="s">
        <v>560</v>
      </c>
      <c r="I6" s="94" t="s">
        <v>561</v>
      </c>
      <c r="J6" s="95" t="s">
        <v>562</v>
      </c>
      <c r="K6" s="94" t="s">
        <v>563</v>
      </c>
      <c r="L6" s="95" t="s">
        <v>564</v>
      </c>
      <c r="M6" s="94" t="s">
        <v>565</v>
      </c>
      <c r="N6" s="96" t="s">
        <v>566</v>
      </c>
      <c r="O6" s="96" t="s">
        <v>567</v>
      </c>
      <c r="P6" s="96" t="s">
        <v>568</v>
      </c>
      <c r="Q6" s="96" t="s">
        <v>569</v>
      </c>
      <c r="R6" s="96" t="s">
        <v>570</v>
      </c>
      <c r="S6" s="96" t="s">
        <v>571</v>
      </c>
      <c r="T6" s="95" t="s">
        <v>572</v>
      </c>
      <c r="U6" s="94" t="s">
        <v>573</v>
      </c>
      <c r="V6" s="96" t="s">
        <v>574</v>
      </c>
      <c r="W6" s="96" t="s">
        <v>575</v>
      </c>
      <c r="X6" s="95" t="s">
        <v>576</v>
      </c>
      <c r="Y6" s="93" t="s">
        <v>577</v>
      </c>
      <c r="Z6" s="94" t="s">
        <v>578</v>
      </c>
      <c r="AA6" s="96" t="s">
        <v>579</v>
      </c>
      <c r="AB6" s="95" t="s">
        <v>283</v>
      </c>
      <c r="AC6" s="94" t="s">
        <v>580</v>
      </c>
      <c r="AD6" s="96" t="s">
        <v>265</v>
      </c>
      <c r="AE6" s="96" t="s">
        <v>269</v>
      </c>
      <c r="AF6" s="96" t="s">
        <v>581</v>
      </c>
      <c r="AG6" s="96" t="s">
        <v>582</v>
      </c>
      <c r="AH6" s="96" t="s">
        <v>583</v>
      </c>
      <c r="AI6" s="95" t="s">
        <v>584</v>
      </c>
      <c r="AJ6" s="93" t="s">
        <v>585</v>
      </c>
      <c r="AK6" s="93" t="s">
        <v>586</v>
      </c>
      <c r="AL6" s="93" t="s">
        <v>587</v>
      </c>
      <c r="AM6" s="94" t="s">
        <v>588</v>
      </c>
      <c r="AN6" s="95" t="s">
        <v>589</v>
      </c>
      <c r="AO6" s="94" t="s">
        <v>590</v>
      </c>
      <c r="AP6" s="95" t="s">
        <v>591</v>
      </c>
      <c r="AQ6" s="93" t="s">
        <v>508</v>
      </c>
      <c r="AR6" s="94" t="s">
        <v>592</v>
      </c>
      <c r="AS6" s="95" t="s">
        <v>593</v>
      </c>
      <c r="AT6" s="93" t="s">
        <v>594</v>
      </c>
      <c r="AU6" s="93" t="s">
        <v>595</v>
      </c>
      <c r="AV6" s="93" t="s">
        <v>596</v>
      </c>
      <c r="AW6" s="94" t="s">
        <v>597</v>
      </c>
      <c r="AX6" s="96" t="s">
        <v>598</v>
      </c>
      <c r="AY6" s="95" t="s">
        <v>599</v>
      </c>
      <c r="AZ6" s="94" t="s">
        <v>600</v>
      </c>
      <c r="BA6" s="96" t="s">
        <v>601</v>
      </c>
      <c r="BB6" s="96" t="s">
        <v>602</v>
      </c>
      <c r="BC6" s="96" t="s">
        <v>603</v>
      </c>
      <c r="BD6" s="96" t="s">
        <v>604</v>
      </c>
      <c r="BE6" s="96" t="s">
        <v>605</v>
      </c>
      <c r="BF6" s="96" t="s">
        <v>606</v>
      </c>
      <c r="BG6" s="95" t="s">
        <v>607</v>
      </c>
      <c r="BH6" s="93" t="s">
        <v>608</v>
      </c>
      <c r="BI6" s="94" t="s">
        <v>609</v>
      </c>
      <c r="BJ6" s="96" t="s">
        <v>610</v>
      </c>
      <c r="BK6" s="95" t="s">
        <v>611</v>
      </c>
      <c r="BL6" s="94" t="s">
        <v>612</v>
      </c>
      <c r="BM6" s="96" t="s">
        <v>613</v>
      </c>
      <c r="BN6" s="96" t="s">
        <v>614</v>
      </c>
      <c r="BO6" s="96" t="s">
        <v>319</v>
      </c>
      <c r="BP6" s="96" t="s">
        <v>615</v>
      </c>
      <c r="BQ6" s="96" t="s">
        <v>616</v>
      </c>
      <c r="BR6" s="96" t="s">
        <v>617</v>
      </c>
      <c r="BS6" s="96" t="s">
        <v>618</v>
      </c>
      <c r="BT6" s="96" t="s">
        <v>619</v>
      </c>
      <c r="BU6" s="96" t="s">
        <v>620</v>
      </c>
      <c r="BV6" s="96" t="s">
        <v>621</v>
      </c>
      <c r="BW6" s="96" t="s">
        <v>622</v>
      </c>
      <c r="BX6" s="96" t="s">
        <v>623</v>
      </c>
      <c r="BY6" s="95" t="s">
        <v>306</v>
      </c>
      <c r="BZ6" s="94" t="s">
        <v>624</v>
      </c>
      <c r="CA6" s="95" t="s">
        <v>625</v>
      </c>
      <c r="CB6" s="93" t="s">
        <v>626</v>
      </c>
      <c r="CC6" s="94" t="s">
        <v>627</v>
      </c>
      <c r="CD6" s="96" t="s">
        <v>628</v>
      </c>
      <c r="CE6" s="96" t="s">
        <v>629</v>
      </c>
      <c r="CF6" s="96" t="s">
        <v>630</v>
      </c>
      <c r="CG6" s="96" t="s">
        <v>344</v>
      </c>
      <c r="CH6" s="96" t="s">
        <v>631</v>
      </c>
      <c r="CI6" s="96" t="s">
        <v>632</v>
      </c>
      <c r="CJ6" s="96" t="s">
        <v>633</v>
      </c>
      <c r="CK6" s="96" t="s">
        <v>634</v>
      </c>
      <c r="CL6" s="96" t="s">
        <v>635</v>
      </c>
      <c r="CM6" s="96" t="s">
        <v>636</v>
      </c>
      <c r="CN6" s="95" t="s">
        <v>637</v>
      </c>
      <c r="CO6" s="94" t="s">
        <v>638</v>
      </c>
      <c r="CP6" s="96" t="s">
        <v>639</v>
      </c>
      <c r="CQ6" s="96" t="s">
        <v>640</v>
      </c>
      <c r="CR6" s="95" t="s">
        <v>641</v>
      </c>
      <c r="CS6" s="94" t="s">
        <v>642</v>
      </c>
      <c r="CT6" s="95" t="s">
        <v>643</v>
      </c>
      <c r="CU6" s="94" t="s">
        <v>1317</v>
      </c>
      <c r="CV6" s="96" t="s">
        <v>1318</v>
      </c>
      <c r="CW6" s="95" t="s">
        <v>1319</v>
      </c>
      <c r="CX6" s="94" t="s">
        <v>1320</v>
      </c>
      <c r="CY6" s="96" t="s">
        <v>1321</v>
      </c>
      <c r="CZ6" s="96" t="s">
        <v>1322</v>
      </c>
      <c r="DA6" s="95" t="s">
        <v>1323</v>
      </c>
      <c r="DB6" s="94" t="s">
        <v>1324</v>
      </c>
      <c r="DC6" s="96" t="s">
        <v>1325</v>
      </c>
      <c r="DD6" s="96" t="s">
        <v>1326</v>
      </c>
      <c r="DE6" s="96" t="s">
        <v>1327</v>
      </c>
      <c r="DF6" s="96" t="s">
        <v>1328</v>
      </c>
      <c r="DG6" s="96" t="s">
        <v>1329</v>
      </c>
      <c r="DH6" s="96" t="s">
        <v>1330</v>
      </c>
      <c r="DI6" s="96" t="s">
        <v>1331</v>
      </c>
      <c r="DJ6" s="96" t="s">
        <v>1332</v>
      </c>
      <c r="DK6" s="96" t="s">
        <v>1333</v>
      </c>
      <c r="DL6" s="96" t="s">
        <v>1334</v>
      </c>
      <c r="DM6" s="95" t="s">
        <v>1335</v>
      </c>
      <c r="DN6" s="94" t="s">
        <v>1336</v>
      </c>
      <c r="DO6" s="96" t="s">
        <v>1337</v>
      </c>
      <c r="DP6" s="96" t="s">
        <v>1338</v>
      </c>
      <c r="DQ6" s="95" t="s">
        <v>1339</v>
      </c>
      <c r="DR6" s="94" t="s">
        <v>1340</v>
      </c>
      <c r="DS6" s="96" t="s">
        <v>1341</v>
      </c>
      <c r="DT6" s="96" t="s">
        <v>1342</v>
      </c>
      <c r="DU6" s="95" t="s">
        <v>1343</v>
      </c>
      <c r="DV6" s="93" t="s">
        <v>1344</v>
      </c>
      <c r="DW6" s="94" t="s">
        <v>1345</v>
      </c>
      <c r="DX6" s="96" t="s">
        <v>1346</v>
      </c>
      <c r="DY6" s="96" t="s">
        <v>1347</v>
      </c>
      <c r="DZ6" s="96" t="s">
        <v>1348</v>
      </c>
      <c r="EA6" s="96" t="s">
        <v>1349</v>
      </c>
      <c r="EB6" s="95" t="s">
        <v>1350</v>
      </c>
      <c r="EC6" s="1"/>
      <c r="ED6" s="93" t="s">
        <v>699</v>
      </c>
      <c r="EE6" s="93" t="s">
        <v>644</v>
      </c>
      <c r="EF6" s="93" t="s">
        <v>422</v>
      </c>
      <c r="EG6" s="93" t="s">
        <v>645</v>
      </c>
      <c r="EH6" s="93" t="s">
        <v>646</v>
      </c>
      <c r="EI6" s="93" t="s">
        <v>647</v>
      </c>
      <c r="EJ6" s="93" t="s">
        <v>648</v>
      </c>
      <c r="EK6" s="94" t="s">
        <v>649</v>
      </c>
      <c r="EL6" s="95" t="s">
        <v>650</v>
      </c>
      <c r="EM6" s="93" t="s">
        <v>651</v>
      </c>
      <c r="EN6" s="93" t="s">
        <v>179</v>
      </c>
      <c r="EO6" s="93" t="s">
        <v>652</v>
      </c>
      <c r="EP6" s="93" t="s">
        <v>653</v>
      </c>
      <c r="EQ6" s="93" t="s">
        <v>654</v>
      </c>
      <c r="ER6" s="93" t="s">
        <v>655</v>
      </c>
      <c r="ES6" s="93" t="s">
        <v>656</v>
      </c>
      <c r="ET6" s="93" t="s">
        <v>657</v>
      </c>
      <c r="EU6" s="93" t="s">
        <v>658</v>
      </c>
      <c r="EV6" s="93" t="s">
        <v>659</v>
      </c>
      <c r="EW6" s="93" t="s">
        <v>660</v>
      </c>
      <c r="EX6" s="93" t="s">
        <v>661</v>
      </c>
      <c r="EY6" s="93" t="s">
        <v>662</v>
      </c>
      <c r="EZ6" s="94" t="s">
        <v>351</v>
      </c>
      <c r="FA6" s="96" t="s">
        <v>663</v>
      </c>
      <c r="FB6" s="96" t="s">
        <v>664</v>
      </c>
      <c r="FC6" s="95" t="s">
        <v>665</v>
      </c>
      <c r="FD6" s="93" t="s">
        <v>666</v>
      </c>
      <c r="FE6" s="93" t="s">
        <v>667</v>
      </c>
      <c r="FF6" s="93" t="s">
        <v>704</v>
      </c>
      <c r="FG6" s="93" t="s">
        <v>705</v>
      </c>
      <c r="FH6" s="93" t="s">
        <v>668</v>
      </c>
      <c r="FI6" s="93" t="s">
        <v>669</v>
      </c>
      <c r="FJ6" s="93" t="s">
        <v>670</v>
      </c>
      <c r="FK6" s="94" t="s">
        <v>671</v>
      </c>
      <c r="FL6" s="96" t="s">
        <v>672</v>
      </c>
      <c r="FM6" s="96" t="s">
        <v>673</v>
      </c>
      <c r="FN6" s="95" t="s">
        <v>674</v>
      </c>
      <c r="FO6" s="93" t="s">
        <v>675</v>
      </c>
      <c r="FP6" s="94" t="s">
        <v>676</v>
      </c>
      <c r="FQ6" s="95" t="s">
        <v>677</v>
      </c>
      <c r="FR6" s="94" t="s">
        <v>678</v>
      </c>
      <c r="FS6" s="96" t="s">
        <v>679</v>
      </c>
      <c r="FT6" s="96" t="s">
        <v>680</v>
      </c>
      <c r="FU6" s="96" t="s">
        <v>681</v>
      </c>
      <c r="FV6" s="95" t="s">
        <v>682</v>
      </c>
      <c r="FW6" s="94" t="s">
        <v>683</v>
      </c>
      <c r="FX6" s="95" t="s">
        <v>684</v>
      </c>
      <c r="FY6" s="94" t="s">
        <v>685</v>
      </c>
      <c r="FZ6" s="96" t="s">
        <v>686</v>
      </c>
      <c r="GA6" s="96" t="s">
        <v>687</v>
      </c>
      <c r="GB6" s="95" t="s">
        <v>688</v>
      </c>
      <c r="GC6" s="93" t="s">
        <v>689</v>
      </c>
      <c r="GD6" s="93" t="s">
        <v>690</v>
      </c>
      <c r="GE6" s="94" t="s">
        <v>691</v>
      </c>
      <c r="GF6" s="96" t="s">
        <v>692</v>
      </c>
      <c r="GG6" s="96" t="s">
        <v>693</v>
      </c>
      <c r="GH6" s="96" t="s">
        <v>694</v>
      </c>
      <c r="GI6" s="95" t="s">
        <v>695</v>
      </c>
      <c r="GJ6" s="93" t="s">
        <v>696</v>
      </c>
      <c r="GK6" s="94" t="s">
        <v>697</v>
      </c>
      <c r="GL6" s="95" t="s">
        <v>698</v>
      </c>
      <c r="GM6" s="1"/>
      <c r="GN6" s="93" t="s">
        <v>699</v>
      </c>
      <c r="GO6" s="94" t="s">
        <v>700</v>
      </c>
      <c r="GP6" s="95" t="s">
        <v>701</v>
      </c>
      <c r="GQ6" s="94" t="s">
        <v>702</v>
      </c>
      <c r="GR6" s="95" t="s">
        <v>703</v>
      </c>
      <c r="GS6" s="93" t="s">
        <v>179</v>
      </c>
      <c r="GT6" s="93" t="s">
        <v>704</v>
      </c>
      <c r="GU6" s="93" t="s">
        <v>705</v>
      </c>
      <c r="GV6" s="1"/>
      <c r="GW6" s="93" t="s">
        <v>707</v>
      </c>
      <c r="GX6" s="93" t="s">
        <v>708</v>
      </c>
      <c r="GY6" s="93" t="s">
        <v>709</v>
      </c>
      <c r="GZ6" s="93" t="s">
        <v>710</v>
      </c>
      <c r="HA6" s="93" t="s">
        <v>711</v>
      </c>
      <c r="HB6" s="93" t="s">
        <v>712</v>
      </c>
      <c r="HC6" s="94" t="s">
        <v>713</v>
      </c>
      <c r="HD6" s="95" t="s">
        <v>714</v>
      </c>
      <c r="HE6" s="1"/>
      <c r="HF6" s="94" t="s">
        <v>1351</v>
      </c>
      <c r="HG6" s="96" t="s">
        <v>1352</v>
      </c>
      <c r="HH6" s="95" t="s">
        <v>1353</v>
      </c>
    </row>
    <row r="7" spans="1:216" x14ac:dyDescent="0.25">
      <c r="A7" s="1"/>
      <c r="B7" s="97" t="s">
        <v>715</v>
      </c>
      <c r="C7" s="98"/>
      <c r="D7" s="99"/>
      <c r="E7" s="98"/>
      <c r="F7" s="100"/>
      <c r="G7" s="100">
        <v>8.8258700000000001</v>
      </c>
      <c r="H7" s="99">
        <v>8.5166900000000005</v>
      </c>
      <c r="I7" s="98"/>
      <c r="J7" s="99"/>
      <c r="K7" s="98">
        <v>77.527600000000007</v>
      </c>
      <c r="L7" s="99"/>
      <c r="M7" s="98"/>
      <c r="N7" s="100"/>
      <c r="O7" s="100"/>
      <c r="P7" s="100"/>
      <c r="Q7" s="100"/>
      <c r="R7" s="100"/>
      <c r="S7" s="100"/>
      <c r="T7" s="99"/>
      <c r="U7" s="98">
        <v>18.14123</v>
      </c>
      <c r="V7" s="100">
        <v>19.191960000000002</v>
      </c>
      <c r="W7" s="100"/>
      <c r="X7" s="99">
        <v>1.0612699999999999</v>
      </c>
      <c r="Y7" s="101"/>
      <c r="Z7" s="98"/>
      <c r="AA7" s="100"/>
      <c r="AB7" s="99"/>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v>118.14735</v>
      </c>
      <c r="CI7" s="100"/>
      <c r="CJ7" s="100"/>
      <c r="CK7" s="100"/>
      <c r="CL7" s="100"/>
      <c r="CM7" s="100"/>
      <c r="CN7" s="99"/>
      <c r="CO7" s="98">
        <v>180.55348000000001</v>
      </c>
      <c r="CP7" s="100">
        <v>180.52450999999999</v>
      </c>
      <c r="CQ7" s="100">
        <v>181.33356000000001</v>
      </c>
      <c r="CR7" s="99">
        <v>181.02912000000001</v>
      </c>
      <c r="CS7" s="98"/>
      <c r="CT7" s="99"/>
      <c r="CU7" s="98"/>
      <c r="CV7" s="100"/>
      <c r="CW7" s="102"/>
      <c r="CX7" s="98"/>
      <c r="CY7" s="100">
        <v>6925.2848599999998</v>
      </c>
      <c r="CZ7" s="100"/>
      <c r="DA7" s="99"/>
      <c r="DB7" s="98"/>
      <c r="DC7" s="100"/>
      <c r="DD7" s="100"/>
      <c r="DE7" s="100"/>
      <c r="DF7" s="100"/>
      <c r="DG7" s="100"/>
      <c r="DH7" s="100"/>
      <c r="DI7" s="100"/>
      <c r="DJ7" s="100"/>
      <c r="DK7" s="100"/>
      <c r="DL7" s="100"/>
      <c r="DM7" s="99"/>
      <c r="DN7" s="103"/>
      <c r="DO7" s="104"/>
      <c r="DP7" s="104"/>
      <c r="DQ7" s="105" t="s">
        <v>1354</v>
      </c>
      <c r="DR7" s="98">
        <v>2660.0170499999999</v>
      </c>
      <c r="DS7" s="100">
        <v>195.67495</v>
      </c>
      <c r="DT7" s="100">
        <v>195.67495</v>
      </c>
      <c r="DU7" s="99"/>
      <c r="DV7" s="101"/>
      <c r="DW7" s="98"/>
      <c r="DX7" s="100"/>
      <c r="DY7" s="100"/>
      <c r="DZ7" s="100"/>
      <c r="EA7" s="100"/>
      <c r="EB7" s="102">
        <v>6835.5010000000002</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v>50.925460000000001</v>
      </c>
      <c r="GP7" s="99"/>
      <c r="GQ7" s="98"/>
      <c r="GR7" s="99"/>
      <c r="GS7" s="101"/>
      <c r="GT7" s="101"/>
      <c r="GU7" s="101"/>
      <c r="GV7" s="1"/>
      <c r="GW7" s="101"/>
      <c r="GX7" s="101"/>
      <c r="GY7" s="101"/>
      <c r="GZ7" s="101"/>
      <c r="HA7" s="101"/>
      <c r="HB7" s="101"/>
      <c r="HC7" s="98"/>
      <c r="HD7" s="99"/>
      <c r="HE7" s="1"/>
      <c r="HF7" s="98">
        <v>2660.0170499999999</v>
      </c>
      <c r="HG7" s="100">
        <v>2622.6838600000001</v>
      </c>
      <c r="HH7" s="99">
        <v>304.47390000000001</v>
      </c>
    </row>
    <row r="8" spans="1:216" x14ac:dyDescent="0.25">
      <c r="A8" s="1"/>
      <c r="B8" s="97" t="s">
        <v>716</v>
      </c>
      <c r="C8" s="98"/>
      <c r="D8" s="99"/>
      <c r="E8" s="98"/>
      <c r="F8" s="100"/>
      <c r="G8" s="100">
        <v>8.8258700000000001</v>
      </c>
      <c r="H8" s="99">
        <v>8.5166900000000005</v>
      </c>
      <c r="I8" s="98"/>
      <c r="J8" s="99"/>
      <c r="K8" s="98">
        <v>77.527600000000007</v>
      </c>
      <c r="L8" s="99"/>
      <c r="M8" s="98"/>
      <c r="N8" s="100"/>
      <c r="O8" s="100"/>
      <c r="P8" s="100"/>
      <c r="Q8" s="100"/>
      <c r="R8" s="100"/>
      <c r="S8" s="100"/>
      <c r="T8" s="99"/>
      <c r="U8" s="98">
        <v>18.14123</v>
      </c>
      <c r="V8" s="100">
        <v>19.191960000000002</v>
      </c>
      <c r="W8" s="100"/>
      <c r="X8" s="99">
        <v>1.0612699999999999</v>
      </c>
      <c r="Y8" s="101"/>
      <c r="Z8" s="98"/>
      <c r="AA8" s="100"/>
      <c r="AB8" s="99">
        <v>17.295719999999999</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v>118.14735</v>
      </c>
      <c r="CI8" s="100"/>
      <c r="CJ8" s="100"/>
      <c r="CK8" s="100"/>
      <c r="CL8" s="100"/>
      <c r="CM8" s="100"/>
      <c r="CN8" s="99"/>
      <c r="CO8" s="98">
        <v>180.55348000000001</v>
      </c>
      <c r="CP8" s="100">
        <v>180.52450999999999</v>
      </c>
      <c r="CQ8" s="100">
        <v>181.33356000000001</v>
      </c>
      <c r="CR8" s="99">
        <v>181.02912000000001</v>
      </c>
      <c r="CS8" s="98"/>
      <c r="CT8" s="99"/>
      <c r="CU8" s="98"/>
      <c r="CV8" s="100"/>
      <c r="CW8" s="102"/>
      <c r="CX8" s="98"/>
      <c r="CY8" s="100">
        <v>6769.2340400000003</v>
      </c>
      <c r="CZ8" s="100"/>
      <c r="DA8" s="99"/>
      <c r="DB8" s="98"/>
      <c r="DC8" s="100"/>
      <c r="DD8" s="100"/>
      <c r="DE8" s="100"/>
      <c r="DF8" s="100"/>
      <c r="DG8" s="100"/>
      <c r="DH8" s="100"/>
      <c r="DI8" s="100"/>
      <c r="DJ8" s="100"/>
      <c r="DK8" s="100"/>
      <c r="DL8" s="100"/>
      <c r="DM8" s="99"/>
      <c r="DN8" s="103"/>
      <c r="DO8" s="104"/>
      <c r="DP8" s="104"/>
      <c r="DQ8" s="105" t="s">
        <v>1354</v>
      </c>
      <c r="DR8" s="98">
        <v>2677.31277</v>
      </c>
      <c r="DS8" s="100">
        <v>212.97067000000001</v>
      </c>
      <c r="DT8" s="100">
        <v>212.97067000000001</v>
      </c>
      <c r="DU8" s="99"/>
      <c r="DV8" s="101"/>
      <c r="DW8" s="98"/>
      <c r="DX8" s="100"/>
      <c r="DY8" s="100"/>
      <c r="DZ8" s="100"/>
      <c r="EA8" s="100"/>
      <c r="EB8" s="102">
        <v>6679.2659999999996</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v>50.925460000000001</v>
      </c>
      <c r="GP8" s="99"/>
      <c r="GQ8" s="98"/>
      <c r="GR8" s="99"/>
      <c r="GS8" s="101"/>
      <c r="GT8" s="101"/>
      <c r="GU8" s="101"/>
      <c r="GV8" s="1"/>
      <c r="GW8" s="101"/>
      <c r="GX8" s="101"/>
      <c r="GY8" s="101"/>
      <c r="GZ8" s="101"/>
      <c r="HA8" s="101"/>
      <c r="HB8" s="101"/>
      <c r="HC8" s="98"/>
      <c r="HD8" s="99"/>
      <c r="HE8" s="1"/>
      <c r="HF8" s="98">
        <v>2677.31277</v>
      </c>
      <c r="HG8" s="100">
        <v>2639.9795800000002</v>
      </c>
      <c r="HH8" s="99">
        <v>304.47390000000001</v>
      </c>
    </row>
    <row r="9" spans="1:216" x14ac:dyDescent="0.25">
      <c r="A9" s="1"/>
      <c r="B9" s="97" t="s">
        <v>717</v>
      </c>
      <c r="C9" s="98"/>
      <c r="D9" s="99"/>
      <c r="E9" s="98"/>
      <c r="F9" s="100"/>
      <c r="G9" s="100">
        <v>8.8258700000000001</v>
      </c>
      <c r="H9" s="99">
        <v>8.5166900000000005</v>
      </c>
      <c r="I9" s="98"/>
      <c r="J9" s="99"/>
      <c r="K9" s="98">
        <v>77.527600000000007</v>
      </c>
      <c r="L9" s="99"/>
      <c r="M9" s="98"/>
      <c r="N9" s="100"/>
      <c r="O9" s="100"/>
      <c r="P9" s="100"/>
      <c r="Q9" s="100"/>
      <c r="R9" s="100"/>
      <c r="S9" s="100"/>
      <c r="T9" s="99"/>
      <c r="U9" s="98">
        <v>18.14123</v>
      </c>
      <c r="V9" s="100">
        <v>19.191960000000002</v>
      </c>
      <c r="W9" s="100"/>
      <c r="X9" s="99">
        <v>1.0612699999999999</v>
      </c>
      <c r="Y9" s="101"/>
      <c r="Z9" s="98"/>
      <c r="AA9" s="100"/>
      <c r="AB9" s="99">
        <v>17.295719999999999</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v>118.14735</v>
      </c>
      <c r="CI9" s="100"/>
      <c r="CJ9" s="100"/>
      <c r="CK9" s="100"/>
      <c r="CL9" s="100"/>
      <c r="CM9" s="100"/>
      <c r="CN9" s="99"/>
      <c r="CO9" s="98">
        <v>180.55348000000001</v>
      </c>
      <c r="CP9" s="100">
        <v>180.52450999999999</v>
      </c>
      <c r="CQ9" s="100">
        <v>181.33356000000001</v>
      </c>
      <c r="CR9" s="99">
        <v>181.02912000000001</v>
      </c>
      <c r="CS9" s="98"/>
      <c r="CT9" s="99"/>
      <c r="CU9" s="98"/>
      <c r="CV9" s="100"/>
      <c r="CW9" s="102"/>
      <c r="CX9" s="98"/>
      <c r="CY9" s="100">
        <v>6656.8752000000004</v>
      </c>
      <c r="CZ9" s="100"/>
      <c r="DA9" s="99"/>
      <c r="DB9" s="98"/>
      <c r="DC9" s="100"/>
      <c r="DD9" s="100"/>
      <c r="DE9" s="100"/>
      <c r="DF9" s="100"/>
      <c r="DG9" s="100"/>
      <c r="DH9" s="100"/>
      <c r="DI9" s="100"/>
      <c r="DJ9" s="100"/>
      <c r="DK9" s="100"/>
      <c r="DL9" s="100"/>
      <c r="DM9" s="99"/>
      <c r="DN9" s="103"/>
      <c r="DO9" s="104"/>
      <c r="DP9" s="104"/>
      <c r="DQ9" s="105" t="s">
        <v>1354</v>
      </c>
      <c r="DR9" s="98">
        <v>2677.31277</v>
      </c>
      <c r="DS9" s="100">
        <v>212.97067000000001</v>
      </c>
      <c r="DT9" s="100">
        <v>212.97067000000001</v>
      </c>
      <c r="DU9" s="99"/>
      <c r="DV9" s="101"/>
      <c r="DW9" s="98"/>
      <c r="DX9" s="100"/>
      <c r="DY9" s="100"/>
      <c r="DZ9" s="100"/>
      <c r="EA9" s="100"/>
      <c r="EB9" s="102">
        <v>6567.0259999999998</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v>50.925460000000001</v>
      </c>
      <c r="GP9" s="99"/>
      <c r="GQ9" s="98"/>
      <c r="GR9" s="99"/>
      <c r="GS9" s="101"/>
      <c r="GT9" s="101"/>
      <c r="GU9" s="101"/>
      <c r="GV9" s="1"/>
      <c r="GW9" s="101"/>
      <c r="GX9" s="101"/>
      <c r="GY9" s="101"/>
      <c r="GZ9" s="101"/>
      <c r="HA9" s="101"/>
      <c r="HB9" s="101"/>
      <c r="HC9" s="98"/>
      <c r="HD9" s="99"/>
      <c r="HE9" s="1"/>
      <c r="HF9" s="98">
        <v>2677.31277</v>
      </c>
      <c r="HG9" s="100">
        <v>2639.9795800000002</v>
      </c>
      <c r="HH9" s="99">
        <v>304.47390000000001</v>
      </c>
    </row>
    <row r="10" spans="1:216" x14ac:dyDescent="0.25">
      <c r="A10" s="1"/>
      <c r="B10" s="97" t="s">
        <v>718</v>
      </c>
      <c r="C10" s="98"/>
      <c r="D10" s="99"/>
      <c r="E10" s="98"/>
      <c r="F10" s="100"/>
      <c r="G10" s="100">
        <v>8.8258700000000001</v>
      </c>
      <c r="H10" s="99">
        <v>8.5166900000000005</v>
      </c>
      <c r="I10" s="98"/>
      <c r="J10" s="99"/>
      <c r="K10" s="98">
        <v>77.527600000000007</v>
      </c>
      <c r="L10" s="99"/>
      <c r="M10" s="98"/>
      <c r="N10" s="100"/>
      <c r="O10" s="100"/>
      <c r="P10" s="100"/>
      <c r="Q10" s="100"/>
      <c r="R10" s="100"/>
      <c r="S10" s="100"/>
      <c r="T10" s="99"/>
      <c r="U10" s="98">
        <v>18.14123</v>
      </c>
      <c r="V10" s="100">
        <v>19.191960000000002</v>
      </c>
      <c r="W10" s="100"/>
      <c r="X10" s="99">
        <v>1.0612699999999999</v>
      </c>
      <c r="Y10" s="101"/>
      <c r="Z10" s="98"/>
      <c r="AA10" s="100"/>
      <c r="AB10" s="99">
        <v>17.295719999999999</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c r="CJ10" s="100"/>
      <c r="CK10" s="100"/>
      <c r="CL10" s="100"/>
      <c r="CM10" s="100"/>
      <c r="CN10" s="99"/>
      <c r="CO10" s="98">
        <v>180.55348000000001</v>
      </c>
      <c r="CP10" s="100">
        <v>180.52450999999999</v>
      </c>
      <c r="CQ10" s="100">
        <v>181.33356000000001</v>
      </c>
      <c r="CR10" s="99">
        <v>181.02912000000001</v>
      </c>
      <c r="CS10" s="98"/>
      <c r="CT10" s="99"/>
      <c r="CU10" s="98"/>
      <c r="CV10" s="100"/>
      <c r="CW10" s="102"/>
      <c r="CX10" s="98"/>
      <c r="CY10" s="100">
        <v>6488.81754</v>
      </c>
      <c r="CZ10" s="100"/>
      <c r="DA10" s="99"/>
      <c r="DB10" s="98"/>
      <c r="DC10" s="100"/>
      <c r="DD10" s="100"/>
      <c r="DE10" s="100"/>
      <c r="DF10" s="100"/>
      <c r="DG10" s="100"/>
      <c r="DH10" s="100"/>
      <c r="DI10" s="100"/>
      <c r="DJ10" s="100"/>
      <c r="DK10" s="100"/>
      <c r="DL10" s="100"/>
      <c r="DM10" s="99"/>
      <c r="DN10" s="103"/>
      <c r="DO10" s="104"/>
      <c r="DP10" s="104"/>
      <c r="DQ10" s="105" t="s">
        <v>1354</v>
      </c>
      <c r="DR10" s="98">
        <v>2677.31277</v>
      </c>
      <c r="DS10" s="100">
        <v>212.97067000000001</v>
      </c>
      <c r="DT10" s="100">
        <v>212.97067000000001</v>
      </c>
      <c r="DU10" s="99"/>
      <c r="DV10" s="101"/>
      <c r="DW10" s="98"/>
      <c r="DX10" s="100"/>
      <c r="DY10" s="100"/>
      <c r="DZ10" s="100"/>
      <c r="EA10" s="100"/>
      <c r="EB10" s="102">
        <v>6398.9989999999998</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v>50.925460000000001</v>
      </c>
      <c r="GP10" s="99"/>
      <c r="GQ10" s="98"/>
      <c r="GR10" s="99"/>
      <c r="GS10" s="101"/>
      <c r="GT10" s="101"/>
      <c r="GU10" s="101"/>
      <c r="GV10" s="1"/>
      <c r="GW10" s="101"/>
      <c r="GX10" s="101"/>
      <c r="GY10" s="101"/>
      <c r="GZ10" s="101"/>
      <c r="HA10" s="101"/>
      <c r="HB10" s="101"/>
      <c r="HC10" s="98"/>
      <c r="HD10" s="99"/>
      <c r="HE10" s="1"/>
      <c r="HF10" s="98">
        <v>2677.31277</v>
      </c>
      <c r="HG10" s="100">
        <v>2639.9795800000002</v>
      </c>
      <c r="HH10" s="99">
        <v>304.47390000000001</v>
      </c>
    </row>
    <row r="11" spans="1:216" x14ac:dyDescent="0.25">
      <c r="A11" s="1"/>
      <c r="B11" s="97" t="s">
        <v>719</v>
      </c>
      <c r="C11" s="98"/>
      <c r="D11" s="99"/>
      <c r="E11" s="98"/>
      <c r="F11" s="100"/>
      <c r="G11" s="100">
        <v>8.8258700000000001</v>
      </c>
      <c r="H11" s="99">
        <v>8.5166900000000005</v>
      </c>
      <c r="I11" s="98"/>
      <c r="J11" s="99"/>
      <c r="K11" s="98">
        <v>77.527600000000007</v>
      </c>
      <c r="L11" s="99"/>
      <c r="M11" s="98"/>
      <c r="N11" s="100"/>
      <c r="O11" s="100"/>
      <c r="P11" s="100"/>
      <c r="Q11" s="100"/>
      <c r="R11" s="100"/>
      <c r="S11" s="100"/>
      <c r="T11" s="99"/>
      <c r="U11" s="98">
        <v>18.14123</v>
      </c>
      <c r="V11" s="100">
        <v>19.191960000000002</v>
      </c>
      <c r="W11" s="100"/>
      <c r="X11" s="99">
        <v>1.0612699999999999</v>
      </c>
      <c r="Y11" s="101"/>
      <c r="Z11" s="98"/>
      <c r="AA11" s="100"/>
      <c r="AB11" s="99">
        <v>17.295719999999999</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c r="CJ11" s="100"/>
      <c r="CK11" s="100"/>
      <c r="CL11" s="100"/>
      <c r="CM11" s="100"/>
      <c r="CN11" s="99"/>
      <c r="CO11" s="98">
        <v>180.55348000000001</v>
      </c>
      <c r="CP11" s="100">
        <v>180.52450999999999</v>
      </c>
      <c r="CQ11" s="100">
        <v>181.33356000000001</v>
      </c>
      <c r="CR11" s="99">
        <v>181.02912000000001</v>
      </c>
      <c r="CS11" s="98"/>
      <c r="CT11" s="99"/>
      <c r="CU11" s="98"/>
      <c r="CV11" s="100"/>
      <c r="CW11" s="102"/>
      <c r="CX11" s="98"/>
      <c r="CY11" s="100">
        <v>6487.1318899999997</v>
      </c>
      <c r="CZ11" s="100"/>
      <c r="DA11" s="99"/>
      <c r="DB11" s="98"/>
      <c r="DC11" s="100"/>
      <c r="DD11" s="100"/>
      <c r="DE11" s="100"/>
      <c r="DF11" s="100"/>
      <c r="DG11" s="100"/>
      <c r="DH11" s="100"/>
      <c r="DI11" s="100"/>
      <c r="DJ11" s="100"/>
      <c r="DK11" s="100"/>
      <c r="DL11" s="100"/>
      <c r="DM11" s="99"/>
      <c r="DN11" s="103"/>
      <c r="DO11" s="104"/>
      <c r="DP11" s="104"/>
      <c r="DQ11" s="105" t="s">
        <v>1354</v>
      </c>
      <c r="DR11" s="98">
        <v>2677.31277</v>
      </c>
      <c r="DS11" s="100">
        <v>212.97067000000001</v>
      </c>
      <c r="DT11" s="100">
        <v>212.97067000000001</v>
      </c>
      <c r="DU11" s="99"/>
      <c r="DV11" s="101"/>
      <c r="DW11" s="98"/>
      <c r="DX11" s="100"/>
      <c r="DY11" s="100"/>
      <c r="DZ11" s="100"/>
      <c r="EA11" s="100"/>
      <c r="EB11" s="102">
        <v>6397.2420000000002</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v>50.925460000000001</v>
      </c>
      <c r="GP11" s="99"/>
      <c r="GQ11" s="98"/>
      <c r="GR11" s="99"/>
      <c r="GS11" s="101"/>
      <c r="GT11" s="101"/>
      <c r="GU11" s="101"/>
      <c r="GV11" s="1"/>
      <c r="GW11" s="101"/>
      <c r="GX11" s="101"/>
      <c r="GY11" s="101"/>
      <c r="GZ11" s="101"/>
      <c r="HA11" s="101"/>
      <c r="HB11" s="101"/>
      <c r="HC11" s="98"/>
      <c r="HD11" s="99"/>
      <c r="HE11" s="1"/>
      <c r="HF11" s="98">
        <v>2677.31277</v>
      </c>
      <c r="HG11" s="100">
        <v>2639.9795800000002</v>
      </c>
      <c r="HH11" s="99">
        <v>304.47390000000001</v>
      </c>
    </row>
    <row r="12" spans="1:216" x14ac:dyDescent="0.25">
      <c r="A12" s="1"/>
      <c r="B12" s="97" t="s">
        <v>720</v>
      </c>
      <c r="C12" s="98"/>
      <c r="D12" s="99"/>
      <c r="E12" s="98"/>
      <c r="F12" s="100"/>
      <c r="G12" s="100">
        <v>8.8258700000000001</v>
      </c>
      <c r="H12" s="99">
        <v>8.5166900000000005</v>
      </c>
      <c r="I12" s="98"/>
      <c r="J12" s="99"/>
      <c r="K12" s="98">
        <v>77.527600000000007</v>
      </c>
      <c r="L12" s="99"/>
      <c r="M12" s="98"/>
      <c r="N12" s="100"/>
      <c r="O12" s="100"/>
      <c r="P12" s="100"/>
      <c r="Q12" s="100"/>
      <c r="R12" s="100"/>
      <c r="S12" s="100"/>
      <c r="T12" s="99"/>
      <c r="U12" s="98">
        <v>18.14123</v>
      </c>
      <c r="V12" s="100">
        <v>19.191960000000002</v>
      </c>
      <c r="W12" s="100"/>
      <c r="X12" s="99">
        <v>1.0612699999999999</v>
      </c>
      <c r="Y12" s="101"/>
      <c r="Z12" s="98"/>
      <c r="AA12" s="100"/>
      <c r="AB12" s="99">
        <v>17.295719999999999</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c r="CJ12" s="100"/>
      <c r="CK12" s="100"/>
      <c r="CL12" s="100"/>
      <c r="CM12" s="100"/>
      <c r="CN12" s="99"/>
      <c r="CO12" s="98">
        <v>180.55348000000001</v>
      </c>
      <c r="CP12" s="100">
        <v>180.52450999999999</v>
      </c>
      <c r="CQ12" s="100">
        <v>181.33356000000001</v>
      </c>
      <c r="CR12" s="99">
        <v>181.02912000000001</v>
      </c>
      <c r="CS12" s="98"/>
      <c r="CT12" s="99"/>
      <c r="CU12" s="98"/>
      <c r="CV12" s="100"/>
      <c r="CW12" s="102"/>
      <c r="CX12" s="98"/>
      <c r="CY12" s="100">
        <v>6466.7594799999997</v>
      </c>
      <c r="CZ12" s="100"/>
      <c r="DA12" s="99"/>
      <c r="DB12" s="98"/>
      <c r="DC12" s="100"/>
      <c r="DD12" s="100"/>
      <c r="DE12" s="100"/>
      <c r="DF12" s="100"/>
      <c r="DG12" s="100"/>
      <c r="DH12" s="100"/>
      <c r="DI12" s="100"/>
      <c r="DJ12" s="100"/>
      <c r="DK12" s="100"/>
      <c r="DL12" s="100"/>
      <c r="DM12" s="99"/>
      <c r="DN12" s="103"/>
      <c r="DO12" s="104"/>
      <c r="DP12" s="104"/>
      <c r="DQ12" s="105" t="s">
        <v>1354</v>
      </c>
      <c r="DR12" s="98">
        <v>2677.31277</v>
      </c>
      <c r="DS12" s="100">
        <v>212.97067000000001</v>
      </c>
      <c r="DT12" s="100">
        <v>212.97067000000001</v>
      </c>
      <c r="DU12" s="99"/>
      <c r="DV12" s="101"/>
      <c r="DW12" s="98"/>
      <c r="DX12" s="100"/>
      <c r="DY12" s="100"/>
      <c r="DZ12" s="100"/>
      <c r="EA12" s="100"/>
      <c r="EB12" s="102">
        <v>6376.9629999999997</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v>50.925460000000001</v>
      </c>
      <c r="GP12" s="99"/>
      <c r="GQ12" s="98"/>
      <c r="GR12" s="99"/>
      <c r="GS12" s="101"/>
      <c r="GT12" s="101"/>
      <c r="GU12" s="101"/>
      <c r="GV12" s="1"/>
      <c r="GW12" s="101"/>
      <c r="GX12" s="101"/>
      <c r="GY12" s="101"/>
      <c r="GZ12" s="101"/>
      <c r="HA12" s="101"/>
      <c r="HB12" s="101"/>
      <c r="HC12" s="98"/>
      <c r="HD12" s="99"/>
      <c r="HE12" s="1"/>
      <c r="HF12" s="98">
        <v>2677.31277</v>
      </c>
      <c r="HG12" s="100">
        <v>2639.9795800000002</v>
      </c>
      <c r="HH12" s="99">
        <v>304.47390000000001</v>
      </c>
    </row>
    <row r="13" spans="1:216" x14ac:dyDescent="0.25">
      <c r="A13" s="1"/>
      <c r="B13" s="97" t="s">
        <v>721</v>
      </c>
      <c r="C13" s="98"/>
      <c r="D13" s="99"/>
      <c r="E13" s="98"/>
      <c r="F13" s="100"/>
      <c r="G13" s="100">
        <v>8.8258700000000001</v>
      </c>
      <c r="H13" s="99">
        <v>8.5166900000000005</v>
      </c>
      <c r="I13" s="98"/>
      <c r="J13" s="99"/>
      <c r="K13" s="98">
        <v>77.527600000000007</v>
      </c>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c r="CJ13" s="100"/>
      <c r="CK13" s="100"/>
      <c r="CL13" s="100"/>
      <c r="CM13" s="100"/>
      <c r="CN13" s="99"/>
      <c r="CO13" s="98">
        <v>180.55348000000001</v>
      </c>
      <c r="CP13" s="100">
        <v>180.52450999999999</v>
      </c>
      <c r="CQ13" s="100">
        <v>181.33356000000001</v>
      </c>
      <c r="CR13" s="99">
        <v>181.02912000000001</v>
      </c>
      <c r="CS13" s="98"/>
      <c r="CT13" s="99"/>
      <c r="CU13" s="98"/>
      <c r="CV13" s="100"/>
      <c r="CW13" s="102"/>
      <c r="CX13" s="98"/>
      <c r="CY13" s="100">
        <v>6451.1821</v>
      </c>
      <c r="CZ13" s="100"/>
      <c r="DA13" s="99"/>
      <c r="DB13" s="98"/>
      <c r="DC13" s="100"/>
      <c r="DD13" s="100"/>
      <c r="DE13" s="100"/>
      <c r="DF13" s="100"/>
      <c r="DG13" s="100"/>
      <c r="DH13" s="100"/>
      <c r="DI13" s="100"/>
      <c r="DJ13" s="100"/>
      <c r="DK13" s="100"/>
      <c r="DL13" s="100"/>
      <c r="DM13" s="99"/>
      <c r="DN13" s="103"/>
      <c r="DO13" s="104"/>
      <c r="DP13" s="104"/>
      <c r="DQ13" s="105" t="s">
        <v>1354</v>
      </c>
      <c r="DR13" s="98">
        <v>2677.31277</v>
      </c>
      <c r="DS13" s="100">
        <v>212.97067000000001</v>
      </c>
      <c r="DT13" s="100">
        <v>212.97067000000001</v>
      </c>
      <c r="DU13" s="99"/>
      <c r="DV13" s="101"/>
      <c r="DW13" s="98"/>
      <c r="DX13" s="100"/>
      <c r="DY13" s="100"/>
      <c r="DZ13" s="100"/>
      <c r="EA13" s="100"/>
      <c r="EB13" s="102">
        <v>6361.4859999999999</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v>50.925460000000001</v>
      </c>
      <c r="GP13" s="99"/>
      <c r="GQ13" s="98"/>
      <c r="GR13" s="99"/>
      <c r="GS13" s="101"/>
      <c r="GT13" s="101"/>
      <c r="GU13" s="101"/>
      <c r="GV13" s="1"/>
      <c r="GW13" s="101"/>
      <c r="GX13" s="101"/>
      <c r="GY13" s="101"/>
      <c r="GZ13" s="101"/>
      <c r="HA13" s="101"/>
      <c r="HB13" s="101"/>
      <c r="HC13" s="98"/>
      <c r="HD13" s="99"/>
      <c r="HE13" s="1"/>
      <c r="HF13" s="98">
        <v>2677.31277</v>
      </c>
      <c r="HG13" s="100">
        <v>2639.9795800000002</v>
      </c>
      <c r="HH13" s="99">
        <v>304.47390000000001</v>
      </c>
    </row>
    <row r="14" spans="1:216" x14ac:dyDescent="0.25">
      <c r="A14" s="1"/>
      <c r="B14" s="97" t="s">
        <v>722</v>
      </c>
      <c r="C14" s="98"/>
      <c r="D14" s="99"/>
      <c r="E14" s="98"/>
      <c r="F14" s="100"/>
      <c r="G14" s="100">
        <v>8.8258700000000001</v>
      </c>
      <c r="H14" s="99">
        <v>8.5166900000000005</v>
      </c>
      <c r="I14" s="98"/>
      <c r="J14" s="99"/>
      <c r="K14" s="98">
        <v>77.527600000000007</v>
      </c>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c r="BK14" s="99"/>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c r="CJ14" s="100"/>
      <c r="CK14" s="100"/>
      <c r="CL14" s="100"/>
      <c r="CM14" s="100"/>
      <c r="CN14" s="99"/>
      <c r="CO14" s="98">
        <v>180.55348000000001</v>
      </c>
      <c r="CP14" s="100">
        <v>180.52450999999999</v>
      </c>
      <c r="CQ14" s="100">
        <v>181.33356000000001</v>
      </c>
      <c r="CR14" s="99">
        <v>181.02912000000001</v>
      </c>
      <c r="CS14" s="98"/>
      <c r="CT14" s="99"/>
      <c r="CU14" s="98"/>
      <c r="CV14" s="100"/>
      <c r="CW14" s="102"/>
      <c r="CX14" s="98"/>
      <c r="CY14" s="100">
        <v>6520.9255599999997</v>
      </c>
      <c r="CZ14" s="100"/>
      <c r="DA14" s="99"/>
      <c r="DB14" s="98"/>
      <c r="DC14" s="100"/>
      <c r="DD14" s="100"/>
      <c r="DE14" s="100"/>
      <c r="DF14" s="100"/>
      <c r="DG14" s="100"/>
      <c r="DH14" s="100"/>
      <c r="DI14" s="100"/>
      <c r="DJ14" s="100"/>
      <c r="DK14" s="100"/>
      <c r="DL14" s="100"/>
      <c r="DM14" s="99"/>
      <c r="DN14" s="103"/>
      <c r="DO14" s="104"/>
      <c r="DP14" s="104"/>
      <c r="DQ14" s="105" t="s">
        <v>1354</v>
      </c>
      <c r="DR14" s="98">
        <v>2677.31277</v>
      </c>
      <c r="DS14" s="100">
        <v>212.97067000000001</v>
      </c>
      <c r="DT14" s="100">
        <v>212.97067000000001</v>
      </c>
      <c r="DU14" s="99"/>
      <c r="DV14" s="101"/>
      <c r="DW14" s="98"/>
      <c r="DX14" s="100"/>
      <c r="DY14" s="100"/>
      <c r="DZ14" s="100"/>
      <c r="EA14" s="100"/>
      <c r="EB14" s="102">
        <v>6431.1080000000002</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v>50.925460000000001</v>
      </c>
      <c r="GP14" s="99"/>
      <c r="GQ14" s="98"/>
      <c r="GR14" s="99"/>
      <c r="GS14" s="101"/>
      <c r="GT14" s="101"/>
      <c r="GU14" s="101"/>
      <c r="GV14" s="1"/>
      <c r="GW14" s="101"/>
      <c r="GX14" s="101"/>
      <c r="GY14" s="101"/>
      <c r="GZ14" s="101"/>
      <c r="HA14" s="101"/>
      <c r="HB14" s="101"/>
      <c r="HC14" s="98"/>
      <c r="HD14" s="99"/>
      <c r="HE14" s="1"/>
      <c r="HF14" s="98">
        <v>2677.31277</v>
      </c>
      <c r="HG14" s="100">
        <v>2639.9795800000002</v>
      </c>
      <c r="HH14" s="99">
        <v>304.47390000000001</v>
      </c>
    </row>
    <row r="15" spans="1:216" x14ac:dyDescent="0.25">
      <c r="A15" s="1"/>
      <c r="B15" s="97" t="s">
        <v>723</v>
      </c>
      <c r="C15" s="98"/>
      <c r="D15" s="99"/>
      <c r="E15" s="98"/>
      <c r="F15" s="100"/>
      <c r="G15" s="100">
        <v>8.8258700000000001</v>
      </c>
      <c r="H15" s="99">
        <v>8.5166900000000005</v>
      </c>
      <c r="I15" s="98"/>
      <c r="J15" s="99"/>
      <c r="K15" s="98">
        <v>77.527600000000007</v>
      </c>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c r="BK15" s="99"/>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c r="CJ15" s="100"/>
      <c r="CK15" s="100"/>
      <c r="CL15" s="100"/>
      <c r="CM15" s="100"/>
      <c r="CN15" s="99"/>
      <c r="CO15" s="98">
        <v>180.55348000000001</v>
      </c>
      <c r="CP15" s="100">
        <v>180.52450999999999</v>
      </c>
      <c r="CQ15" s="100">
        <v>181.33356000000001</v>
      </c>
      <c r="CR15" s="99">
        <v>181.02912000000001</v>
      </c>
      <c r="CS15" s="98"/>
      <c r="CT15" s="99"/>
      <c r="CU15" s="98"/>
      <c r="CV15" s="100"/>
      <c r="CW15" s="102"/>
      <c r="CX15" s="98"/>
      <c r="CY15" s="100">
        <v>6538.2109499999997</v>
      </c>
      <c r="CZ15" s="100"/>
      <c r="DA15" s="99"/>
      <c r="DB15" s="98"/>
      <c r="DC15" s="100"/>
      <c r="DD15" s="100"/>
      <c r="DE15" s="100"/>
      <c r="DF15" s="100"/>
      <c r="DG15" s="100"/>
      <c r="DH15" s="100"/>
      <c r="DI15" s="100"/>
      <c r="DJ15" s="100"/>
      <c r="DK15" s="100"/>
      <c r="DL15" s="100"/>
      <c r="DM15" s="99"/>
      <c r="DN15" s="103"/>
      <c r="DO15" s="104"/>
      <c r="DP15" s="104"/>
      <c r="DQ15" s="105" t="s">
        <v>1354</v>
      </c>
      <c r="DR15" s="98">
        <v>2677.31277</v>
      </c>
      <c r="DS15" s="100">
        <v>212.97067000000001</v>
      </c>
      <c r="DT15" s="100">
        <v>212.97067000000001</v>
      </c>
      <c r="DU15" s="99"/>
      <c r="DV15" s="101"/>
      <c r="DW15" s="98"/>
      <c r="DX15" s="100"/>
      <c r="DY15" s="100"/>
      <c r="DZ15" s="100"/>
      <c r="EA15" s="100"/>
      <c r="EB15" s="102">
        <v>6448.1930000000002</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v>50.925460000000001</v>
      </c>
      <c r="GP15" s="99"/>
      <c r="GQ15" s="98"/>
      <c r="GR15" s="99"/>
      <c r="GS15" s="101"/>
      <c r="GT15" s="101"/>
      <c r="GU15" s="101"/>
      <c r="GV15" s="1"/>
      <c r="GW15" s="101"/>
      <c r="GX15" s="101"/>
      <c r="GY15" s="101"/>
      <c r="GZ15" s="101"/>
      <c r="HA15" s="101"/>
      <c r="HB15" s="101"/>
      <c r="HC15" s="98"/>
      <c r="HD15" s="99"/>
      <c r="HE15" s="1"/>
      <c r="HF15" s="98">
        <v>2677.31277</v>
      </c>
      <c r="HG15" s="100">
        <v>2639.9795800000002</v>
      </c>
      <c r="HH15" s="99">
        <v>304.47390000000001</v>
      </c>
    </row>
    <row r="16" spans="1:216" x14ac:dyDescent="0.25">
      <c r="A16" s="1"/>
      <c r="B16" s="97" t="s">
        <v>724</v>
      </c>
      <c r="C16" s="98"/>
      <c r="D16" s="99"/>
      <c r="E16" s="98"/>
      <c r="F16" s="100"/>
      <c r="G16" s="100">
        <v>8.8258700000000001</v>
      </c>
      <c r="H16" s="99">
        <v>8.5166900000000005</v>
      </c>
      <c r="I16" s="98"/>
      <c r="J16" s="99"/>
      <c r="K16" s="98">
        <v>77.527600000000007</v>
      </c>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c r="BK16" s="99"/>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c r="CO16" s="98">
        <v>180.55348000000001</v>
      </c>
      <c r="CP16" s="100">
        <v>180.52450999999999</v>
      </c>
      <c r="CQ16" s="100">
        <v>181.33356000000001</v>
      </c>
      <c r="CR16" s="99">
        <v>181.02912000000001</v>
      </c>
      <c r="CS16" s="98"/>
      <c r="CT16" s="99"/>
      <c r="CU16" s="98"/>
      <c r="CV16" s="100"/>
      <c r="CW16" s="102"/>
      <c r="CX16" s="98"/>
      <c r="CY16" s="100">
        <v>6616.2948399999996</v>
      </c>
      <c r="CZ16" s="100"/>
      <c r="DA16" s="99"/>
      <c r="DB16" s="98"/>
      <c r="DC16" s="100"/>
      <c r="DD16" s="100"/>
      <c r="DE16" s="100"/>
      <c r="DF16" s="100"/>
      <c r="DG16" s="100"/>
      <c r="DH16" s="100"/>
      <c r="DI16" s="100"/>
      <c r="DJ16" s="100"/>
      <c r="DK16" s="100"/>
      <c r="DL16" s="100"/>
      <c r="DM16" s="99"/>
      <c r="DN16" s="103"/>
      <c r="DO16" s="104"/>
      <c r="DP16" s="104"/>
      <c r="DQ16" s="105" t="s">
        <v>1354</v>
      </c>
      <c r="DR16" s="98">
        <v>2778.92803</v>
      </c>
      <c r="DS16" s="100">
        <v>314.58593000000002</v>
      </c>
      <c r="DT16" s="100">
        <v>314.58593000000002</v>
      </c>
      <c r="DU16" s="99"/>
      <c r="DV16" s="101"/>
      <c r="DW16" s="98"/>
      <c r="DX16" s="100"/>
      <c r="DY16" s="100"/>
      <c r="DZ16" s="100"/>
      <c r="EA16" s="100"/>
      <c r="EB16" s="102">
        <v>6526.3620000000001</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v>50.925460000000001</v>
      </c>
      <c r="GP16" s="99"/>
      <c r="GQ16" s="98"/>
      <c r="GR16" s="99"/>
      <c r="GS16" s="101"/>
      <c r="GT16" s="101"/>
      <c r="GU16" s="101"/>
      <c r="GV16" s="1"/>
      <c r="GW16" s="101"/>
      <c r="GX16" s="101"/>
      <c r="GY16" s="101"/>
      <c r="GZ16" s="101"/>
      <c r="HA16" s="101"/>
      <c r="HB16" s="101"/>
      <c r="HC16" s="98"/>
      <c r="HD16" s="99"/>
      <c r="HE16" s="1"/>
      <c r="HF16" s="98">
        <v>2778.92803</v>
      </c>
      <c r="HG16" s="100">
        <v>2741.5948400000002</v>
      </c>
      <c r="HH16" s="99">
        <v>304.47390000000001</v>
      </c>
    </row>
    <row r="17" spans="1:216" x14ac:dyDescent="0.25">
      <c r="A17" s="1"/>
      <c r="B17" s="97" t="s">
        <v>725</v>
      </c>
      <c r="C17" s="98"/>
      <c r="D17" s="99"/>
      <c r="E17" s="98"/>
      <c r="F17" s="100"/>
      <c r="G17" s="100">
        <v>8.8258700000000001</v>
      </c>
      <c r="H17" s="99">
        <v>8.5166900000000005</v>
      </c>
      <c r="I17" s="98"/>
      <c r="J17" s="99"/>
      <c r="K17" s="98">
        <v>77.527600000000007</v>
      </c>
      <c r="L17" s="99"/>
      <c r="M17" s="98"/>
      <c r="N17" s="100"/>
      <c r="O17" s="100"/>
      <c r="P17" s="100"/>
      <c r="Q17" s="100"/>
      <c r="R17" s="100"/>
      <c r="S17" s="100"/>
      <c r="T17" s="99"/>
      <c r="U17" s="98">
        <v>18.14123</v>
      </c>
      <c r="V17" s="100">
        <v>19.191960000000002</v>
      </c>
      <c r="W17" s="100"/>
      <c r="X17" s="99">
        <v>1.0612699999999999</v>
      </c>
      <c r="Y17" s="101"/>
      <c r="Z17" s="98"/>
      <c r="AA17" s="100"/>
      <c r="AB17" s="99">
        <v>17.295719999999999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c r="BK17" s="99"/>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c r="CU17" s="98"/>
      <c r="CV17" s="100"/>
      <c r="CW17" s="102"/>
      <c r="CX17" s="98"/>
      <c r="CY17" s="100">
        <v>6686.8611499999997</v>
      </c>
      <c r="CZ17" s="100"/>
      <c r="DA17" s="99"/>
      <c r="DB17" s="98"/>
      <c r="DC17" s="100"/>
      <c r="DD17" s="100"/>
      <c r="DE17" s="100"/>
      <c r="DF17" s="100"/>
      <c r="DG17" s="100"/>
      <c r="DH17" s="100"/>
      <c r="DI17" s="100"/>
      <c r="DJ17" s="100"/>
      <c r="DK17" s="100"/>
      <c r="DL17" s="100"/>
      <c r="DM17" s="99"/>
      <c r="DN17" s="103"/>
      <c r="DO17" s="104"/>
      <c r="DP17" s="104"/>
      <c r="DQ17" s="105" t="s">
        <v>1354</v>
      </c>
      <c r="DR17" s="98">
        <v>2970.1242400000001</v>
      </c>
      <c r="DS17" s="100">
        <v>505.78214000000003</v>
      </c>
      <c r="DT17" s="100">
        <v>505.78214000000003</v>
      </c>
      <c r="DU17" s="99"/>
      <c r="DV17" s="101"/>
      <c r="DW17" s="98"/>
      <c r="DX17" s="100"/>
      <c r="DY17" s="100"/>
      <c r="DZ17" s="100"/>
      <c r="EA17" s="100"/>
      <c r="EB17" s="102">
        <v>6596.835</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v>50.925460000000001</v>
      </c>
      <c r="GP17" s="99"/>
      <c r="GQ17" s="98"/>
      <c r="GR17" s="99"/>
      <c r="GS17" s="101"/>
      <c r="GT17" s="101"/>
      <c r="GU17" s="101"/>
      <c r="GV17" s="1"/>
      <c r="GW17" s="101"/>
      <c r="GX17" s="101"/>
      <c r="GY17" s="101"/>
      <c r="GZ17" s="101"/>
      <c r="HA17" s="101"/>
      <c r="HB17" s="101"/>
      <c r="HC17" s="98"/>
      <c r="HD17" s="99"/>
      <c r="HE17" s="1"/>
      <c r="HF17" s="98">
        <v>2970.1242400000001</v>
      </c>
      <c r="HG17" s="100">
        <v>2932.7910499999998</v>
      </c>
      <c r="HH17" s="99">
        <v>304.47390000000001</v>
      </c>
    </row>
    <row r="18" spans="1:216" x14ac:dyDescent="0.25">
      <c r="A18" s="1"/>
      <c r="B18" s="97" t="s">
        <v>726</v>
      </c>
      <c r="C18" s="98"/>
      <c r="D18" s="99"/>
      <c r="E18" s="98"/>
      <c r="F18" s="100"/>
      <c r="G18" s="100">
        <v>8.8258700000000001</v>
      </c>
      <c r="H18" s="99">
        <v>8.5166900000000005</v>
      </c>
      <c r="I18" s="98"/>
      <c r="J18" s="99"/>
      <c r="K18" s="98">
        <v>77.527600000000007</v>
      </c>
      <c r="L18" s="99"/>
      <c r="M18" s="98"/>
      <c r="N18" s="100"/>
      <c r="O18" s="100"/>
      <c r="P18" s="100"/>
      <c r="Q18" s="100"/>
      <c r="R18" s="100"/>
      <c r="S18" s="100"/>
      <c r="T18" s="99"/>
      <c r="U18" s="98">
        <v>18.14123</v>
      </c>
      <c r="V18" s="100">
        <v>19.191960000000002</v>
      </c>
      <c r="W18" s="100"/>
      <c r="X18" s="99">
        <v>1.0612699999999999</v>
      </c>
      <c r="Y18" s="101"/>
      <c r="Z18" s="98"/>
      <c r="AA18" s="100"/>
      <c r="AB18" s="99">
        <v>17.295719999999999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c r="BK18" s="99"/>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c r="CU18" s="98"/>
      <c r="CV18" s="100"/>
      <c r="CW18" s="102"/>
      <c r="CX18" s="98"/>
      <c r="CY18" s="100">
        <v>6643.44283</v>
      </c>
      <c r="CZ18" s="100"/>
      <c r="DA18" s="99"/>
      <c r="DB18" s="98"/>
      <c r="DC18" s="100"/>
      <c r="DD18" s="100"/>
      <c r="DE18" s="100"/>
      <c r="DF18" s="100"/>
      <c r="DG18" s="100"/>
      <c r="DH18" s="100"/>
      <c r="DI18" s="100"/>
      <c r="DJ18" s="100"/>
      <c r="DK18" s="100"/>
      <c r="DL18" s="100"/>
      <c r="DM18" s="99"/>
      <c r="DN18" s="103"/>
      <c r="DO18" s="104"/>
      <c r="DP18" s="104"/>
      <c r="DQ18" s="105" t="s">
        <v>1354</v>
      </c>
      <c r="DR18" s="98">
        <v>2970.1242400000001</v>
      </c>
      <c r="DS18" s="100">
        <v>505.78214000000003</v>
      </c>
      <c r="DT18" s="100">
        <v>505.78214000000003</v>
      </c>
      <c r="DU18" s="99"/>
      <c r="DV18" s="101"/>
      <c r="DW18" s="98"/>
      <c r="DX18" s="100"/>
      <c r="DY18" s="100"/>
      <c r="DZ18" s="100"/>
      <c r="EA18" s="100"/>
      <c r="EB18" s="102">
        <v>6553.7550000000001</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v>50.925460000000001</v>
      </c>
      <c r="GP18" s="99"/>
      <c r="GQ18" s="98"/>
      <c r="GR18" s="99"/>
      <c r="GS18" s="101"/>
      <c r="GT18" s="101"/>
      <c r="GU18" s="101"/>
      <c r="GV18" s="1"/>
      <c r="GW18" s="101"/>
      <c r="GX18" s="101"/>
      <c r="GY18" s="101"/>
      <c r="GZ18" s="101"/>
      <c r="HA18" s="101"/>
      <c r="HB18" s="101"/>
      <c r="HC18" s="98"/>
      <c r="HD18" s="99"/>
      <c r="HE18" s="1"/>
      <c r="HF18" s="98">
        <v>2970.1242400000001</v>
      </c>
      <c r="HG18" s="100">
        <v>2932.7910499999998</v>
      </c>
      <c r="HH18" s="99">
        <v>304.47390000000001</v>
      </c>
    </row>
    <row r="19" spans="1:216" x14ac:dyDescent="0.25">
      <c r="A19" s="1"/>
      <c r="B19" s="97" t="s">
        <v>727</v>
      </c>
      <c r="C19" s="98"/>
      <c r="D19" s="99"/>
      <c r="E19" s="98"/>
      <c r="F19" s="100"/>
      <c r="G19" s="100">
        <v>8.8258700000000001</v>
      </c>
      <c r="H19" s="99">
        <v>8.5166900000000005</v>
      </c>
      <c r="I19" s="98"/>
      <c r="J19" s="99"/>
      <c r="K19" s="98">
        <v>77.527600000000007</v>
      </c>
      <c r="L19" s="99"/>
      <c r="M19" s="98"/>
      <c r="N19" s="100"/>
      <c r="O19" s="100"/>
      <c r="P19" s="100"/>
      <c r="Q19" s="100"/>
      <c r="R19" s="100"/>
      <c r="S19" s="100"/>
      <c r="T19" s="99"/>
      <c r="U19" s="98">
        <v>18.14123</v>
      </c>
      <c r="V19" s="100">
        <v>19.191960000000002</v>
      </c>
      <c r="W19" s="100"/>
      <c r="X19" s="99">
        <v>1.0612699999999999</v>
      </c>
      <c r="Y19" s="101"/>
      <c r="Z19" s="98"/>
      <c r="AA19" s="100"/>
      <c r="AB19" s="99"/>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c r="CO19" s="98">
        <v>180.55348000000001</v>
      </c>
      <c r="CP19" s="100">
        <v>180.52450999999999</v>
      </c>
      <c r="CQ19" s="100">
        <v>181.33356000000001</v>
      </c>
      <c r="CR19" s="99">
        <v>181.02912000000001</v>
      </c>
      <c r="CS19" s="98"/>
      <c r="CT19" s="99"/>
      <c r="CU19" s="98"/>
      <c r="CV19" s="100"/>
      <c r="CW19" s="102"/>
      <c r="CX19" s="98"/>
      <c r="CY19" s="100">
        <v>6693.5053699999999</v>
      </c>
      <c r="CZ19" s="100"/>
      <c r="DA19" s="99"/>
      <c r="DB19" s="98"/>
      <c r="DC19" s="100"/>
      <c r="DD19" s="100"/>
      <c r="DE19" s="100"/>
      <c r="DF19" s="100"/>
      <c r="DG19" s="100"/>
      <c r="DH19" s="100"/>
      <c r="DI19" s="100"/>
      <c r="DJ19" s="100"/>
      <c r="DK19" s="100"/>
      <c r="DL19" s="100"/>
      <c r="DM19" s="99"/>
      <c r="DN19" s="103"/>
      <c r="DO19" s="104"/>
      <c r="DP19" s="104"/>
      <c r="DQ19" s="105" t="s">
        <v>1354</v>
      </c>
      <c r="DR19" s="98">
        <v>2761.63231</v>
      </c>
      <c r="DS19" s="100">
        <v>297.29021</v>
      </c>
      <c r="DT19" s="100">
        <v>297.29021</v>
      </c>
      <c r="DU19" s="99"/>
      <c r="DV19" s="101"/>
      <c r="DW19" s="98"/>
      <c r="DX19" s="100"/>
      <c r="DY19" s="100"/>
      <c r="DZ19" s="100"/>
      <c r="EA19" s="100"/>
      <c r="EB19" s="102">
        <v>6603.6379999999999</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v>50.925460000000001</v>
      </c>
      <c r="GP19" s="99"/>
      <c r="GQ19" s="98"/>
      <c r="GR19" s="99"/>
      <c r="GS19" s="101"/>
      <c r="GT19" s="101"/>
      <c r="GU19" s="101"/>
      <c r="GV19" s="1"/>
      <c r="GW19" s="101"/>
      <c r="GX19" s="101"/>
      <c r="GY19" s="101"/>
      <c r="GZ19" s="101"/>
      <c r="HA19" s="101"/>
      <c r="HB19" s="101"/>
      <c r="HC19" s="98"/>
      <c r="HD19" s="99"/>
      <c r="HE19" s="1"/>
      <c r="HF19" s="98">
        <v>2761.63231</v>
      </c>
      <c r="HG19" s="100">
        <v>2724.2991200000001</v>
      </c>
      <c r="HH19" s="99">
        <v>304.47390000000001</v>
      </c>
    </row>
    <row r="20" spans="1:216" x14ac:dyDescent="0.25">
      <c r="A20" s="1"/>
      <c r="B20" s="97" t="s">
        <v>728</v>
      </c>
      <c r="C20" s="98"/>
      <c r="D20" s="99"/>
      <c r="E20" s="98"/>
      <c r="F20" s="100"/>
      <c r="G20" s="100">
        <v>8.8258700000000001</v>
      </c>
      <c r="H20" s="99">
        <v>8.5166900000000005</v>
      </c>
      <c r="I20" s="98"/>
      <c r="J20" s="99"/>
      <c r="K20" s="98"/>
      <c r="L20" s="99"/>
      <c r="M20" s="98"/>
      <c r="N20" s="100"/>
      <c r="O20" s="100"/>
      <c r="P20" s="100"/>
      <c r="Q20" s="100"/>
      <c r="R20" s="100"/>
      <c r="S20" s="100"/>
      <c r="T20" s="99"/>
      <c r="U20" s="98">
        <v>18.14123</v>
      </c>
      <c r="V20" s="100">
        <v>19.191960000000002</v>
      </c>
      <c r="W20" s="100"/>
      <c r="X20" s="99">
        <v>1.0612699999999999</v>
      </c>
      <c r="Y20" s="101"/>
      <c r="Z20" s="98"/>
      <c r="AA20" s="100"/>
      <c r="AB20" s="99"/>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c r="CO20" s="98">
        <v>180.55348000000001</v>
      </c>
      <c r="CP20" s="100">
        <v>180.52450999999999</v>
      </c>
      <c r="CQ20" s="100">
        <v>181.33356000000001</v>
      </c>
      <c r="CR20" s="99">
        <v>181.02912000000001</v>
      </c>
      <c r="CS20" s="98"/>
      <c r="CT20" s="99"/>
      <c r="CU20" s="98"/>
      <c r="CV20" s="100"/>
      <c r="CW20" s="102"/>
      <c r="CX20" s="98"/>
      <c r="CY20" s="100">
        <v>6741.59836</v>
      </c>
      <c r="CZ20" s="100"/>
      <c r="DA20" s="99"/>
      <c r="DB20" s="98"/>
      <c r="DC20" s="100"/>
      <c r="DD20" s="100"/>
      <c r="DE20" s="100"/>
      <c r="DF20" s="100"/>
      <c r="DG20" s="100"/>
      <c r="DH20" s="100"/>
      <c r="DI20" s="100"/>
      <c r="DJ20" s="100"/>
      <c r="DK20" s="100"/>
      <c r="DL20" s="100"/>
      <c r="DM20" s="99"/>
      <c r="DN20" s="103"/>
      <c r="DO20" s="104"/>
      <c r="DP20" s="104"/>
      <c r="DQ20" s="105" t="s">
        <v>1354</v>
      </c>
      <c r="DR20" s="98">
        <v>2684.1047100000001</v>
      </c>
      <c r="DS20" s="100">
        <v>219.76261</v>
      </c>
      <c r="DT20" s="100">
        <v>219.76261</v>
      </c>
      <c r="DU20" s="99"/>
      <c r="DV20" s="101"/>
      <c r="DW20" s="98"/>
      <c r="DX20" s="100"/>
      <c r="DY20" s="100"/>
      <c r="DZ20" s="100"/>
      <c r="EA20" s="100"/>
      <c r="EB20" s="102">
        <v>6651.8959999999997</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v>50.925460000000001</v>
      </c>
      <c r="GP20" s="99"/>
      <c r="GQ20" s="98"/>
      <c r="GR20" s="99"/>
      <c r="GS20" s="101"/>
      <c r="GT20" s="101"/>
      <c r="GU20" s="101"/>
      <c r="GV20" s="1"/>
      <c r="GW20" s="101"/>
      <c r="GX20" s="101"/>
      <c r="GY20" s="101"/>
      <c r="GZ20" s="101"/>
      <c r="HA20" s="101"/>
      <c r="HB20" s="101"/>
      <c r="HC20" s="98"/>
      <c r="HD20" s="99"/>
      <c r="HE20" s="1"/>
      <c r="HF20" s="98">
        <v>2684.1047100000001</v>
      </c>
      <c r="HG20" s="100">
        <v>2646.7715199999998</v>
      </c>
      <c r="HH20" s="99">
        <v>304.47390000000001</v>
      </c>
    </row>
    <row r="21" spans="1:216" x14ac:dyDescent="0.25">
      <c r="A21" s="1"/>
      <c r="B21" s="97" t="s">
        <v>729</v>
      </c>
      <c r="C21" s="98"/>
      <c r="D21" s="99"/>
      <c r="E21" s="98"/>
      <c r="F21" s="100"/>
      <c r="G21" s="100">
        <v>8.8258700000000001</v>
      </c>
      <c r="H21" s="99">
        <v>8.5166900000000005</v>
      </c>
      <c r="I21" s="98"/>
      <c r="J21" s="99"/>
      <c r="K21" s="98"/>
      <c r="L21" s="99"/>
      <c r="M21" s="98"/>
      <c r="N21" s="100"/>
      <c r="O21" s="100"/>
      <c r="P21" s="100"/>
      <c r="Q21" s="100"/>
      <c r="R21" s="100"/>
      <c r="S21" s="100"/>
      <c r="T21" s="99"/>
      <c r="U21" s="98">
        <v>18.14123</v>
      </c>
      <c r="V21" s="100">
        <v>19.191960000000002</v>
      </c>
      <c r="W21" s="100"/>
      <c r="X21" s="99">
        <v>1.0612699999999999</v>
      </c>
      <c r="Y21" s="101"/>
      <c r="Z21" s="98"/>
      <c r="AA21" s="100"/>
      <c r="AB21" s="99"/>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c r="CO21" s="98">
        <v>180.55348000000001</v>
      </c>
      <c r="CP21" s="100">
        <v>180.52450999999999</v>
      </c>
      <c r="CQ21" s="100">
        <v>181.33356000000001</v>
      </c>
      <c r="CR21" s="99">
        <v>181.02912000000001</v>
      </c>
      <c r="CS21" s="98"/>
      <c r="CT21" s="99"/>
      <c r="CU21" s="98"/>
      <c r="CV21" s="100"/>
      <c r="CW21" s="102"/>
      <c r="CX21" s="98"/>
      <c r="CY21" s="100">
        <v>6935.3220099999999</v>
      </c>
      <c r="CZ21" s="100"/>
      <c r="DA21" s="99"/>
      <c r="DB21" s="98"/>
      <c r="DC21" s="100"/>
      <c r="DD21" s="100"/>
      <c r="DE21" s="100"/>
      <c r="DF21" s="100"/>
      <c r="DG21" s="100"/>
      <c r="DH21" s="100"/>
      <c r="DI21" s="100"/>
      <c r="DJ21" s="100"/>
      <c r="DK21" s="100"/>
      <c r="DL21" s="100"/>
      <c r="DM21" s="99"/>
      <c r="DN21" s="103"/>
      <c r="DO21" s="104"/>
      <c r="DP21" s="104"/>
      <c r="DQ21" s="105" t="s">
        <v>1354</v>
      </c>
      <c r="DR21" s="98">
        <v>2684.1047100000001</v>
      </c>
      <c r="DS21" s="100">
        <v>219.76261</v>
      </c>
      <c r="DT21" s="100">
        <v>219.76261</v>
      </c>
      <c r="DU21" s="99"/>
      <c r="DV21" s="101"/>
      <c r="DW21" s="98"/>
      <c r="DX21" s="100"/>
      <c r="DY21" s="100"/>
      <c r="DZ21" s="100"/>
      <c r="EA21" s="100"/>
      <c r="EB21" s="102">
        <v>6845.4340000000002</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v>50.925460000000001</v>
      </c>
      <c r="GP21" s="99"/>
      <c r="GQ21" s="98"/>
      <c r="GR21" s="99"/>
      <c r="GS21" s="101"/>
      <c r="GT21" s="101"/>
      <c r="GU21" s="101"/>
      <c r="GV21" s="1"/>
      <c r="GW21" s="101"/>
      <c r="GX21" s="101"/>
      <c r="GY21" s="101"/>
      <c r="GZ21" s="101"/>
      <c r="HA21" s="101"/>
      <c r="HB21" s="101"/>
      <c r="HC21" s="98"/>
      <c r="HD21" s="99"/>
      <c r="HE21" s="1"/>
      <c r="HF21" s="98">
        <v>2684.1047100000001</v>
      </c>
      <c r="HG21" s="100">
        <v>2646.7715199999998</v>
      </c>
      <c r="HH21" s="99">
        <v>304.47390000000001</v>
      </c>
    </row>
    <row r="22" spans="1:216" x14ac:dyDescent="0.25">
      <c r="A22" s="1"/>
      <c r="B22" s="97" t="s">
        <v>730</v>
      </c>
      <c r="C22" s="98"/>
      <c r="D22" s="99"/>
      <c r="E22" s="98"/>
      <c r="F22" s="100"/>
      <c r="G22" s="100">
        <v>8.8258700000000001</v>
      </c>
      <c r="H22" s="99">
        <v>8.5166900000000005</v>
      </c>
      <c r="I22" s="98"/>
      <c r="J22" s="99"/>
      <c r="K22" s="98"/>
      <c r="L22" s="99"/>
      <c r="M22" s="98"/>
      <c r="N22" s="100"/>
      <c r="O22" s="100"/>
      <c r="P22" s="100"/>
      <c r="Q22" s="100"/>
      <c r="R22" s="100"/>
      <c r="S22" s="100"/>
      <c r="T22" s="99"/>
      <c r="U22" s="98">
        <v>18.14123</v>
      </c>
      <c r="V22" s="100">
        <v>19.191960000000002</v>
      </c>
      <c r="W22" s="100"/>
      <c r="X22" s="99">
        <v>1.0612699999999999</v>
      </c>
      <c r="Y22" s="101"/>
      <c r="Z22" s="98"/>
      <c r="AA22" s="100"/>
      <c r="AB22" s="99"/>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c r="CO22" s="98">
        <v>180.55348000000001</v>
      </c>
      <c r="CP22" s="100">
        <v>180.52450999999999</v>
      </c>
      <c r="CQ22" s="100">
        <v>181.33356000000001</v>
      </c>
      <c r="CR22" s="99">
        <v>181.02912000000001</v>
      </c>
      <c r="CS22" s="98"/>
      <c r="CT22" s="99"/>
      <c r="CU22" s="98"/>
      <c r="CV22" s="100"/>
      <c r="CW22" s="102"/>
      <c r="CX22" s="98"/>
      <c r="CY22" s="100">
        <v>7105.96353</v>
      </c>
      <c r="CZ22" s="100"/>
      <c r="DA22" s="99"/>
      <c r="DB22" s="98"/>
      <c r="DC22" s="100"/>
      <c r="DD22" s="100"/>
      <c r="DE22" s="100"/>
      <c r="DF22" s="100"/>
      <c r="DG22" s="100"/>
      <c r="DH22" s="100"/>
      <c r="DI22" s="100"/>
      <c r="DJ22" s="100"/>
      <c r="DK22" s="100"/>
      <c r="DL22" s="100"/>
      <c r="DM22" s="99"/>
      <c r="DN22" s="103"/>
      <c r="DO22" s="104"/>
      <c r="DP22" s="104"/>
      <c r="DQ22" s="105" t="s">
        <v>1355</v>
      </c>
      <c r="DR22" s="98">
        <v>2684.1047100000001</v>
      </c>
      <c r="DS22" s="100">
        <v>219.76261</v>
      </c>
      <c r="DT22" s="100">
        <v>219.76261</v>
      </c>
      <c r="DU22" s="99"/>
      <c r="DV22" s="101"/>
      <c r="DW22" s="98"/>
      <c r="DX22" s="100"/>
      <c r="DY22" s="100"/>
      <c r="DZ22" s="100"/>
      <c r="EA22" s="100"/>
      <c r="EB22" s="102">
        <v>7016</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v>50.925460000000001</v>
      </c>
      <c r="GP22" s="99"/>
      <c r="GQ22" s="98"/>
      <c r="GR22" s="99"/>
      <c r="GS22" s="101"/>
      <c r="GT22" s="101"/>
      <c r="GU22" s="101"/>
      <c r="GV22" s="1"/>
      <c r="GW22" s="101"/>
      <c r="GX22" s="101"/>
      <c r="GY22" s="101"/>
      <c r="GZ22" s="101"/>
      <c r="HA22" s="101"/>
      <c r="HB22" s="101"/>
      <c r="HC22" s="98"/>
      <c r="HD22" s="99"/>
      <c r="HE22" s="1"/>
      <c r="HF22" s="98">
        <v>2684.1047100000001</v>
      </c>
      <c r="HG22" s="100">
        <v>2646.7715199999998</v>
      </c>
      <c r="HH22" s="99">
        <v>304.47390000000001</v>
      </c>
    </row>
    <row r="23" spans="1:216" x14ac:dyDescent="0.25">
      <c r="A23" s="1"/>
      <c r="B23" s="97" t="s">
        <v>731</v>
      </c>
      <c r="C23" s="98"/>
      <c r="D23" s="99"/>
      <c r="E23" s="98"/>
      <c r="F23" s="100"/>
      <c r="G23" s="100">
        <v>8.8258700000000001</v>
      </c>
      <c r="H23" s="99">
        <v>8.5166900000000005</v>
      </c>
      <c r="I23" s="98"/>
      <c r="J23" s="99"/>
      <c r="K23" s="98"/>
      <c r="L23" s="99"/>
      <c r="M23" s="98"/>
      <c r="N23" s="100"/>
      <c r="O23" s="100"/>
      <c r="P23" s="100"/>
      <c r="Q23" s="100"/>
      <c r="R23" s="100"/>
      <c r="S23" s="100"/>
      <c r="T23" s="99"/>
      <c r="U23" s="98">
        <v>18.14123</v>
      </c>
      <c r="V23" s="100">
        <v>19.191960000000002</v>
      </c>
      <c r="W23" s="100"/>
      <c r="X23" s="99">
        <v>1.0612699999999999</v>
      </c>
      <c r="Y23" s="101"/>
      <c r="Z23" s="98"/>
      <c r="AA23" s="100"/>
      <c r="AB23" s="99"/>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c r="CI23" s="100"/>
      <c r="CJ23" s="100"/>
      <c r="CK23" s="100"/>
      <c r="CL23" s="100"/>
      <c r="CM23" s="100"/>
      <c r="CN23" s="99"/>
      <c r="CO23" s="98">
        <v>180.55348000000001</v>
      </c>
      <c r="CP23" s="100">
        <v>180.52450999999999</v>
      </c>
      <c r="CQ23" s="100">
        <v>181.33356000000001</v>
      </c>
      <c r="CR23" s="99">
        <v>181.02912000000001</v>
      </c>
      <c r="CS23" s="98"/>
      <c r="CT23" s="99"/>
      <c r="CU23" s="98"/>
      <c r="CV23" s="100"/>
      <c r="CW23" s="102"/>
      <c r="CX23" s="98"/>
      <c r="CY23" s="100">
        <v>7416.7820700000002</v>
      </c>
      <c r="CZ23" s="100"/>
      <c r="DA23" s="99"/>
      <c r="DB23" s="98"/>
      <c r="DC23" s="100"/>
      <c r="DD23" s="100"/>
      <c r="DE23" s="100"/>
      <c r="DF23" s="100"/>
      <c r="DG23" s="100"/>
      <c r="DH23" s="100"/>
      <c r="DI23" s="100"/>
      <c r="DJ23" s="100"/>
      <c r="DK23" s="100"/>
      <c r="DL23" s="100"/>
      <c r="DM23" s="99"/>
      <c r="DN23" s="103"/>
      <c r="DO23" s="104"/>
      <c r="DP23" s="104"/>
      <c r="DQ23" s="105" t="s">
        <v>1355</v>
      </c>
      <c r="DR23" s="98">
        <v>2464.3420999999998</v>
      </c>
      <c r="DS23" s="100"/>
      <c r="DT23" s="100"/>
      <c r="DU23" s="99"/>
      <c r="DV23" s="101"/>
      <c r="DW23" s="98"/>
      <c r="DX23" s="100"/>
      <c r="DY23" s="100"/>
      <c r="DZ23" s="100"/>
      <c r="EA23" s="100"/>
      <c r="EB23" s="102">
        <v>7326.8850000000002</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v>50.925460000000001</v>
      </c>
      <c r="GP23" s="99"/>
      <c r="GQ23" s="98"/>
      <c r="GR23" s="99"/>
      <c r="GS23" s="101"/>
      <c r="GT23" s="101"/>
      <c r="GU23" s="101"/>
      <c r="GV23" s="1"/>
      <c r="GW23" s="101"/>
      <c r="GX23" s="101"/>
      <c r="GY23" s="101"/>
      <c r="GZ23" s="101"/>
      <c r="HA23" s="101"/>
      <c r="HB23" s="101"/>
      <c r="HC23" s="98"/>
      <c r="HD23" s="99"/>
      <c r="HE23" s="1"/>
      <c r="HF23" s="98">
        <v>2464.3420999999998</v>
      </c>
      <c r="HG23" s="100">
        <v>2427.00891</v>
      </c>
      <c r="HH23" s="99">
        <v>307.44301999999999</v>
      </c>
    </row>
    <row r="24" spans="1:216" x14ac:dyDescent="0.25">
      <c r="A24" s="1"/>
      <c r="B24" s="97" t="s">
        <v>732</v>
      </c>
      <c r="C24" s="98"/>
      <c r="D24" s="99"/>
      <c r="E24" s="98"/>
      <c r="F24" s="100"/>
      <c r="G24" s="100">
        <v>8.8258700000000001</v>
      </c>
      <c r="H24" s="99">
        <v>8.5166900000000005</v>
      </c>
      <c r="I24" s="98"/>
      <c r="J24" s="99"/>
      <c r="K24" s="98"/>
      <c r="L24" s="99"/>
      <c r="M24" s="98"/>
      <c r="N24" s="100"/>
      <c r="O24" s="100"/>
      <c r="P24" s="100"/>
      <c r="Q24" s="100"/>
      <c r="R24" s="100"/>
      <c r="S24" s="100"/>
      <c r="T24" s="99"/>
      <c r="U24" s="98">
        <v>18.14123</v>
      </c>
      <c r="V24" s="100">
        <v>19.191960000000002</v>
      </c>
      <c r="W24" s="100"/>
      <c r="X24" s="99">
        <v>1.0612699999999999</v>
      </c>
      <c r="Y24" s="101"/>
      <c r="Z24" s="98"/>
      <c r="AA24" s="100"/>
      <c r="AB24" s="99"/>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v>44.053669999999997</v>
      </c>
      <c r="CB24" s="101"/>
      <c r="CC24" s="98"/>
      <c r="CD24" s="100"/>
      <c r="CE24" s="100"/>
      <c r="CF24" s="100"/>
      <c r="CG24" s="100"/>
      <c r="CH24" s="100"/>
      <c r="CI24" s="100"/>
      <c r="CJ24" s="100"/>
      <c r="CK24" s="100"/>
      <c r="CL24" s="100"/>
      <c r="CM24" s="100"/>
      <c r="CN24" s="99"/>
      <c r="CO24" s="98">
        <v>180.55348000000001</v>
      </c>
      <c r="CP24" s="100">
        <v>180.52450999999999</v>
      </c>
      <c r="CQ24" s="100">
        <v>181.33356000000001</v>
      </c>
      <c r="CR24" s="99">
        <v>181.02912000000001</v>
      </c>
      <c r="CS24" s="98"/>
      <c r="CT24" s="99"/>
      <c r="CU24" s="98"/>
      <c r="CV24" s="100"/>
      <c r="CW24" s="102"/>
      <c r="CX24" s="98"/>
      <c r="CY24" s="100">
        <v>7411.4322099999999</v>
      </c>
      <c r="CZ24" s="100"/>
      <c r="DA24" s="99"/>
      <c r="DB24" s="98"/>
      <c r="DC24" s="100"/>
      <c r="DD24" s="100"/>
      <c r="DE24" s="100"/>
      <c r="DF24" s="100"/>
      <c r="DG24" s="100"/>
      <c r="DH24" s="100"/>
      <c r="DI24" s="100"/>
      <c r="DJ24" s="100"/>
      <c r="DK24" s="100"/>
      <c r="DL24" s="100"/>
      <c r="DM24" s="99"/>
      <c r="DN24" s="103"/>
      <c r="DO24" s="104"/>
      <c r="DP24" s="104"/>
      <c r="DQ24" s="105" t="s">
        <v>1355</v>
      </c>
      <c r="DR24" s="98">
        <v>2297.7814699999999</v>
      </c>
      <c r="DS24" s="100"/>
      <c r="DT24" s="100"/>
      <c r="DU24" s="99"/>
      <c r="DV24" s="101"/>
      <c r="DW24" s="98"/>
      <c r="DX24" s="100"/>
      <c r="DY24" s="100"/>
      <c r="DZ24" s="100"/>
      <c r="EA24" s="100"/>
      <c r="EB24" s="102">
        <v>7321.29</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v>50.925460000000001</v>
      </c>
      <c r="GP24" s="99"/>
      <c r="GQ24" s="98"/>
      <c r="GR24" s="99"/>
      <c r="GS24" s="101"/>
      <c r="GT24" s="101"/>
      <c r="GU24" s="101"/>
      <c r="GV24" s="1"/>
      <c r="GW24" s="101"/>
      <c r="GX24" s="101"/>
      <c r="GY24" s="101"/>
      <c r="GZ24" s="101"/>
      <c r="HA24" s="101"/>
      <c r="HB24" s="101"/>
      <c r="HC24" s="98"/>
      <c r="HD24" s="99"/>
      <c r="HE24" s="1"/>
      <c r="HF24" s="98">
        <v>2297.7814699999999</v>
      </c>
      <c r="HG24" s="100">
        <v>2260.4482800000001</v>
      </c>
      <c r="HH24" s="99">
        <v>474.00364999999999</v>
      </c>
    </row>
    <row r="25" spans="1:216" x14ac:dyDescent="0.25">
      <c r="A25" s="1"/>
      <c r="B25" s="97" t="s">
        <v>733</v>
      </c>
      <c r="C25" s="98"/>
      <c r="D25" s="99"/>
      <c r="E25" s="98"/>
      <c r="F25" s="100"/>
      <c r="G25" s="100">
        <v>8.8258700000000001</v>
      </c>
      <c r="H25" s="99">
        <v>8.5166900000000005</v>
      </c>
      <c r="I25" s="98"/>
      <c r="J25" s="99"/>
      <c r="K25" s="98"/>
      <c r="L25" s="99"/>
      <c r="M25" s="98"/>
      <c r="N25" s="100"/>
      <c r="O25" s="100"/>
      <c r="P25" s="100"/>
      <c r="Q25" s="100"/>
      <c r="R25" s="100"/>
      <c r="S25" s="100"/>
      <c r="T25" s="99"/>
      <c r="U25" s="98">
        <v>18.14123</v>
      </c>
      <c r="V25" s="100">
        <v>19.191960000000002</v>
      </c>
      <c r="W25" s="100"/>
      <c r="X25" s="99">
        <v>1.0612699999999999</v>
      </c>
      <c r="Y25" s="101"/>
      <c r="Z25" s="98"/>
      <c r="AA25" s="100"/>
      <c r="AB25" s="99"/>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c r="BN25" s="100">
        <v>168.58996999999999</v>
      </c>
      <c r="BO25" s="100"/>
      <c r="BP25" s="100"/>
      <c r="BQ25" s="100"/>
      <c r="BR25" s="100"/>
      <c r="BS25" s="100"/>
      <c r="BT25" s="100"/>
      <c r="BU25" s="100"/>
      <c r="BV25" s="100">
        <v>206.49456000000001</v>
      </c>
      <c r="BW25" s="100">
        <v>206.11548999999999</v>
      </c>
      <c r="BX25" s="100">
        <v>205.99002999999999</v>
      </c>
      <c r="BY25" s="99"/>
      <c r="BZ25" s="98">
        <v>17.41583</v>
      </c>
      <c r="CA25" s="99">
        <v>44.053669999999997</v>
      </c>
      <c r="CB25" s="101"/>
      <c r="CC25" s="98"/>
      <c r="CD25" s="100"/>
      <c r="CE25" s="100"/>
      <c r="CF25" s="100"/>
      <c r="CG25" s="100"/>
      <c r="CH25" s="100"/>
      <c r="CI25" s="100"/>
      <c r="CJ25" s="100"/>
      <c r="CK25" s="100"/>
      <c r="CL25" s="100"/>
      <c r="CM25" s="100"/>
      <c r="CN25" s="99"/>
      <c r="CO25" s="98">
        <v>180.55348000000001</v>
      </c>
      <c r="CP25" s="100">
        <v>180.52450999999999</v>
      </c>
      <c r="CQ25" s="100">
        <v>181.33356000000001</v>
      </c>
      <c r="CR25" s="99">
        <v>181.02912000000001</v>
      </c>
      <c r="CS25" s="98"/>
      <c r="CT25" s="99"/>
      <c r="CU25" s="98"/>
      <c r="CV25" s="100"/>
      <c r="CW25" s="102"/>
      <c r="CX25" s="98"/>
      <c r="CY25" s="100">
        <v>7633.8550500000001</v>
      </c>
      <c r="CZ25" s="100"/>
      <c r="DA25" s="99"/>
      <c r="DB25" s="98"/>
      <c r="DC25" s="100"/>
      <c r="DD25" s="100"/>
      <c r="DE25" s="100"/>
      <c r="DF25" s="100"/>
      <c r="DG25" s="100"/>
      <c r="DH25" s="100"/>
      <c r="DI25" s="100"/>
      <c r="DJ25" s="100"/>
      <c r="DK25" s="100"/>
      <c r="DL25" s="100"/>
      <c r="DM25" s="99"/>
      <c r="DN25" s="103"/>
      <c r="DO25" s="104"/>
      <c r="DP25" s="104"/>
      <c r="DQ25" s="105" t="s">
        <v>1355</v>
      </c>
      <c r="DR25" s="98">
        <v>2297.7814699999999</v>
      </c>
      <c r="DS25" s="100"/>
      <c r="DT25" s="100"/>
      <c r="DU25" s="99"/>
      <c r="DV25" s="101"/>
      <c r="DW25" s="98"/>
      <c r="DX25" s="100"/>
      <c r="DY25" s="100"/>
      <c r="DZ25" s="100"/>
      <c r="EA25" s="100"/>
      <c r="EB25" s="102">
        <v>7544.1</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v>50.925460000000001</v>
      </c>
      <c r="GP25" s="99"/>
      <c r="GQ25" s="98"/>
      <c r="GR25" s="99"/>
      <c r="GS25" s="101"/>
      <c r="GT25" s="101"/>
      <c r="GU25" s="101"/>
      <c r="GV25" s="1"/>
      <c r="GW25" s="101"/>
      <c r="GX25" s="101"/>
      <c r="GY25" s="101"/>
      <c r="GZ25" s="101"/>
      <c r="HA25" s="101"/>
      <c r="HB25" s="101"/>
      <c r="HC25" s="98"/>
      <c r="HD25" s="99"/>
      <c r="HE25" s="1"/>
      <c r="HF25" s="98">
        <v>2297.7814699999999</v>
      </c>
      <c r="HG25" s="100">
        <v>2260.4482800000001</v>
      </c>
      <c r="HH25" s="99">
        <v>474.00364999999999</v>
      </c>
    </row>
    <row r="26" spans="1:216" x14ac:dyDescent="0.25">
      <c r="A26" s="1"/>
      <c r="B26" s="97" t="s">
        <v>734</v>
      </c>
      <c r="C26" s="98"/>
      <c r="D26" s="99"/>
      <c r="E26" s="98"/>
      <c r="F26" s="100"/>
      <c r="G26" s="100">
        <v>8.8258700000000001</v>
      </c>
      <c r="H26" s="99">
        <v>8.5166900000000005</v>
      </c>
      <c r="I26" s="98"/>
      <c r="J26" s="99"/>
      <c r="K26" s="98"/>
      <c r="L26" s="99"/>
      <c r="M26" s="98"/>
      <c r="N26" s="100"/>
      <c r="O26" s="100"/>
      <c r="P26" s="100"/>
      <c r="Q26" s="100"/>
      <c r="R26" s="100"/>
      <c r="S26" s="100"/>
      <c r="T26" s="99"/>
      <c r="U26" s="98">
        <v>18.14123</v>
      </c>
      <c r="V26" s="100">
        <v>19.191960000000002</v>
      </c>
      <c r="W26" s="100"/>
      <c r="X26" s="99">
        <v>1.0612699999999999</v>
      </c>
      <c r="Y26" s="101"/>
      <c r="Z26" s="98"/>
      <c r="AA26" s="100"/>
      <c r="AB26" s="99"/>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c r="BN26" s="100">
        <v>168.58996999999999</v>
      </c>
      <c r="BO26" s="100"/>
      <c r="BP26" s="100"/>
      <c r="BQ26" s="100"/>
      <c r="BR26" s="100"/>
      <c r="BS26" s="100"/>
      <c r="BT26" s="100"/>
      <c r="BU26" s="100"/>
      <c r="BV26" s="100">
        <v>206.49456000000001</v>
      </c>
      <c r="BW26" s="100">
        <v>206.11548999999999</v>
      </c>
      <c r="BX26" s="100">
        <v>205.99002999999999</v>
      </c>
      <c r="BY26" s="99"/>
      <c r="BZ26" s="98">
        <v>17.41583</v>
      </c>
      <c r="CA26" s="99">
        <v>44.053669999999997</v>
      </c>
      <c r="CB26" s="101"/>
      <c r="CC26" s="98"/>
      <c r="CD26" s="100"/>
      <c r="CE26" s="100"/>
      <c r="CF26" s="100"/>
      <c r="CG26" s="100"/>
      <c r="CH26" s="100"/>
      <c r="CI26" s="100"/>
      <c r="CJ26" s="100"/>
      <c r="CK26" s="100"/>
      <c r="CL26" s="100"/>
      <c r="CM26" s="100"/>
      <c r="CN26" s="99"/>
      <c r="CO26" s="98">
        <v>180.55348000000001</v>
      </c>
      <c r="CP26" s="100">
        <v>180.52450999999999</v>
      </c>
      <c r="CQ26" s="100">
        <v>181.33356000000001</v>
      </c>
      <c r="CR26" s="99">
        <v>181.02912000000001</v>
      </c>
      <c r="CS26" s="98"/>
      <c r="CT26" s="99"/>
      <c r="CU26" s="98"/>
      <c r="CV26" s="100"/>
      <c r="CW26" s="102"/>
      <c r="CX26" s="98"/>
      <c r="CY26" s="100">
        <v>7734.9989999999998</v>
      </c>
      <c r="CZ26" s="100"/>
      <c r="DA26" s="99"/>
      <c r="DB26" s="98"/>
      <c r="DC26" s="100"/>
      <c r="DD26" s="100"/>
      <c r="DE26" s="100"/>
      <c r="DF26" s="100"/>
      <c r="DG26" s="100"/>
      <c r="DH26" s="100"/>
      <c r="DI26" s="100"/>
      <c r="DJ26" s="100"/>
      <c r="DK26" s="100"/>
      <c r="DL26" s="100"/>
      <c r="DM26" s="99"/>
      <c r="DN26" s="103"/>
      <c r="DO26" s="104"/>
      <c r="DP26" s="104"/>
      <c r="DQ26" s="105" t="s">
        <v>1355</v>
      </c>
      <c r="DR26" s="98">
        <v>2297.7814699999999</v>
      </c>
      <c r="DS26" s="100"/>
      <c r="DT26" s="100"/>
      <c r="DU26" s="99"/>
      <c r="DV26" s="101"/>
      <c r="DW26" s="98"/>
      <c r="DX26" s="100"/>
      <c r="DY26" s="100"/>
      <c r="DZ26" s="100"/>
      <c r="EA26" s="100"/>
      <c r="EB26" s="102">
        <v>7644.5479999999998</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v>50.925460000000001</v>
      </c>
      <c r="GP26" s="99"/>
      <c r="GQ26" s="98"/>
      <c r="GR26" s="99"/>
      <c r="GS26" s="101"/>
      <c r="GT26" s="101"/>
      <c r="GU26" s="101"/>
      <c r="GV26" s="1"/>
      <c r="GW26" s="101"/>
      <c r="GX26" s="101"/>
      <c r="GY26" s="101"/>
      <c r="GZ26" s="101"/>
      <c r="HA26" s="101"/>
      <c r="HB26" s="101"/>
      <c r="HC26" s="98"/>
      <c r="HD26" s="99"/>
      <c r="HE26" s="1"/>
      <c r="HF26" s="98">
        <v>2297.7814699999999</v>
      </c>
      <c r="HG26" s="100">
        <v>2260.4482800000001</v>
      </c>
      <c r="HH26" s="99">
        <v>474.00364999999999</v>
      </c>
    </row>
    <row r="27" spans="1:216" x14ac:dyDescent="0.25">
      <c r="A27" s="1"/>
      <c r="B27" s="97" t="s">
        <v>735</v>
      </c>
      <c r="C27" s="98"/>
      <c r="D27" s="99"/>
      <c r="E27" s="98"/>
      <c r="F27" s="100"/>
      <c r="G27" s="100">
        <v>8.8258700000000001</v>
      </c>
      <c r="H27" s="99">
        <v>8.5166900000000005</v>
      </c>
      <c r="I27" s="98"/>
      <c r="J27" s="99"/>
      <c r="K27" s="98"/>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c r="BN27" s="100">
        <v>168.58996999999999</v>
      </c>
      <c r="BO27" s="100"/>
      <c r="BP27" s="100"/>
      <c r="BQ27" s="100"/>
      <c r="BR27" s="100"/>
      <c r="BS27" s="100"/>
      <c r="BT27" s="100"/>
      <c r="BU27" s="100"/>
      <c r="BV27" s="100">
        <v>206.49456000000001</v>
      </c>
      <c r="BW27" s="100">
        <v>206.11548999999999</v>
      </c>
      <c r="BX27" s="100">
        <v>205.99002999999999</v>
      </c>
      <c r="BY27" s="99"/>
      <c r="BZ27" s="98">
        <v>17.41583</v>
      </c>
      <c r="CA27" s="99">
        <v>44.053669999999997</v>
      </c>
      <c r="CB27" s="101"/>
      <c r="CC27" s="98"/>
      <c r="CD27" s="100"/>
      <c r="CE27" s="100"/>
      <c r="CF27" s="100"/>
      <c r="CG27" s="100"/>
      <c r="CH27" s="100"/>
      <c r="CI27" s="100"/>
      <c r="CJ27" s="100"/>
      <c r="CK27" s="100"/>
      <c r="CL27" s="100"/>
      <c r="CM27" s="100"/>
      <c r="CN27" s="99"/>
      <c r="CO27" s="98">
        <v>180.55348000000001</v>
      </c>
      <c r="CP27" s="100">
        <v>180.52450999999999</v>
      </c>
      <c r="CQ27" s="100">
        <v>181.33356000000001</v>
      </c>
      <c r="CR27" s="99">
        <v>181.02912000000001</v>
      </c>
      <c r="CS27" s="98"/>
      <c r="CT27" s="99"/>
      <c r="CU27" s="98"/>
      <c r="CV27" s="100"/>
      <c r="CW27" s="102"/>
      <c r="CX27" s="98"/>
      <c r="CY27" s="100">
        <v>7781.0483199999999</v>
      </c>
      <c r="CZ27" s="100"/>
      <c r="DA27" s="99"/>
      <c r="DB27" s="98"/>
      <c r="DC27" s="100"/>
      <c r="DD27" s="100"/>
      <c r="DE27" s="100"/>
      <c r="DF27" s="100"/>
      <c r="DG27" s="100"/>
      <c r="DH27" s="100"/>
      <c r="DI27" s="100"/>
      <c r="DJ27" s="100"/>
      <c r="DK27" s="100"/>
      <c r="DL27" s="100"/>
      <c r="DM27" s="99"/>
      <c r="DN27" s="103"/>
      <c r="DO27" s="104"/>
      <c r="DP27" s="104"/>
      <c r="DQ27" s="105" t="s">
        <v>1355</v>
      </c>
      <c r="DR27" s="98">
        <v>2297.7814699999999</v>
      </c>
      <c r="DS27" s="100"/>
      <c r="DT27" s="100"/>
      <c r="DU27" s="99"/>
      <c r="DV27" s="101"/>
      <c r="DW27" s="98"/>
      <c r="DX27" s="100"/>
      <c r="DY27" s="100"/>
      <c r="DZ27" s="100"/>
      <c r="EA27" s="100"/>
      <c r="EB27" s="102">
        <v>7690.8940000000002</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v>50.925460000000001</v>
      </c>
      <c r="GP27" s="99"/>
      <c r="GQ27" s="98"/>
      <c r="GR27" s="99"/>
      <c r="GS27" s="101"/>
      <c r="GT27" s="101"/>
      <c r="GU27" s="101"/>
      <c r="GV27" s="1"/>
      <c r="GW27" s="101"/>
      <c r="GX27" s="101"/>
      <c r="GY27" s="101"/>
      <c r="GZ27" s="101"/>
      <c r="HA27" s="101"/>
      <c r="HB27" s="101"/>
      <c r="HC27" s="98"/>
      <c r="HD27" s="99"/>
      <c r="HE27" s="1"/>
      <c r="HF27" s="98">
        <v>2297.7814699999999</v>
      </c>
      <c r="HG27" s="100">
        <v>2260.4482800000001</v>
      </c>
      <c r="HH27" s="99">
        <v>474.00364999999999</v>
      </c>
    </row>
    <row r="28" spans="1:216" x14ac:dyDescent="0.25">
      <c r="A28" s="1"/>
      <c r="B28" s="97" t="s">
        <v>736</v>
      </c>
      <c r="C28" s="98"/>
      <c r="D28" s="99"/>
      <c r="E28" s="98"/>
      <c r="F28" s="100"/>
      <c r="G28" s="100">
        <v>8.8258700000000001</v>
      </c>
      <c r="H28" s="99">
        <v>8.5166900000000005</v>
      </c>
      <c r="I28" s="98"/>
      <c r="J28" s="99"/>
      <c r="K28" s="98"/>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c r="BN28" s="100">
        <v>168.58996999999999</v>
      </c>
      <c r="BO28" s="100"/>
      <c r="BP28" s="100"/>
      <c r="BQ28" s="100"/>
      <c r="BR28" s="100"/>
      <c r="BS28" s="100"/>
      <c r="BT28" s="100"/>
      <c r="BU28" s="100"/>
      <c r="BV28" s="100">
        <v>206.49456000000001</v>
      </c>
      <c r="BW28" s="100">
        <v>206.11548999999999</v>
      </c>
      <c r="BX28" s="100">
        <v>205.99002999999999</v>
      </c>
      <c r="BY28" s="99"/>
      <c r="BZ28" s="98">
        <v>17.41583</v>
      </c>
      <c r="CA28" s="99">
        <v>44.053669999999997</v>
      </c>
      <c r="CB28" s="101"/>
      <c r="CC28" s="98"/>
      <c r="CD28" s="100"/>
      <c r="CE28" s="100"/>
      <c r="CF28" s="100"/>
      <c r="CG28" s="100"/>
      <c r="CH28" s="100"/>
      <c r="CI28" s="100"/>
      <c r="CJ28" s="100"/>
      <c r="CK28" s="100"/>
      <c r="CL28" s="100"/>
      <c r="CM28" s="100"/>
      <c r="CN28" s="99"/>
      <c r="CO28" s="98">
        <v>180.55348000000001</v>
      </c>
      <c r="CP28" s="100">
        <v>180.52450999999999</v>
      </c>
      <c r="CQ28" s="100">
        <v>181.33356000000001</v>
      </c>
      <c r="CR28" s="99">
        <v>181.02912000000001</v>
      </c>
      <c r="CS28" s="98"/>
      <c r="CT28" s="99"/>
      <c r="CU28" s="98"/>
      <c r="CV28" s="100"/>
      <c r="CW28" s="102"/>
      <c r="CX28" s="98"/>
      <c r="CY28" s="100">
        <v>7976.85959</v>
      </c>
      <c r="CZ28" s="100"/>
      <c r="DA28" s="99"/>
      <c r="DB28" s="98"/>
      <c r="DC28" s="100"/>
      <c r="DD28" s="100"/>
      <c r="DE28" s="100"/>
      <c r="DF28" s="100"/>
      <c r="DG28" s="100"/>
      <c r="DH28" s="100"/>
      <c r="DI28" s="100"/>
      <c r="DJ28" s="100"/>
      <c r="DK28" s="100"/>
      <c r="DL28" s="100"/>
      <c r="DM28" s="99"/>
      <c r="DN28" s="103"/>
      <c r="DO28" s="104"/>
      <c r="DP28" s="104"/>
      <c r="DQ28" s="105" t="s">
        <v>1355</v>
      </c>
      <c r="DR28" s="98">
        <v>2297.7814699999999</v>
      </c>
      <c r="DS28" s="100"/>
      <c r="DT28" s="100"/>
      <c r="DU28" s="99"/>
      <c r="DV28" s="101"/>
      <c r="DW28" s="98"/>
      <c r="DX28" s="100"/>
      <c r="DY28" s="100"/>
      <c r="DZ28" s="100"/>
      <c r="EA28" s="100"/>
      <c r="EB28" s="102">
        <v>7886.5879999999997</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v>50.925460000000001</v>
      </c>
      <c r="GP28" s="99"/>
      <c r="GQ28" s="98"/>
      <c r="GR28" s="99"/>
      <c r="GS28" s="101"/>
      <c r="GT28" s="101"/>
      <c r="GU28" s="101"/>
      <c r="GV28" s="1"/>
      <c r="GW28" s="101"/>
      <c r="GX28" s="101"/>
      <c r="GY28" s="101"/>
      <c r="GZ28" s="101"/>
      <c r="HA28" s="101"/>
      <c r="HB28" s="101"/>
      <c r="HC28" s="98"/>
      <c r="HD28" s="99"/>
      <c r="HE28" s="1"/>
      <c r="HF28" s="98">
        <v>2297.7814699999999</v>
      </c>
      <c r="HG28" s="100">
        <v>2260.4482800000001</v>
      </c>
      <c r="HH28" s="99">
        <v>474.00364999999999</v>
      </c>
    </row>
    <row r="29" spans="1:216" x14ac:dyDescent="0.25">
      <c r="A29" s="1"/>
      <c r="B29" s="97" t="s">
        <v>737</v>
      </c>
      <c r="C29" s="98"/>
      <c r="D29" s="99"/>
      <c r="E29" s="98"/>
      <c r="F29" s="100"/>
      <c r="G29" s="100">
        <v>8.8258700000000001</v>
      </c>
      <c r="H29" s="99">
        <v>8.5166900000000005</v>
      </c>
      <c r="I29" s="98"/>
      <c r="J29" s="99"/>
      <c r="K29" s="98"/>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c r="BN29" s="100">
        <v>168.58996999999999</v>
      </c>
      <c r="BO29" s="100"/>
      <c r="BP29" s="100"/>
      <c r="BQ29" s="100"/>
      <c r="BR29" s="100"/>
      <c r="BS29" s="100"/>
      <c r="BT29" s="100"/>
      <c r="BU29" s="100"/>
      <c r="BV29" s="100">
        <v>206.49456000000001</v>
      </c>
      <c r="BW29" s="100">
        <v>206.11548999999999</v>
      </c>
      <c r="BX29" s="100">
        <v>205.99002999999999</v>
      </c>
      <c r="BY29" s="99"/>
      <c r="BZ29" s="98">
        <v>17.41583</v>
      </c>
      <c r="CA29" s="99">
        <v>44.053669999999997</v>
      </c>
      <c r="CB29" s="101"/>
      <c r="CC29" s="98"/>
      <c r="CD29" s="100"/>
      <c r="CE29" s="100"/>
      <c r="CF29" s="100"/>
      <c r="CG29" s="100"/>
      <c r="CH29" s="100"/>
      <c r="CI29" s="100"/>
      <c r="CJ29" s="100"/>
      <c r="CK29" s="100"/>
      <c r="CL29" s="100"/>
      <c r="CM29" s="100"/>
      <c r="CN29" s="99"/>
      <c r="CO29" s="98">
        <v>180.55348000000001</v>
      </c>
      <c r="CP29" s="100">
        <v>180.52450999999999</v>
      </c>
      <c r="CQ29" s="100">
        <v>181.33356000000001</v>
      </c>
      <c r="CR29" s="99">
        <v>181.02912000000001</v>
      </c>
      <c r="CS29" s="98"/>
      <c r="CT29" s="99"/>
      <c r="CU29" s="98"/>
      <c r="CV29" s="100"/>
      <c r="CW29" s="102"/>
      <c r="CX29" s="98"/>
      <c r="CY29" s="100">
        <v>8077.81513</v>
      </c>
      <c r="CZ29" s="100"/>
      <c r="DA29" s="99"/>
      <c r="DB29" s="98"/>
      <c r="DC29" s="100"/>
      <c r="DD29" s="100"/>
      <c r="DE29" s="100"/>
      <c r="DF29" s="100"/>
      <c r="DG29" s="100"/>
      <c r="DH29" s="100"/>
      <c r="DI29" s="100"/>
      <c r="DJ29" s="100"/>
      <c r="DK29" s="100"/>
      <c r="DL29" s="100"/>
      <c r="DM29" s="99"/>
      <c r="DN29" s="103"/>
      <c r="DO29" s="104"/>
      <c r="DP29" s="104"/>
      <c r="DQ29" s="105" t="s">
        <v>1355</v>
      </c>
      <c r="DR29" s="98">
        <v>2297.7814699999999</v>
      </c>
      <c r="DS29" s="100"/>
      <c r="DT29" s="100"/>
      <c r="DU29" s="99"/>
      <c r="DV29" s="101"/>
      <c r="DW29" s="98"/>
      <c r="DX29" s="100"/>
      <c r="DY29" s="100"/>
      <c r="DZ29" s="100"/>
      <c r="EA29" s="100"/>
      <c r="EB29" s="102">
        <v>7987.9650000000001</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v>50.925460000000001</v>
      </c>
      <c r="GP29" s="99"/>
      <c r="GQ29" s="98"/>
      <c r="GR29" s="99"/>
      <c r="GS29" s="101"/>
      <c r="GT29" s="101"/>
      <c r="GU29" s="101"/>
      <c r="GV29" s="1"/>
      <c r="GW29" s="101"/>
      <c r="GX29" s="101"/>
      <c r="GY29" s="101"/>
      <c r="GZ29" s="101"/>
      <c r="HA29" s="101"/>
      <c r="HB29" s="101"/>
      <c r="HC29" s="98"/>
      <c r="HD29" s="99"/>
      <c r="HE29" s="1"/>
      <c r="HF29" s="98">
        <v>2297.7814699999999</v>
      </c>
      <c r="HG29" s="100">
        <v>2260.4482800000001</v>
      </c>
      <c r="HH29" s="99">
        <v>474.00364999999999</v>
      </c>
    </row>
    <row r="30" spans="1:216" x14ac:dyDescent="0.25">
      <c r="A30" s="1"/>
      <c r="B30" s="97" t="s">
        <v>738</v>
      </c>
      <c r="C30" s="98"/>
      <c r="D30" s="99"/>
      <c r="E30" s="98"/>
      <c r="F30" s="100"/>
      <c r="G30" s="100">
        <v>8.8258700000000001</v>
      </c>
      <c r="H30" s="99">
        <v>8.5166900000000005</v>
      </c>
      <c r="I30" s="98"/>
      <c r="J30" s="99"/>
      <c r="K30" s="98"/>
      <c r="L30" s="99"/>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c r="BN30" s="100">
        <v>168.58996999999999</v>
      </c>
      <c r="BO30" s="100"/>
      <c r="BP30" s="100"/>
      <c r="BQ30" s="100"/>
      <c r="BR30" s="100"/>
      <c r="BS30" s="100"/>
      <c r="BT30" s="100"/>
      <c r="BU30" s="100"/>
      <c r="BV30" s="100">
        <v>206.49456000000001</v>
      </c>
      <c r="BW30" s="100">
        <v>206.11548999999999</v>
      </c>
      <c r="BX30" s="100">
        <v>205.99002999999999</v>
      </c>
      <c r="BY30" s="99"/>
      <c r="BZ30" s="98">
        <v>17.41583</v>
      </c>
      <c r="CA30" s="99">
        <v>44.053669999999997</v>
      </c>
      <c r="CB30" s="101"/>
      <c r="CC30" s="98"/>
      <c r="CD30" s="100"/>
      <c r="CE30" s="100"/>
      <c r="CF30" s="100"/>
      <c r="CG30" s="100"/>
      <c r="CH30" s="100"/>
      <c r="CI30" s="100"/>
      <c r="CJ30" s="100"/>
      <c r="CK30" s="100"/>
      <c r="CL30" s="100"/>
      <c r="CM30" s="100"/>
      <c r="CN30" s="99"/>
      <c r="CO30" s="98">
        <v>180.55348000000001</v>
      </c>
      <c r="CP30" s="100">
        <v>180.52450999999999</v>
      </c>
      <c r="CQ30" s="100">
        <v>181.33356000000001</v>
      </c>
      <c r="CR30" s="99">
        <v>181.02912000000001</v>
      </c>
      <c r="CS30" s="98"/>
      <c r="CT30" s="99"/>
      <c r="CU30" s="98"/>
      <c r="CV30" s="100"/>
      <c r="CW30" s="102"/>
      <c r="CX30" s="98"/>
      <c r="CY30" s="100">
        <v>8171.55555</v>
      </c>
      <c r="CZ30" s="100"/>
      <c r="DA30" s="99"/>
      <c r="DB30" s="98"/>
      <c r="DC30" s="100"/>
      <c r="DD30" s="100"/>
      <c r="DE30" s="100"/>
      <c r="DF30" s="100"/>
      <c r="DG30" s="100"/>
      <c r="DH30" s="100"/>
      <c r="DI30" s="100"/>
      <c r="DJ30" s="100"/>
      <c r="DK30" s="100"/>
      <c r="DL30" s="100"/>
      <c r="DM30" s="99"/>
      <c r="DN30" s="103"/>
      <c r="DO30" s="104"/>
      <c r="DP30" s="104"/>
      <c r="DQ30" s="105" t="s">
        <v>1355</v>
      </c>
      <c r="DR30" s="98">
        <v>2297.7814699999999</v>
      </c>
      <c r="DS30" s="100"/>
      <c r="DT30" s="100"/>
      <c r="DU30" s="99"/>
      <c r="DV30" s="101"/>
      <c r="DW30" s="98"/>
      <c r="DX30" s="100"/>
      <c r="DY30" s="100"/>
      <c r="DZ30" s="100"/>
      <c r="EA30" s="100"/>
      <c r="EB30" s="102">
        <v>8081.5069999999996</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v>50.925460000000001</v>
      </c>
      <c r="GP30" s="99"/>
      <c r="GQ30" s="98"/>
      <c r="GR30" s="99"/>
      <c r="GS30" s="101"/>
      <c r="GT30" s="101"/>
      <c r="GU30" s="101"/>
      <c r="GV30" s="1"/>
      <c r="GW30" s="101"/>
      <c r="GX30" s="101"/>
      <c r="GY30" s="101"/>
      <c r="GZ30" s="101"/>
      <c r="HA30" s="101"/>
      <c r="HB30" s="101"/>
      <c r="HC30" s="98"/>
      <c r="HD30" s="99"/>
      <c r="HE30" s="1"/>
      <c r="HF30" s="98">
        <v>2297.7814699999999</v>
      </c>
      <c r="HG30" s="100">
        <v>2260.4482800000001</v>
      </c>
      <c r="HH30" s="99">
        <v>474.00364999999999</v>
      </c>
    </row>
    <row r="31" spans="1:216" x14ac:dyDescent="0.25">
      <c r="A31" s="1"/>
      <c r="B31" s="97" t="s">
        <v>739</v>
      </c>
      <c r="C31" s="98"/>
      <c r="D31" s="99"/>
      <c r="E31" s="98"/>
      <c r="F31" s="100"/>
      <c r="G31" s="100">
        <v>8.8258700000000001</v>
      </c>
      <c r="H31" s="99">
        <v>8.5166900000000005</v>
      </c>
      <c r="I31" s="98"/>
      <c r="J31" s="99"/>
      <c r="K31" s="98"/>
      <c r="L31" s="99"/>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c r="BN31" s="100">
        <v>168.58996999999999</v>
      </c>
      <c r="BO31" s="100"/>
      <c r="BP31" s="100"/>
      <c r="BQ31" s="100"/>
      <c r="BR31" s="100"/>
      <c r="BS31" s="100"/>
      <c r="BT31" s="100"/>
      <c r="BU31" s="100"/>
      <c r="BV31" s="100">
        <v>206.49456000000001</v>
      </c>
      <c r="BW31" s="100">
        <v>206.11548999999999</v>
      </c>
      <c r="BX31" s="100">
        <v>205.99002999999999</v>
      </c>
      <c r="BY31" s="99"/>
      <c r="BZ31" s="98">
        <v>17.41583</v>
      </c>
      <c r="CA31" s="99">
        <v>44.053669999999997</v>
      </c>
      <c r="CB31" s="101"/>
      <c r="CC31" s="98"/>
      <c r="CD31" s="100"/>
      <c r="CE31" s="100"/>
      <c r="CF31" s="100"/>
      <c r="CG31" s="100"/>
      <c r="CH31" s="100"/>
      <c r="CI31" s="100"/>
      <c r="CJ31" s="100"/>
      <c r="CK31" s="100"/>
      <c r="CL31" s="100"/>
      <c r="CM31" s="100"/>
      <c r="CN31" s="99"/>
      <c r="CO31" s="98">
        <v>180.55348000000001</v>
      </c>
      <c r="CP31" s="100">
        <v>180.52450999999999</v>
      </c>
      <c r="CQ31" s="100">
        <v>181.33356000000001</v>
      </c>
      <c r="CR31" s="99">
        <v>181.02912000000001</v>
      </c>
      <c r="CS31" s="98"/>
      <c r="CT31" s="99"/>
      <c r="CU31" s="98"/>
      <c r="CV31" s="100"/>
      <c r="CW31" s="102"/>
      <c r="CX31" s="98"/>
      <c r="CY31" s="100">
        <v>7992.4987899999996</v>
      </c>
      <c r="CZ31" s="100"/>
      <c r="DA31" s="99"/>
      <c r="DB31" s="98"/>
      <c r="DC31" s="100"/>
      <c r="DD31" s="100"/>
      <c r="DE31" s="100"/>
      <c r="DF31" s="100"/>
      <c r="DG31" s="100"/>
      <c r="DH31" s="100"/>
      <c r="DI31" s="100"/>
      <c r="DJ31" s="100"/>
      <c r="DK31" s="100"/>
      <c r="DL31" s="100"/>
      <c r="DM31" s="99"/>
      <c r="DN31" s="103"/>
      <c r="DO31" s="104"/>
      <c r="DP31" s="104"/>
      <c r="DQ31" s="105" t="s">
        <v>1355</v>
      </c>
      <c r="DR31" s="98">
        <v>2297.7814699999999</v>
      </c>
      <c r="DS31" s="100"/>
      <c r="DT31" s="100"/>
      <c r="DU31" s="99"/>
      <c r="DV31" s="101"/>
      <c r="DW31" s="98"/>
      <c r="DX31" s="100"/>
      <c r="DY31" s="100"/>
      <c r="DZ31" s="100"/>
      <c r="EA31" s="100"/>
      <c r="EB31" s="102">
        <v>7902.8879999999999</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v>50.925460000000001</v>
      </c>
      <c r="GP31" s="99"/>
      <c r="GQ31" s="98"/>
      <c r="GR31" s="99"/>
      <c r="GS31" s="101"/>
      <c r="GT31" s="101"/>
      <c r="GU31" s="101"/>
      <c r="GV31" s="1"/>
      <c r="GW31" s="101"/>
      <c r="GX31" s="101"/>
      <c r="GY31" s="101"/>
      <c r="GZ31" s="101"/>
      <c r="HA31" s="101"/>
      <c r="HB31" s="101"/>
      <c r="HC31" s="98"/>
      <c r="HD31" s="99"/>
      <c r="HE31" s="1"/>
      <c r="HF31" s="98">
        <v>2297.7814699999999</v>
      </c>
      <c r="HG31" s="100">
        <v>2260.4482800000001</v>
      </c>
      <c r="HH31" s="99">
        <v>474.00364999999999</v>
      </c>
    </row>
    <row r="32" spans="1:216" x14ac:dyDescent="0.25">
      <c r="A32" s="1"/>
      <c r="B32" s="97" t="s">
        <v>740</v>
      </c>
      <c r="C32" s="98"/>
      <c r="D32" s="99"/>
      <c r="E32" s="98"/>
      <c r="F32" s="100"/>
      <c r="G32" s="100">
        <v>8.8258700000000001</v>
      </c>
      <c r="H32" s="99">
        <v>8.5166900000000005</v>
      </c>
      <c r="I32" s="98"/>
      <c r="J32" s="99"/>
      <c r="K32" s="98"/>
      <c r="L32" s="99"/>
      <c r="M32" s="98"/>
      <c r="N32" s="100"/>
      <c r="O32" s="100"/>
      <c r="P32" s="100"/>
      <c r="Q32" s="100"/>
      <c r="R32" s="100"/>
      <c r="S32" s="100"/>
      <c r="T32" s="99"/>
      <c r="U32" s="98">
        <v>18.14123</v>
      </c>
      <c r="V32" s="100">
        <v>19.191960000000002</v>
      </c>
      <c r="W32" s="100"/>
      <c r="X32" s="99">
        <v>1.0612699999999999</v>
      </c>
      <c r="Y32" s="101"/>
      <c r="Z32" s="98"/>
      <c r="AA32" s="100"/>
      <c r="AB32" s="99"/>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c r="BN32" s="100">
        <v>168.58996999999999</v>
      </c>
      <c r="BO32" s="100"/>
      <c r="BP32" s="100"/>
      <c r="BQ32" s="100"/>
      <c r="BR32" s="100"/>
      <c r="BS32" s="100"/>
      <c r="BT32" s="100"/>
      <c r="BU32" s="100"/>
      <c r="BV32" s="100">
        <v>206.49456000000001</v>
      </c>
      <c r="BW32" s="100">
        <v>206.11548999999999</v>
      </c>
      <c r="BX32" s="100">
        <v>205.99002999999999</v>
      </c>
      <c r="BY32" s="99"/>
      <c r="BZ32" s="98">
        <v>17.41583</v>
      </c>
      <c r="CA32" s="99">
        <v>44.053669999999997</v>
      </c>
      <c r="CB32" s="101"/>
      <c r="CC32" s="98"/>
      <c r="CD32" s="100"/>
      <c r="CE32" s="100"/>
      <c r="CF32" s="100"/>
      <c r="CG32" s="100"/>
      <c r="CH32" s="100"/>
      <c r="CI32" s="100"/>
      <c r="CJ32" s="100"/>
      <c r="CK32" s="100"/>
      <c r="CL32" s="100"/>
      <c r="CM32" s="100"/>
      <c r="CN32" s="99"/>
      <c r="CO32" s="98">
        <v>180.55348000000001</v>
      </c>
      <c r="CP32" s="100">
        <v>180.52450999999999</v>
      </c>
      <c r="CQ32" s="100">
        <v>181.33356000000001</v>
      </c>
      <c r="CR32" s="99">
        <v>181.02912000000001</v>
      </c>
      <c r="CS32" s="98"/>
      <c r="CT32" s="99"/>
      <c r="CU32" s="98"/>
      <c r="CV32" s="100"/>
      <c r="CW32" s="102"/>
      <c r="CX32" s="98"/>
      <c r="CY32" s="100">
        <v>7963.2401</v>
      </c>
      <c r="CZ32" s="100"/>
      <c r="DA32" s="99"/>
      <c r="DB32" s="98"/>
      <c r="DC32" s="100"/>
      <c r="DD32" s="100"/>
      <c r="DE32" s="100"/>
      <c r="DF32" s="100"/>
      <c r="DG32" s="100"/>
      <c r="DH32" s="100"/>
      <c r="DI32" s="100"/>
      <c r="DJ32" s="100"/>
      <c r="DK32" s="100"/>
      <c r="DL32" s="100"/>
      <c r="DM32" s="99"/>
      <c r="DN32" s="103"/>
      <c r="DO32" s="104"/>
      <c r="DP32" s="104"/>
      <c r="DQ32" s="105" t="s">
        <v>1355</v>
      </c>
      <c r="DR32" s="98">
        <v>2297.7814699999999</v>
      </c>
      <c r="DS32" s="100"/>
      <c r="DT32" s="100"/>
      <c r="DU32" s="99"/>
      <c r="DV32" s="101"/>
      <c r="DW32" s="98"/>
      <c r="DX32" s="100"/>
      <c r="DY32" s="100"/>
      <c r="DZ32" s="100"/>
      <c r="EA32" s="100"/>
      <c r="EB32" s="102">
        <v>7873.7650000000003</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v>50.925460000000001</v>
      </c>
      <c r="GP32" s="99"/>
      <c r="GQ32" s="98"/>
      <c r="GR32" s="99"/>
      <c r="GS32" s="101"/>
      <c r="GT32" s="101"/>
      <c r="GU32" s="101"/>
      <c r="GV32" s="1"/>
      <c r="GW32" s="101"/>
      <c r="GX32" s="101"/>
      <c r="GY32" s="101"/>
      <c r="GZ32" s="101"/>
      <c r="HA32" s="101"/>
      <c r="HB32" s="101"/>
      <c r="HC32" s="98"/>
      <c r="HD32" s="99"/>
      <c r="HE32" s="1"/>
      <c r="HF32" s="98">
        <v>2297.7814699999999</v>
      </c>
      <c r="HG32" s="100">
        <v>2260.4482800000001</v>
      </c>
      <c r="HH32" s="99">
        <v>474.00364999999999</v>
      </c>
    </row>
    <row r="33" spans="1:216" x14ac:dyDescent="0.25">
      <c r="A33" s="1"/>
      <c r="B33" s="97" t="s">
        <v>741</v>
      </c>
      <c r="C33" s="98"/>
      <c r="D33" s="99"/>
      <c r="E33" s="98"/>
      <c r="F33" s="100"/>
      <c r="G33" s="100">
        <v>8.8258700000000001</v>
      </c>
      <c r="H33" s="99">
        <v>8.5166900000000005</v>
      </c>
      <c r="I33" s="98"/>
      <c r="J33" s="99"/>
      <c r="K33" s="98"/>
      <c r="L33" s="99"/>
      <c r="M33" s="98"/>
      <c r="N33" s="100"/>
      <c r="O33" s="100"/>
      <c r="P33" s="100"/>
      <c r="Q33" s="100"/>
      <c r="R33" s="100"/>
      <c r="S33" s="100"/>
      <c r="T33" s="99"/>
      <c r="U33" s="98">
        <v>18.14123</v>
      </c>
      <c r="V33" s="100">
        <v>19.191960000000002</v>
      </c>
      <c r="W33" s="100"/>
      <c r="X33" s="99">
        <v>1.0612699999999999</v>
      </c>
      <c r="Y33" s="101"/>
      <c r="Z33" s="98"/>
      <c r="AA33" s="100"/>
      <c r="AB33" s="99"/>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c r="BN33" s="100">
        <v>168.58996999999999</v>
      </c>
      <c r="BO33" s="100"/>
      <c r="BP33" s="100"/>
      <c r="BQ33" s="100"/>
      <c r="BR33" s="100"/>
      <c r="BS33" s="100"/>
      <c r="BT33" s="100"/>
      <c r="BU33" s="100"/>
      <c r="BV33" s="100">
        <v>206.49456000000001</v>
      </c>
      <c r="BW33" s="100">
        <v>206.11548999999999</v>
      </c>
      <c r="BX33" s="100">
        <v>205.99002999999999</v>
      </c>
      <c r="BY33" s="99"/>
      <c r="BZ33" s="98">
        <v>17.41583</v>
      </c>
      <c r="CA33" s="99">
        <v>44.053669999999997</v>
      </c>
      <c r="CB33" s="101"/>
      <c r="CC33" s="98"/>
      <c r="CD33" s="100"/>
      <c r="CE33" s="100"/>
      <c r="CF33" s="100"/>
      <c r="CG33" s="100"/>
      <c r="CH33" s="100"/>
      <c r="CI33" s="100"/>
      <c r="CJ33" s="100"/>
      <c r="CK33" s="100"/>
      <c r="CL33" s="100"/>
      <c r="CM33" s="100"/>
      <c r="CN33" s="99"/>
      <c r="CO33" s="98">
        <v>180.55348000000001</v>
      </c>
      <c r="CP33" s="100">
        <v>180.52450999999999</v>
      </c>
      <c r="CQ33" s="100">
        <v>181.33356000000001</v>
      </c>
      <c r="CR33" s="99">
        <v>181.02912000000001</v>
      </c>
      <c r="CS33" s="98"/>
      <c r="CT33" s="99"/>
      <c r="CU33" s="98"/>
      <c r="CV33" s="100"/>
      <c r="CW33" s="102"/>
      <c r="CX33" s="98"/>
      <c r="CY33" s="100">
        <v>7748.5504799999999</v>
      </c>
      <c r="CZ33" s="100"/>
      <c r="DA33" s="99"/>
      <c r="DB33" s="98"/>
      <c r="DC33" s="100"/>
      <c r="DD33" s="100"/>
      <c r="DE33" s="100"/>
      <c r="DF33" s="100"/>
      <c r="DG33" s="100"/>
      <c r="DH33" s="100"/>
      <c r="DI33" s="100"/>
      <c r="DJ33" s="100"/>
      <c r="DK33" s="100"/>
      <c r="DL33" s="100"/>
      <c r="DM33" s="99"/>
      <c r="DN33" s="103"/>
      <c r="DO33" s="104"/>
      <c r="DP33" s="104"/>
      <c r="DQ33" s="105" t="s">
        <v>1355</v>
      </c>
      <c r="DR33" s="98">
        <v>2297.7814699999999</v>
      </c>
      <c r="DS33" s="100"/>
      <c r="DT33" s="100"/>
      <c r="DU33" s="99"/>
      <c r="DV33" s="101"/>
      <c r="DW33" s="98"/>
      <c r="DX33" s="100"/>
      <c r="DY33" s="100"/>
      <c r="DZ33" s="100"/>
      <c r="EA33" s="100"/>
      <c r="EB33" s="102">
        <v>7659.3950000000004</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v>50.925460000000001</v>
      </c>
      <c r="GP33" s="99"/>
      <c r="GQ33" s="98"/>
      <c r="GR33" s="99"/>
      <c r="GS33" s="101"/>
      <c r="GT33" s="101"/>
      <c r="GU33" s="101"/>
      <c r="GV33" s="1"/>
      <c r="GW33" s="101"/>
      <c r="GX33" s="101"/>
      <c r="GY33" s="101"/>
      <c r="GZ33" s="101"/>
      <c r="HA33" s="101"/>
      <c r="HB33" s="101"/>
      <c r="HC33" s="98"/>
      <c r="HD33" s="99"/>
      <c r="HE33" s="1"/>
      <c r="HF33" s="98">
        <v>2297.7814699999999</v>
      </c>
      <c r="HG33" s="100">
        <v>2260.4482800000001</v>
      </c>
      <c r="HH33" s="99">
        <v>474.00364999999999</v>
      </c>
    </row>
    <row r="34" spans="1:216" x14ac:dyDescent="0.25">
      <c r="A34" s="1"/>
      <c r="B34" s="97" t="s">
        <v>742</v>
      </c>
      <c r="C34" s="98"/>
      <c r="D34" s="99"/>
      <c r="E34" s="98"/>
      <c r="F34" s="100"/>
      <c r="G34" s="100">
        <v>8.8258700000000001</v>
      </c>
      <c r="H34" s="99">
        <v>8.5166900000000005</v>
      </c>
      <c r="I34" s="98"/>
      <c r="J34" s="99"/>
      <c r="K34" s="98"/>
      <c r="L34" s="99"/>
      <c r="M34" s="98"/>
      <c r="N34" s="100"/>
      <c r="O34" s="100"/>
      <c r="P34" s="100"/>
      <c r="Q34" s="100"/>
      <c r="R34" s="100"/>
      <c r="S34" s="100"/>
      <c r="T34" s="99"/>
      <c r="U34" s="98">
        <v>18.14123</v>
      </c>
      <c r="V34" s="100">
        <v>19.191960000000002</v>
      </c>
      <c r="W34" s="100"/>
      <c r="X34" s="99">
        <v>1.0612699999999999</v>
      </c>
      <c r="Y34" s="101"/>
      <c r="Z34" s="98"/>
      <c r="AA34" s="100"/>
      <c r="AB34" s="99"/>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c r="BN34" s="100">
        <v>168.58996999999999</v>
      </c>
      <c r="BO34" s="100"/>
      <c r="BP34" s="100"/>
      <c r="BQ34" s="100"/>
      <c r="BR34" s="100"/>
      <c r="BS34" s="100"/>
      <c r="BT34" s="100"/>
      <c r="BU34" s="100"/>
      <c r="BV34" s="100">
        <v>206.49456000000001</v>
      </c>
      <c r="BW34" s="100">
        <v>206.11548999999999</v>
      </c>
      <c r="BX34" s="100">
        <v>205.99002999999999</v>
      </c>
      <c r="BY34" s="99"/>
      <c r="BZ34" s="98">
        <v>17.41583</v>
      </c>
      <c r="CA34" s="99">
        <v>44.053669999999997</v>
      </c>
      <c r="CB34" s="101"/>
      <c r="CC34" s="98"/>
      <c r="CD34" s="100"/>
      <c r="CE34" s="100"/>
      <c r="CF34" s="100"/>
      <c r="CG34" s="100"/>
      <c r="CH34" s="100"/>
      <c r="CI34" s="100"/>
      <c r="CJ34" s="100"/>
      <c r="CK34" s="100"/>
      <c r="CL34" s="100"/>
      <c r="CM34" s="100"/>
      <c r="CN34" s="99"/>
      <c r="CO34" s="98">
        <v>180.55348000000001</v>
      </c>
      <c r="CP34" s="100">
        <v>180.52450999999999</v>
      </c>
      <c r="CQ34" s="100">
        <v>181.33356000000001</v>
      </c>
      <c r="CR34" s="99">
        <v>181.02912000000001</v>
      </c>
      <c r="CS34" s="98"/>
      <c r="CT34" s="99"/>
      <c r="CU34" s="98"/>
      <c r="CV34" s="100"/>
      <c r="CW34" s="102"/>
      <c r="CX34" s="98"/>
      <c r="CY34" s="100">
        <v>7972.1746300000004</v>
      </c>
      <c r="CZ34" s="100"/>
      <c r="DA34" s="99"/>
      <c r="DB34" s="98"/>
      <c r="DC34" s="100"/>
      <c r="DD34" s="100"/>
      <c r="DE34" s="100"/>
      <c r="DF34" s="100"/>
      <c r="DG34" s="100"/>
      <c r="DH34" s="100"/>
      <c r="DI34" s="100"/>
      <c r="DJ34" s="100"/>
      <c r="DK34" s="100"/>
      <c r="DL34" s="100"/>
      <c r="DM34" s="99"/>
      <c r="DN34" s="103"/>
      <c r="DO34" s="104"/>
      <c r="DP34" s="104"/>
      <c r="DQ34" s="105" t="s">
        <v>1355</v>
      </c>
      <c r="DR34" s="98">
        <v>2297.7814699999999</v>
      </c>
      <c r="DS34" s="100"/>
      <c r="DT34" s="100"/>
      <c r="DU34" s="99"/>
      <c r="DV34" s="101"/>
      <c r="DW34" s="98"/>
      <c r="DX34" s="100"/>
      <c r="DY34" s="100"/>
      <c r="DZ34" s="100"/>
      <c r="EA34" s="100"/>
      <c r="EB34" s="102">
        <v>7882.8909999999996</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v>50.925460000000001</v>
      </c>
      <c r="GP34" s="99"/>
      <c r="GQ34" s="98"/>
      <c r="GR34" s="99"/>
      <c r="GS34" s="101"/>
      <c r="GT34" s="101"/>
      <c r="GU34" s="101"/>
      <c r="GV34" s="1"/>
      <c r="GW34" s="101"/>
      <c r="GX34" s="101"/>
      <c r="GY34" s="101"/>
      <c r="GZ34" s="101"/>
      <c r="HA34" s="101"/>
      <c r="HB34" s="101"/>
      <c r="HC34" s="98"/>
      <c r="HD34" s="99"/>
      <c r="HE34" s="1"/>
      <c r="HF34" s="98">
        <v>2297.7814699999999</v>
      </c>
      <c r="HG34" s="100">
        <v>2260.4482800000001</v>
      </c>
      <c r="HH34" s="99">
        <v>474.00364999999999</v>
      </c>
    </row>
    <row r="35" spans="1:216" x14ac:dyDescent="0.25">
      <c r="A35" s="1"/>
      <c r="B35" s="97" t="s">
        <v>743</v>
      </c>
      <c r="C35" s="98"/>
      <c r="D35" s="99"/>
      <c r="E35" s="98"/>
      <c r="F35" s="100"/>
      <c r="G35" s="100">
        <v>8.8258700000000001</v>
      </c>
      <c r="H35" s="99">
        <v>8.5166900000000005</v>
      </c>
      <c r="I35" s="98"/>
      <c r="J35" s="99"/>
      <c r="K35" s="98"/>
      <c r="L35" s="99"/>
      <c r="M35" s="98"/>
      <c r="N35" s="100"/>
      <c r="O35" s="100"/>
      <c r="P35" s="100"/>
      <c r="Q35" s="100"/>
      <c r="R35" s="100"/>
      <c r="S35" s="100"/>
      <c r="T35" s="99"/>
      <c r="U35" s="98">
        <v>18.14123</v>
      </c>
      <c r="V35" s="100">
        <v>19.191960000000002</v>
      </c>
      <c r="W35" s="100"/>
      <c r="X35" s="99">
        <v>1.0612699999999999</v>
      </c>
      <c r="Y35" s="101"/>
      <c r="Z35" s="98"/>
      <c r="AA35" s="100"/>
      <c r="AB35" s="99"/>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c r="BN35" s="100">
        <v>168.58996999999999</v>
      </c>
      <c r="BO35" s="100"/>
      <c r="BP35" s="100"/>
      <c r="BQ35" s="100"/>
      <c r="BR35" s="100"/>
      <c r="BS35" s="100"/>
      <c r="BT35" s="100"/>
      <c r="BU35" s="100"/>
      <c r="BV35" s="100">
        <v>206.49456000000001</v>
      </c>
      <c r="BW35" s="100">
        <v>206.11548999999999</v>
      </c>
      <c r="BX35" s="100">
        <v>205.99002999999999</v>
      </c>
      <c r="BY35" s="99"/>
      <c r="BZ35" s="98">
        <v>17.41583</v>
      </c>
      <c r="CA35" s="99">
        <v>44.053669999999997</v>
      </c>
      <c r="CB35" s="101"/>
      <c r="CC35" s="98"/>
      <c r="CD35" s="100"/>
      <c r="CE35" s="100"/>
      <c r="CF35" s="100"/>
      <c r="CG35" s="100"/>
      <c r="CH35" s="100"/>
      <c r="CI35" s="100"/>
      <c r="CJ35" s="100"/>
      <c r="CK35" s="100"/>
      <c r="CL35" s="100"/>
      <c r="CM35" s="100"/>
      <c r="CN35" s="99"/>
      <c r="CO35" s="98">
        <v>180.55348000000001</v>
      </c>
      <c r="CP35" s="100">
        <v>180.52450999999999</v>
      </c>
      <c r="CQ35" s="100">
        <v>181.33356000000001</v>
      </c>
      <c r="CR35" s="99">
        <v>181.02912000000001</v>
      </c>
      <c r="CS35" s="98"/>
      <c r="CT35" s="99"/>
      <c r="CU35" s="98"/>
      <c r="CV35" s="100"/>
      <c r="CW35" s="102"/>
      <c r="CX35" s="98"/>
      <c r="CY35" s="100">
        <v>8150.4555600000003</v>
      </c>
      <c r="CZ35" s="100"/>
      <c r="DA35" s="99"/>
      <c r="DB35" s="98"/>
      <c r="DC35" s="100"/>
      <c r="DD35" s="100"/>
      <c r="DE35" s="100"/>
      <c r="DF35" s="100"/>
      <c r="DG35" s="100"/>
      <c r="DH35" s="100"/>
      <c r="DI35" s="100"/>
      <c r="DJ35" s="100"/>
      <c r="DK35" s="100"/>
      <c r="DL35" s="100"/>
      <c r="DM35" s="99"/>
      <c r="DN35" s="103"/>
      <c r="DO35" s="104"/>
      <c r="DP35" s="104"/>
      <c r="DQ35" s="105" t="s">
        <v>1355</v>
      </c>
      <c r="DR35" s="98">
        <v>2297.7814699999999</v>
      </c>
      <c r="DS35" s="100"/>
      <c r="DT35" s="100"/>
      <c r="DU35" s="99"/>
      <c r="DV35" s="101"/>
      <c r="DW35" s="98"/>
      <c r="DX35" s="100"/>
      <c r="DY35" s="100"/>
      <c r="DZ35" s="100"/>
      <c r="EA35" s="100"/>
      <c r="EB35" s="102">
        <v>8062.9740000000002</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v>50.925460000000001</v>
      </c>
      <c r="GP35" s="99"/>
      <c r="GQ35" s="98"/>
      <c r="GR35" s="99"/>
      <c r="GS35" s="101"/>
      <c r="GT35" s="101"/>
      <c r="GU35" s="101"/>
      <c r="GV35" s="1"/>
      <c r="GW35" s="101"/>
      <c r="GX35" s="101"/>
      <c r="GY35" s="101"/>
      <c r="GZ35" s="101"/>
      <c r="HA35" s="101"/>
      <c r="HB35" s="101"/>
      <c r="HC35" s="98"/>
      <c r="HD35" s="99"/>
      <c r="HE35" s="1"/>
      <c r="HF35" s="98">
        <v>2297.7814699999999</v>
      </c>
      <c r="HG35" s="100">
        <v>2260.4482800000001</v>
      </c>
      <c r="HH35" s="99">
        <v>474.00364999999999</v>
      </c>
    </row>
    <row r="36" spans="1:216" x14ac:dyDescent="0.25">
      <c r="A36" s="1"/>
      <c r="B36" s="97" t="s">
        <v>744</v>
      </c>
      <c r="C36" s="98"/>
      <c r="D36" s="99"/>
      <c r="E36" s="98"/>
      <c r="F36" s="100"/>
      <c r="G36" s="100">
        <v>8.8258700000000001</v>
      </c>
      <c r="H36" s="99">
        <v>8.5166900000000005</v>
      </c>
      <c r="I36" s="98"/>
      <c r="J36" s="99"/>
      <c r="K36" s="98"/>
      <c r="L36" s="99"/>
      <c r="M36" s="98"/>
      <c r="N36" s="100"/>
      <c r="O36" s="100"/>
      <c r="P36" s="100"/>
      <c r="Q36" s="100"/>
      <c r="R36" s="100"/>
      <c r="S36" s="100"/>
      <c r="T36" s="99"/>
      <c r="U36" s="98">
        <v>18.14123</v>
      </c>
      <c r="V36" s="100">
        <v>19.191960000000002</v>
      </c>
      <c r="W36" s="100"/>
      <c r="X36" s="99">
        <v>1.0612699999999999</v>
      </c>
      <c r="Y36" s="101"/>
      <c r="Z36" s="98"/>
      <c r="AA36" s="100"/>
      <c r="AB36" s="99"/>
      <c r="AC36" s="98"/>
      <c r="AD36" s="100"/>
      <c r="AE36" s="100"/>
      <c r="AF36" s="100"/>
      <c r="AG36" s="100">
        <v>12.23925</v>
      </c>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c r="BN36" s="100">
        <v>168.58996999999999</v>
      </c>
      <c r="BO36" s="100"/>
      <c r="BP36" s="100"/>
      <c r="BQ36" s="100"/>
      <c r="BR36" s="100"/>
      <c r="BS36" s="100"/>
      <c r="BT36" s="100"/>
      <c r="BU36" s="100"/>
      <c r="BV36" s="100">
        <v>206.49456000000001</v>
      </c>
      <c r="BW36" s="100">
        <v>206.11548999999999</v>
      </c>
      <c r="BX36" s="100">
        <v>205.99002999999999</v>
      </c>
      <c r="BY36" s="99"/>
      <c r="BZ36" s="98">
        <v>17.41583</v>
      </c>
      <c r="CA36" s="99">
        <v>44.053669999999997</v>
      </c>
      <c r="CB36" s="101"/>
      <c r="CC36" s="98"/>
      <c r="CD36" s="100"/>
      <c r="CE36" s="100"/>
      <c r="CF36" s="100"/>
      <c r="CG36" s="100"/>
      <c r="CH36" s="100"/>
      <c r="CI36" s="100"/>
      <c r="CJ36" s="100"/>
      <c r="CK36" s="100"/>
      <c r="CL36" s="100"/>
      <c r="CM36" s="100"/>
      <c r="CN36" s="99"/>
      <c r="CO36" s="98">
        <v>180.55348000000001</v>
      </c>
      <c r="CP36" s="100">
        <v>180.52450999999999</v>
      </c>
      <c r="CQ36" s="100">
        <v>181.33356000000001</v>
      </c>
      <c r="CR36" s="99">
        <v>181.02912000000001</v>
      </c>
      <c r="CS36" s="98"/>
      <c r="CT36" s="99"/>
      <c r="CU36" s="98"/>
      <c r="CV36" s="100"/>
      <c r="CW36" s="102"/>
      <c r="CX36" s="98"/>
      <c r="CY36" s="100">
        <v>8086.2030000000004</v>
      </c>
      <c r="CZ36" s="100"/>
      <c r="DA36" s="99"/>
      <c r="DB36" s="98"/>
      <c r="DC36" s="100"/>
      <c r="DD36" s="100"/>
      <c r="DE36" s="100"/>
      <c r="DF36" s="100"/>
      <c r="DG36" s="100"/>
      <c r="DH36" s="100"/>
      <c r="DI36" s="100"/>
      <c r="DJ36" s="100"/>
      <c r="DK36" s="100"/>
      <c r="DL36" s="100"/>
      <c r="DM36" s="99"/>
      <c r="DN36" s="103"/>
      <c r="DO36" s="104"/>
      <c r="DP36" s="104"/>
      <c r="DQ36" s="105" t="s">
        <v>1355</v>
      </c>
      <c r="DR36" s="98">
        <v>2297.7814699999999</v>
      </c>
      <c r="DS36" s="100"/>
      <c r="DT36" s="100"/>
      <c r="DU36" s="99"/>
      <c r="DV36" s="101"/>
      <c r="DW36" s="98"/>
      <c r="DX36" s="100"/>
      <c r="DY36" s="100"/>
      <c r="DZ36" s="100"/>
      <c r="EA36" s="100"/>
      <c r="EB36" s="102">
        <v>8000.3720000000003</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v>50.925460000000001</v>
      </c>
      <c r="GP36" s="99"/>
      <c r="GQ36" s="98"/>
      <c r="GR36" s="99"/>
      <c r="GS36" s="101"/>
      <c r="GT36" s="101"/>
      <c r="GU36" s="101"/>
      <c r="GV36" s="1"/>
      <c r="GW36" s="101"/>
      <c r="GX36" s="101"/>
      <c r="GY36" s="101"/>
      <c r="GZ36" s="101"/>
      <c r="HA36" s="101"/>
      <c r="HB36" s="101"/>
      <c r="HC36" s="98"/>
      <c r="HD36" s="99"/>
      <c r="HE36" s="1"/>
      <c r="HF36" s="98">
        <v>2297.7814699999999</v>
      </c>
      <c r="HG36" s="100">
        <v>2260.4482800000001</v>
      </c>
      <c r="HH36" s="99">
        <v>474.00364999999999</v>
      </c>
    </row>
    <row r="37" spans="1:216" x14ac:dyDescent="0.25">
      <c r="A37" s="1"/>
      <c r="B37" s="97" t="s">
        <v>745</v>
      </c>
      <c r="C37" s="98"/>
      <c r="D37" s="99"/>
      <c r="E37" s="98"/>
      <c r="F37" s="100"/>
      <c r="G37" s="100">
        <v>8.8258700000000001</v>
      </c>
      <c r="H37" s="99">
        <v>8.5166900000000005</v>
      </c>
      <c r="I37" s="98"/>
      <c r="J37" s="99"/>
      <c r="K37" s="98"/>
      <c r="L37" s="99"/>
      <c r="M37" s="98"/>
      <c r="N37" s="100"/>
      <c r="O37" s="100"/>
      <c r="P37" s="100"/>
      <c r="Q37" s="100"/>
      <c r="R37" s="100"/>
      <c r="S37" s="100"/>
      <c r="T37" s="99"/>
      <c r="U37" s="98">
        <v>18.14123</v>
      </c>
      <c r="V37" s="100">
        <v>19.191960000000002</v>
      </c>
      <c r="W37" s="100"/>
      <c r="X37" s="99">
        <v>1.0612699999999999</v>
      </c>
      <c r="Y37" s="101"/>
      <c r="Z37" s="98"/>
      <c r="AA37" s="100"/>
      <c r="AB37" s="99"/>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c r="BN37" s="100">
        <v>168.58996999999999</v>
      </c>
      <c r="BO37" s="100"/>
      <c r="BP37" s="100"/>
      <c r="BQ37" s="100"/>
      <c r="BR37" s="100"/>
      <c r="BS37" s="100"/>
      <c r="BT37" s="100"/>
      <c r="BU37" s="100"/>
      <c r="BV37" s="100">
        <v>206.49456000000001</v>
      </c>
      <c r="BW37" s="100">
        <v>206.11548999999999</v>
      </c>
      <c r="BX37" s="100">
        <v>205.99002999999999</v>
      </c>
      <c r="BY37" s="99"/>
      <c r="BZ37" s="98">
        <v>17.41583</v>
      </c>
      <c r="CA37" s="99">
        <v>44.053669999999997</v>
      </c>
      <c r="CB37" s="101"/>
      <c r="CC37" s="98"/>
      <c r="CD37" s="100"/>
      <c r="CE37" s="100"/>
      <c r="CF37" s="100"/>
      <c r="CG37" s="100"/>
      <c r="CH37" s="100"/>
      <c r="CI37" s="100"/>
      <c r="CJ37" s="100"/>
      <c r="CK37" s="100"/>
      <c r="CL37" s="100"/>
      <c r="CM37" s="100"/>
      <c r="CN37" s="99"/>
      <c r="CO37" s="98">
        <v>180.55348000000001</v>
      </c>
      <c r="CP37" s="100">
        <v>180.52450999999999</v>
      </c>
      <c r="CQ37" s="100">
        <v>181.33356000000001</v>
      </c>
      <c r="CR37" s="99">
        <v>181.02912000000001</v>
      </c>
      <c r="CS37" s="98"/>
      <c r="CT37" s="99"/>
      <c r="CU37" s="98"/>
      <c r="CV37" s="100"/>
      <c r="CW37" s="102"/>
      <c r="CX37" s="98"/>
      <c r="CY37" s="100">
        <v>8126.3556600000002</v>
      </c>
      <c r="CZ37" s="100"/>
      <c r="DA37" s="99"/>
      <c r="DB37" s="98"/>
      <c r="DC37" s="100"/>
      <c r="DD37" s="100"/>
      <c r="DE37" s="100"/>
      <c r="DF37" s="100"/>
      <c r="DG37" s="100"/>
      <c r="DH37" s="100"/>
      <c r="DI37" s="100"/>
      <c r="DJ37" s="100"/>
      <c r="DK37" s="100"/>
      <c r="DL37" s="100"/>
      <c r="DM37" s="99"/>
      <c r="DN37" s="103"/>
      <c r="DO37" s="104"/>
      <c r="DP37" s="104"/>
      <c r="DQ37" s="105" t="s">
        <v>1355</v>
      </c>
      <c r="DR37" s="98">
        <v>2297.7814699999999</v>
      </c>
      <c r="DS37" s="100"/>
      <c r="DT37" s="100"/>
      <c r="DU37" s="99"/>
      <c r="DV37" s="101"/>
      <c r="DW37" s="98"/>
      <c r="DX37" s="100"/>
      <c r="DY37" s="100"/>
      <c r="DZ37" s="100"/>
      <c r="EA37" s="100"/>
      <c r="EB37" s="102">
        <v>8040.9650000000001</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v>50.925460000000001</v>
      </c>
      <c r="GP37" s="99"/>
      <c r="GQ37" s="98"/>
      <c r="GR37" s="99"/>
      <c r="GS37" s="101"/>
      <c r="GT37" s="101"/>
      <c r="GU37" s="101"/>
      <c r="GV37" s="1"/>
      <c r="GW37" s="101"/>
      <c r="GX37" s="101"/>
      <c r="GY37" s="101"/>
      <c r="GZ37" s="101"/>
      <c r="HA37" s="101"/>
      <c r="HB37" s="101"/>
      <c r="HC37" s="98"/>
      <c r="HD37" s="99"/>
      <c r="HE37" s="1"/>
      <c r="HF37" s="98">
        <v>2297.7814699999999</v>
      </c>
      <c r="HG37" s="100">
        <v>2260.4482800000001</v>
      </c>
      <c r="HH37" s="99">
        <v>471.03453000000002</v>
      </c>
    </row>
    <row r="38" spans="1:216" x14ac:dyDescent="0.25">
      <c r="A38" s="1"/>
      <c r="B38" s="97" t="s">
        <v>746</v>
      </c>
      <c r="C38" s="98"/>
      <c r="D38" s="99"/>
      <c r="E38" s="98"/>
      <c r="F38" s="100"/>
      <c r="G38" s="100">
        <v>8.8258700000000001</v>
      </c>
      <c r="H38" s="99">
        <v>8.5166900000000005</v>
      </c>
      <c r="I38" s="98"/>
      <c r="J38" s="99"/>
      <c r="K38" s="98"/>
      <c r="L38" s="99"/>
      <c r="M38" s="98"/>
      <c r="N38" s="100"/>
      <c r="O38" s="100"/>
      <c r="P38" s="100"/>
      <c r="Q38" s="100"/>
      <c r="R38" s="100"/>
      <c r="S38" s="100"/>
      <c r="T38" s="99"/>
      <c r="U38" s="98">
        <v>18.14123</v>
      </c>
      <c r="V38" s="100">
        <v>19.191960000000002</v>
      </c>
      <c r="W38" s="100"/>
      <c r="X38" s="99">
        <v>1.0612699999999999</v>
      </c>
      <c r="Y38" s="101"/>
      <c r="Z38" s="98"/>
      <c r="AA38" s="100"/>
      <c r="AB38" s="99"/>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c r="BN38" s="100">
        <v>168.58996999999999</v>
      </c>
      <c r="BO38" s="100"/>
      <c r="BP38" s="100"/>
      <c r="BQ38" s="100"/>
      <c r="BR38" s="100"/>
      <c r="BS38" s="100"/>
      <c r="BT38" s="100"/>
      <c r="BU38" s="100"/>
      <c r="BV38" s="100">
        <v>206.49456000000001</v>
      </c>
      <c r="BW38" s="100">
        <v>206.11548999999999</v>
      </c>
      <c r="BX38" s="100">
        <v>205.99002999999999</v>
      </c>
      <c r="BY38" s="99"/>
      <c r="BZ38" s="98">
        <v>17.41583</v>
      </c>
      <c r="CA38" s="99">
        <v>44.053669999999997</v>
      </c>
      <c r="CB38" s="101"/>
      <c r="CC38" s="98"/>
      <c r="CD38" s="100"/>
      <c r="CE38" s="100"/>
      <c r="CF38" s="100"/>
      <c r="CG38" s="100"/>
      <c r="CH38" s="100"/>
      <c r="CI38" s="100"/>
      <c r="CJ38" s="100"/>
      <c r="CK38" s="100"/>
      <c r="CL38" s="100"/>
      <c r="CM38" s="100"/>
      <c r="CN38" s="99"/>
      <c r="CO38" s="98">
        <v>180.55348000000001</v>
      </c>
      <c r="CP38" s="100">
        <v>180.52450999999999</v>
      </c>
      <c r="CQ38" s="100">
        <v>181.33356000000001</v>
      </c>
      <c r="CR38" s="99">
        <v>181.02912000000001</v>
      </c>
      <c r="CS38" s="98"/>
      <c r="CT38" s="99"/>
      <c r="CU38" s="98"/>
      <c r="CV38" s="100"/>
      <c r="CW38" s="102"/>
      <c r="CX38" s="98"/>
      <c r="CY38" s="100">
        <v>8051.6300600000004</v>
      </c>
      <c r="CZ38" s="100"/>
      <c r="DA38" s="99"/>
      <c r="DB38" s="98"/>
      <c r="DC38" s="100"/>
      <c r="DD38" s="100"/>
      <c r="DE38" s="100"/>
      <c r="DF38" s="100"/>
      <c r="DG38" s="100"/>
      <c r="DH38" s="100"/>
      <c r="DI38" s="100"/>
      <c r="DJ38" s="100"/>
      <c r="DK38" s="100"/>
      <c r="DL38" s="100"/>
      <c r="DM38" s="99"/>
      <c r="DN38" s="103"/>
      <c r="DO38" s="104"/>
      <c r="DP38" s="104"/>
      <c r="DQ38" s="105" t="s">
        <v>1355</v>
      </c>
      <c r="DR38" s="98">
        <v>2297.7814699999999</v>
      </c>
      <c r="DS38" s="100"/>
      <c r="DT38" s="100"/>
      <c r="DU38" s="99"/>
      <c r="DV38" s="101"/>
      <c r="DW38" s="98"/>
      <c r="DX38" s="100"/>
      <c r="DY38" s="100"/>
      <c r="DZ38" s="100"/>
      <c r="EA38" s="100"/>
      <c r="EB38" s="102">
        <v>7972.25</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v>50.925460000000001</v>
      </c>
      <c r="GP38" s="99"/>
      <c r="GQ38" s="98"/>
      <c r="GR38" s="99"/>
      <c r="GS38" s="101"/>
      <c r="GT38" s="101"/>
      <c r="GU38" s="101"/>
      <c r="GV38" s="1"/>
      <c r="GW38" s="101"/>
      <c r="GX38" s="101"/>
      <c r="GY38" s="101"/>
      <c r="GZ38" s="101"/>
      <c r="HA38" s="101"/>
      <c r="HB38" s="101"/>
      <c r="HC38" s="98"/>
      <c r="HD38" s="99"/>
      <c r="HE38" s="1"/>
      <c r="HF38" s="98">
        <v>2297.7814699999999</v>
      </c>
      <c r="HG38" s="100">
        <v>2260.4482800000001</v>
      </c>
      <c r="HH38" s="99">
        <v>471.03453000000002</v>
      </c>
    </row>
    <row r="39" spans="1:216" x14ac:dyDescent="0.25">
      <c r="A39" s="1"/>
      <c r="B39" s="97" t="s">
        <v>747</v>
      </c>
      <c r="C39" s="98"/>
      <c r="D39" s="99"/>
      <c r="E39" s="98"/>
      <c r="F39" s="100"/>
      <c r="G39" s="100">
        <v>8.8258700000000001</v>
      </c>
      <c r="H39" s="99">
        <v>8.5166900000000005</v>
      </c>
      <c r="I39" s="98"/>
      <c r="J39" s="99"/>
      <c r="K39" s="98"/>
      <c r="L39" s="99"/>
      <c r="M39" s="98"/>
      <c r="N39" s="100"/>
      <c r="O39" s="100"/>
      <c r="P39" s="100"/>
      <c r="Q39" s="100"/>
      <c r="R39" s="100"/>
      <c r="S39" s="100"/>
      <c r="T39" s="99"/>
      <c r="U39" s="98">
        <v>18.14123</v>
      </c>
      <c r="V39" s="100">
        <v>19.191960000000002</v>
      </c>
      <c r="W39" s="100"/>
      <c r="X39" s="99">
        <v>1.0612699999999999</v>
      </c>
      <c r="Y39" s="101"/>
      <c r="Z39" s="98"/>
      <c r="AA39" s="100"/>
      <c r="AB39" s="99"/>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c r="BN39" s="100">
        <v>168.58996999999999</v>
      </c>
      <c r="BO39" s="100"/>
      <c r="BP39" s="100"/>
      <c r="BQ39" s="100"/>
      <c r="BR39" s="100"/>
      <c r="BS39" s="100"/>
      <c r="BT39" s="100"/>
      <c r="BU39" s="100"/>
      <c r="BV39" s="100">
        <v>206.49456000000001</v>
      </c>
      <c r="BW39" s="100">
        <v>206.11548999999999</v>
      </c>
      <c r="BX39" s="100">
        <v>205.99002999999999</v>
      </c>
      <c r="BY39" s="99"/>
      <c r="BZ39" s="98">
        <v>17.41583</v>
      </c>
      <c r="CA39" s="99">
        <v>44.053669999999997</v>
      </c>
      <c r="CB39" s="101"/>
      <c r="CC39" s="98"/>
      <c r="CD39" s="100"/>
      <c r="CE39" s="100"/>
      <c r="CF39" s="100"/>
      <c r="CG39" s="100"/>
      <c r="CH39" s="100"/>
      <c r="CI39" s="100"/>
      <c r="CJ39" s="100"/>
      <c r="CK39" s="100"/>
      <c r="CL39" s="100"/>
      <c r="CM39" s="100"/>
      <c r="CN39" s="99"/>
      <c r="CO39" s="98">
        <v>180.55348000000001</v>
      </c>
      <c r="CP39" s="100">
        <v>180.52450999999999</v>
      </c>
      <c r="CQ39" s="100">
        <v>181.33356000000001</v>
      </c>
      <c r="CR39" s="99">
        <v>181.02912000000001</v>
      </c>
      <c r="CS39" s="98"/>
      <c r="CT39" s="99"/>
      <c r="CU39" s="98"/>
      <c r="CV39" s="100"/>
      <c r="CW39" s="102"/>
      <c r="CX39" s="98"/>
      <c r="CY39" s="100">
        <v>8018.7992199999999</v>
      </c>
      <c r="CZ39" s="100"/>
      <c r="DA39" s="99"/>
      <c r="DB39" s="98"/>
      <c r="DC39" s="100"/>
      <c r="DD39" s="100"/>
      <c r="DE39" s="100"/>
      <c r="DF39" s="100"/>
      <c r="DG39" s="100"/>
      <c r="DH39" s="100"/>
      <c r="DI39" s="100"/>
      <c r="DJ39" s="100"/>
      <c r="DK39" s="100"/>
      <c r="DL39" s="100"/>
      <c r="DM39" s="99"/>
      <c r="DN39" s="103"/>
      <c r="DO39" s="104"/>
      <c r="DP39" s="104"/>
      <c r="DQ39" s="105" t="s">
        <v>1355</v>
      </c>
      <c r="DR39" s="98">
        <v>2297.7814699999999</v>
      </c>
      <c r="DS39" s="100"/>
      <c r="DT39" s="100"/>
      <c r="DU39" s="99"/>
      <c r="DV39" s="101"/>
      <c r="DW39" s="98"/>
      <c r="DX39" s="100"/>
      <c r="DY39" s="100"/>
      <c r="DZ39" s="100"/>
      <c r="EA39" s="100"/>
      <c r="EB39" s="102">
        <v>7948.7089999999998</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v>50.925460000000001</v>
      </c>
      <c r="GP39" s="99"/>
      <c r="GQ39" s="98"/>
      <c r="GR39" s="99"/>
      <c r="GS39" s="101"/>
      <c r="GT39" s="101"/>
      <c r="GU39" s="101"/>
      <c r="GV39" s="1"/>
      <c r="GW39" s="101"/>
      <c r="GX39" s="101"/>
      <c r="GY39" s="101"/>
      <c r="GZ39" s="101"/>
      <c r="HA39" s="101"/>
      <c r="HB39" s="101"/>
      <c r="HC39" s="98"/>
      <c r="HD39" s="99"/>
      <c r="HE39" s="1"/>
      <c r="HF39" s="98">
        <v>2297.7814699999999</v>
      </c>
      <c r="HG39" s="100">
        <v>2260.4482800000001</v>
      </c>
      <c r="HH39" s="99">
        <v>471.03453000000002</v>
      </c>
    </row>
    <row r="40" spans="1:216" x14ac:dyDescent="0.25">
      <c r="A40" s="1"/>
      <c r="B40" s="97" t="s">
        <v>748</v>
      </c>
      <c r="C40" s="98"/>
      <c r="D40" s="99"/>
      <c r="E40" s="98"/>
      <c r="F40" s="100"/>
      <c r="G40" s="100">
        <v>8.8258700000000001</v>
      </c>
      <c r="H40" s="99">
        <v>8.5166900000000005</v>
      </c>
      <c r="I40" s="98"/>
      <c r="J40" s="99"/>
      <c r="K40" s="98"/>
      <c r="L40" s="99"/>
      <c r="M40" s="98"/>
      <c r="N40" s="100"/>
      <c r="O40" s="100"/>
      <c r="P40" s="100"/>
      <c r="Q40" s="100"/>
      <c r="R40" s="100"/>
      <c r="S40" s="100"/>
      <c r="T40" s="99"/>
      <c r="U40" s="98">
        <v>18.14123</v>
      </c>
      <c r="V40" s="100">
        <v>19.191960000000002</v>
      </c>
      <c r="W40" s="100"/>
      <c r="X40" s="99">
        <v>1.0612699999999999</v>
      </c>
      <c r="Y40" s="101"/>
      <c r="Z40" s="98"/>
      <c r="AA40" s="100"/>
      <c r="AB40" s="99"/>
      <c r="AC40" s="98"/>
      <c r="AD40" s="100"/>
      <c r="AE40" s="100"/>
      <c r="AF40" s="100"/>
      <c r="AG40" s="100">
        <v>12.23925</v>
      </c>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c r="BN40" s="100">
        <v>168.58996999999999</v>
      </c>
      <c r="BO40" s="100"/>
      <c r="BP40" s="100"/>
      <c r="BQ40" s="100"/>
      <c r="BR40" s="100"/>
      <c r="BS40" s="100"/>
      <c r="BT40" s="100"/>
      <c r="BU40" s="100"/>
      <c r="BV40" s="100">
        <v>206.49456000000001</v>
      </c>
      <c r="BW40" s="100">
        <v>206.11548999999999</v>
      </c>
      <c r="BX40" s="100">
        <v>205.99002999999999</v>
      </c>
      <c r="BY40" s="99"/>
      <c r="BZ40" s="98">
        <v>17.41583</v>
      </c>
      <c r="CA40" s="99">
        <v>44.053669999999997</v>
      </c>
      <c r="CB40" s="101"/>
      <c r="CC40" s="98"/>
      <c r="CD40" s="100"/>
      <c r="CE40" s="100"/>
      <c r="CF40" s="100"/>
      <c r="CG40" s="100"/>
      <c r="CH40" s="100"/>
      <c r="CI40" s="100"/>
      <c r="CJ40" s="100"/>
      <c r="CK40" s="100"/>
      <c r="CL40" s="100"/>
      <c r="CM40" s="100"/>
      <c r="CN40" s="99"/>
      <c r="CO40" s="98">
        <v>180.55348000000001</v>
      </c>
      <c r="CP40" s="100">
        <v>180.52450999999999</v>
      </c>
      <c r="CQ40" s="100">
        <v>181.33356000000001</v>
      </c>
      <c r="CR40" s="99">
        <v>181.02912000000001</v>
      </c>
      <c r="CS40" s="98"/>
      <c r="CT40" s="99"/>
      <c r="CU40" s="98"/>
      <c r="CV40" s="100"/>
      <c r="CW40" s="102"/>
      <c r="CX40" s="98"/>
      <c r="CY40" s="100">
        <v>7690.67965</v>
      </c>
      <c r="CZ40" s="100"/>
      <c r="DA40" s="99"/>
      <c r="DB40" s="98"/>
      <c r="DC40" s="100"/>
      <c r="DD40" s="100"/>
      <c r="DE40" s="100"/>
      <c r="DF40" s="100"/>
      <c r="DG40" s="100"/>
      <c r="DH40" s="100"/>
      <c r="DI40" s="100"/>
      <c r="DJ40" s="100"/>
      <c r="DK40" s="100"/>
      <c r="DL40" s="100"/>
      <c r="DM40" s="99"/>
      <c r="DN40" s="103"/>
      <c r="DO40" s="104"/>
      <c r="DP40" s="104"/>
      <c r="DQ40" s="105" t="s">
        <v>1355</v>
      </c>
      <c r="DR40" s="98">
        <v>2297.7814699999999</v>
      </c>
      <c r="DS40" s="100"/>
      <c r="DT40" s="100"/>
      <c r="DU40" s="99"/>
      <c r="DV40" s="101"/>
      <c r="DW40" s="98"/>
      <c r="DX40" s="100"/>
      <c r="DY40" s="100"/>
      <c r="DZ40" s="100"/>
      <c r="EA40" s="100"/>
      <c r="EB40" s="102">
        <v>7618.6540000000005</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v>50.925460000000001</v>
      </c>
      <c r="GP40" s="99"/>
      <c r="GQ40" s="98"/>
      <c r="GR40" s="99"/>
      <c r="GS40" s="101"/>
      <c r="GT40" s="101"/>
      <c r="GU40" s="101"/>
      <c r="GV40" s="1"/>
      <c r="GW40" s="101"/>
      <c r="GX40" s="101"/>
      <c r="GY40" s="101"/>
      <c r="GZ40" s="101"/>
      <c r="HA40" s="101"/>
      <c r="HB40" s="101"/>
      <c r="HC40" s="98"/>
      <c r="HD40" s="99"/>
      <c r="HE40" s="1"/>
      <c r="HF40" s="98">
        <v>2297.7814699999999</v>
      </c>
      <c r="HG40" s="100">
        <v>2260.4482800000001</v>
      </c>
      <c r="HH40" s="99">
        <v>471.03453000000002</v>
      </c>
    </row>
    <row r="41" spans="1:216" x14ac:dyDescent="0.25">
      <c r="A41" s="1"/>
      <c r="B41" s="97" t="s">
        <v>749</v>
      </c>
      <c r="C41" s="98"/>
      <c r="D41" s="99"/>
      <c r="E41" s="98"/>
      <c r="F41" s="100"/>
      <c r="G41" s="100">
        <v>8.8258700000000001</v>
      </c>
      <c r="H41" s="99">
        <v>8.5166900000000005</v>
      </c>
      <c r="I41" s="98"/>
      <c r="J41" s="99"/>
      <c r="K41" s="98"/>
      <c r="L41" s="99"/>
      <c r="M41" s="98"/>
      <c r="N41" s="100"/>
      <c r="O41" s="100"/>
      <c r="P41" s="100"/>
      <c r="Q41" s="100"/>
      <c r="R41" s="100"/>
      <c r="S41" s="100"/>
      <c r="T41" s="99"/>
      <c r="U41" s="98">
        <v>18.14123</v>
      </c>
      <c r="V41" s="100">
        <v>19.191960000000002</v>
      </c>
      <c r="W41" s="100"/>
      <c r="X41" s="99">
        <v>1.0612699999999999</v>
      </c>
      <c r="Y41" s="101"/>
      <c r="Z41" s="98"/>
      <c r="AA41" s="100"/>
      <c r="AB41" s="99"/>
      <c r="AC41" s="98"/>
      <c r="AD41" s="100"/>
      <c r="AE41" s="100"/>
      <c r="AF41" s="100"/>
      <c r="AG41" s="100">
        <v>12.23925</v>
      </c>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c r="BV41" s="100">
        <v>206.49456000000001</v>
      </c>
      <c r="BW41" s="100">
        <v>206.11548999999999</v>
      </c>
      <c r="BX41" s="100">
        <v>205.99002999999999</v>
      </c>
      <c r="BY41" s="99"/>
      <c r="BZ41" s="98">
        <v>17.41583</v>
      </c>
      <c r="CA41" s="99">
        <v>44.053669999999997</v>
      </c>
      <c r="CB41" s="101"/>
      <c r="CC41" s="98"/>
      <c r="CD41" s="100"/>
      <c r="CE41" s="100"/>
      <c r="CF41" s="100"/>
      <c r="CG41" s="100"/>
      <c r="CH41" s="100"/>
      <c r="CI41" s="100"/>
      <c r="CJ41" s="100"/>
      <c r="CK41" s="100"/>
      <c r="CL41" s="100"/>
      <c r="CM41" s="100"/>
      <c r="CN41" s="99"/>
      <c r="CO41" s="98">
        <v>180.55348000000001</v>
      </c>
      <c r="CP41" s="100">
        <v>180.52450999999999</v>
      </c>
      <c r="CQ41" s="100">
        <v>181.33356000000001</v>
      </c>
      <c r="CR41" s="99">
        <v>181.02912000000001</v>
      </c>
      <c r="CS41" s="98"/>
      <c r="CT41" s="99"/>
      <c r="CU41" s="98"/>
      <c r="CV41" s="100"/>
      <c r="CW41" s="102"/>
      <c r="CX41" s="98"/>
      <c r="CY41" s="100">
        <v>7425.8957799999998</v>
      </c>
      <c r="CZ41" s="100"/>
      <c r="DA41" s="99"/>
      <c r="DB41" s="98"/>
      <c r="DC41" s="100"/>
      <c r="DD41" s="100"/>
      <c r="DE41" s="100"/>
      <c r="DF41" s="100"/>
      <c r="DG41" s="100"/>
      <c r="DH41" s="100"/>
      <c r="DI41" s="100"/>
      <c r="DJ41" s="100"/>
      <c r="DK41" s="100"/>
      <c r="DL41" s="100"/>
      <c r="DM41" s="99"/>
      <c r="DN41" s="103"/>
      <c r="DO41" s="104"/>
      <c r="DP41" s="104"/>
      <c r="DQ41" s="105" t="s">
        <v>1355</v>
      </c>
      <c r="DR41" s="98">
        <v>2464.3420999999998</v>
      </c>
      <c r="DS41" s="100"/>
      <c r="DT41" s="100"/>
      <c r="DU41" s="99"/>
      <c r="DV41" s="101"/>
      <c r="DW41" s="98"/>
      <c r="DX41" s="100"/>
      <c r="DY41" s="100"/>
      <c r="DZ41" s="100"/>
      <c r="EA41" s="100"/>
      <c r="EB41" s="102">
        <v>7347.6790000000001</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v>50.925460000000001</v>
      </c>
      <c r="GP41" s="99"/>
      <c r="GQ41" s="98"/>
      <c r="GR41" s="99"/>
      <c r="GS41" s="101"/>
      <c r="GT41" s="101"/>
      <c r="GU41" s="101"/>
      <c r="GV41" s="1"/>
      <c r="GW41" s="101"/>
      <c r="GX41" s="101"/>
      <c r="GY41" s="101"/>
      <c r="GZ41" s="101"/>
      <c r="HA41" s="101"/>
      <c r="HB41" s="101"/>
      <c r="HC41" s="98"/>
      <c r="HD41" s="99"/>
      <c r="HE41" s="1"/>
      <c r="HF41" s="98">
        <v>2464.3420999999998</v>
      </c>
      <c r="HG41" s="100">
        <v>2427.00891</v>
      </c>
      <c r="HH41" s="99">
        <v>304.47390000000001</v>
      </c>
    </row>
    <row r="42" spans="1:216" x14ac:dyDescent="0.25">
      <c r="A42" s="1"/>
      <c r="B42" s="97" t="s">
        <v>750</v>
      </c>
      <c r="C42" s="98"/>
      <c r="D42" s="99"/>
      <c r="E42" s="98"/>
      <c r="F42" s="100"/>
      <c r="G42" s="100">
        <v>8.8258700000000001</v>
      </c>
      <c r="H42" s="99">
        <v>8.5166900000000005</v>
      </c>
      <c r="I42" s="98"/>
      <c r="J42" s="99"/>
      <c r="K42" s="98"/>
      <c r="L42" s="99"/>
      <c r="M42" s="98"/>
      <c r="N42" s="100"/>
      <c r="O42" s="100"/>
      <c r="P42" s="100"/>
      <c r="Q42" s="100"/>
      <c r="R42" s="100"/>
      <c r="S42" s="100"/>
      <c r="T42" s="99"/>
      <c r="U42" s="98">
        <v>18.14123</v>
      </c>
      <c r="V42" s="100">
        <v>19.191960000000002</v>
      </c>
      <c r="W42" s="100"/>
      <c r="X42" s="99">
        <v>1.0612699999999999</v>
      </c>
      <c r="Y42" s="101"/>
      <c r="Z42" s="98"/>
      <c r="AA42" s="100"/>
      <c r="AB42" s="99">
        <v>17.295719999999999</v>
      </c>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c r="BV42" s="100">
        <v>206.49456000000001</v>
      </c>
      <c r="BW42" s="100">
        <v>206.11548999999999</v>
      </c>
      <c r="BX42" s="100">
        <v>205.99002999999999</v>
      </c>
      <c r="BY42" s="99"/>
      <c r="BZ42" s="98">
        <v>17.41583</v>
      </c>
      <c r="CA42" s="99">
        <v>44.053669999999997</v>
      </c>
      <c r="CB42" s="101"/>
      <c r="CC42" s="98"/>
      <c r="CD42" s="100"/>
      <c r="CE42" s="100"/>
      <c r="CF42" s="100"/>
      <c r="CG42" s="100"/>
      <c r="CH42" s="100"/>
      <c r="CI42" s="100"/>
      <c r="CJ42" s="100"/>
      <c r="CK42" s="100"/>
      <c r="CL42" s="100"/>
      <c r="CM42" s="100"/>
      <c r="CN42" s="99"/>
      <c r="CO42" s="98">
        <v>180.55348000000001</v>
      </c>
      <c r="CP42" s="100">
        <v>180.52450999999999</v>
      </c>
      <c r="CQ42" s="100">
        <v>181.33356000000001</v>
      </c>
      <c r="CR42" s="99">
        <v>181.02912000000001</v>
      </c>
      <c r="CS42" s="98"/>
      <c r="CT42" s="99"/>
      <c r="CU42" s="98"/>
      <c r="CV42" s="100"/>
      <c r="CW42" s="102"/>
      <c r="CX42" s="98"/>
      <c r="CY42" s="100">
        <v>7412.0999899999997</v>
      </c>
      <c r="CZ42" s="100"/>
      <c r="DA42" s="99"/>
      <c r="DB42" s="98"/>
      <c r="DC42" s="100"/>
      <c r="DD42" s="100"/>
      <c r="DE42" s="100"/>
      <c r="DF42" s="100"/>
      <c r="DG42" s="100"/>
      <c r="DH42" s="100"/>
      <c r="DI42" s="100"/>
      <c r="DJ42" s="100"/>
      <c r="DK42" s="100"/>
      <c r="DL42" s="100"/>
      <c r="DM42" s="99"/>
      <c r="DN42" s="103"/>
      <c r="DO42" s="104"/>
      <c r="DP42" s="104"/>
      <c r="DQ42" s="105" t="s">
        <v>1356</v>
      </c>
      <c r="DR42" s="98">
        <v>2481.6378199999999</v>
      </c>
      <c r="DS42" s="100">
        <v>17.295719999999999</v>
      </c>
      <c r="DT42" s="100">
        <v>17.295719999999999</v>
      </c>
      <c r="DU42" s="99"/>
      <c r="DV42" s="101"/>
      <c r="DW42" s="98"/>
      <c r="DX42" s="100"/>
      <c r="DY42" s="100"/>
      <c r="DZ42" s="100"/>
      <c r="EA42" s="100"/>
      <c r="EB42" s="102">
        <v>7321.7420000000002</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v>50.925460000000001</v>
      </c>
      <c r="GP42" s="99"/>
      <c r="GQ42" s="98"/>
      <c r="GR42" s="99"/>
      <c r="GS42" s="101"/>
      <c r="GT42" s="101"/>
      <c r="GU42" s="101"/>
      <c r="GV42" s="1"/>
      <c r="GW42" s="101"/>
      <c r="GX42" s="101"/>
      <c r="GY42" s="101"/>
      <c r="GZ42" s="101"/>
      <c r="HA42" s="101"/>
      <c r="HB42" s="101"/>
      <c r="HC42" s="98"/>
      <c r="HD42" s="99"/>
      <c r="HE42" s="1"/>
      <c r="HF42" s="98">
        <v>2481.6378199999999</v>
      </c>
      <c r="HG42" s="100">
        <v>2444.3046300000001</v>
      </c>
      <c r="HH42" s="99">
        <v>304.47390000000001</v>
      </c>
    </row>
    <row r="43" spans="1:216" x14ac:dyDescent="0.25">
      <c r="A43" s="1"/>
      <c r="B43" s="97" t="s">
        <v>751</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v>19.191960000000002</v>
      </c>
      <c r="W43" s="100"/>
      <c r="X43" s="99">
        <v>1.0612699999999999</v>
      </c>
      <c r="Y43" s="101"/>
      <c r="Z43" s="98"/>
      <c r="AA43" s="100"/>
      <c r="AB43" s="99"/>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c r="BV43" s="100">
        <v>206.49456000000001</v>
      </c>
      <c r="BW43" s="100">
        <v>206.11548999999999</v>
      </c>
      <c r="BX43" s="100">
        <v>205.99002999999999</v>
      </c>
      <c r="BY43" s="99"/>
      <c r="BZ43" s="98">
        <v>17.41583</v>
      </c>
      <c r="CA43" s="99">
        <v>44.053669999999997</v>
      </c>
      <c r="CB43" s="101"/>
      <c r="CC43" s="98"/>
      <c r="CD43" s="100"/>
      <c r="CE43" s="100"/>
      <c r="CF43" s="100"/>
      <c r="CG43" s="100"/>
      <c r="CH43" s="100"/>
      <c r="CI43" s="100"/>
      <c r="CJ43" s="100"/>
      <c r="CK43" s="100"/>
      <c r="CL43" s="100"/>
      <c r="CM43" s="100"/>
      <c r="CN43" s="99"/>
      <c r="CO43" s="98">
        <v>180.55348000000001</v>
      </c>
      <c r="CP43" s="100">
        <v>180.52450999999999</v>
      </c>
      <c r="CQ43" s="100">
        <v>181.33356000000001</v>
      </c>
      <c r="CR43" s="99">
        <v>181.02912000000001</v>
      </c>
      <c r="CS43" s="98"/>
      <c r="CT43" s="99"/>
      <c r="CU43" s="98"/>
      <c r="CV43" s="100"/>
      <c r="CW43" s="102"/>
      <c r="CX43" s="98"/>
      <c r="CY43" s="100">
        <v>7629.4137600000004</v>
      </c>
      <c r="CZ43" s="100"/>
      <c r="DA43" s="99"/>
      <c r="DB43" s="98"/>
      <c r="DC43" s="100"/>
      <c r="DD43" s="100"/>
      <c r="DE43" s="100"/>
      <c r="DF43" s="100"/>
      <c r="DG43" s="100"/>
      <c r="DH43" s="100"/>
      <c r="DI43" s="100"/>
      <c r="DJ43" s="100"/>
      <c r="DK43" s="100"/>
      <c r="DL43" s="100"/>
      <c r="DM43" s="99"/>
      <c r="DN43" s="103"/>
      <c r="DO43" s="104"/>
      <c r="DP43" s="104"/>
      <c r="DQ43" s="105" t="s">
        <v>1356</v>
      </c>
      <c r="DR43" s="98">
        <v>2464.3420999999998</v>
      </c>
      <c r="DS43" s="100"/>
      <c r="DT43" s="100"/>
      <c r="DU43" s="99"/>
      <c r="DV43" s="101"/>
      <c r="DW43" s="98"/>
      <c r="DX43" s="100"/>
      <c r="DY43" s="100"/>
      <c r="DZ43" s="100"/>
      <c r="EA43" s="100"/>
      <c r="EB43" s="102">
        <v>7538.7510000000002</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v>50.925460000000001</v>
      </c>
      <c r="GP43" s="99"/>
      <c r="GQ43" s="98"/>
      <c r="GR43" s="99"/>
      <c r="GS43" s="101"/>
      <c r="GT43" s="101"/>
      <c r="GU43" s="101"/>
      <c r="GV43" s="1"/>
      <c r="GW43" s="101"/>
      <c r="GX43" s="101"/>
      <c r="GY43" s="101"/>
      <c r="GZ43" s="101"/>
      <c r="HA43" s="101"/>
      <c r="HB43" s="101"/>
      <c r="HC43" s="98"/>
      <c r="HD43" s="99"/>
      <c r="HE43" s="1"/>
      <c r="HF43" s="98">
        <v>2464.3420999999998</v>
      </c>
      <c r="HG43" s="100">
        <v>2427.00891</v>
      </c>
      <c r="HH43" s="99">
        <v>304.47390000000001</v>
      </c>
    </row>
    <row r="44" spans="1:216" x14ac:dyDescent="0.25">
      <c r="A44" s="1"/>
      <c r="B44" s="97" t="s">
        <v>752</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v>44.053669999999997</v>
      </c>
      <c r="CB44" s="101"/>
      <c r="CC44" s="98"/>
      <c r="CD44" s="100"/>
      <c r="CE44" s="100"/>
      <c r="CF44" s="100"/>
      <c r="CG44" s="100"/>
      <c r="CH44" s="100"/>
      <c r="CI44" s="100"/>
      <c r="CJ44" s="100"/>
      <c r="CK44" s="100"/>
      <c r="CL44" s="100"/>
      <c r="CM44" s="100"/>
      <c r="CN44" s="99"/>
      <c r="CO44" s="98">
        <v>180.55348000000001</v>
      </c>
      <c r="CP44" s="100">
        <v>180.52450999999999</v>
      </c>
      <c r="CQ44" s="100">
        <v>181.33356000000001</v>
      </c>
      <c r="CR44" s="99">
        <v>181.02912000000001</v>
      </c>
      <c r="CS44" s="98"/>
      <c r="CT44" s="99"/>
      <c r="CU44" s="98"/>
      <c r="CV44" s="100"/>
      <c r="CW44" s="102"/>
      <c r="CX44" s="98"/>
      <c r="CY44" s="100">
        <v>7728.0234200000004</v>
      </c>
      <c r="CZ44" s="100"/>
      <c r="DA44" s="99"/>
      <c r="DB44" s="98"/>
      <c r="DC44" s="100"/>
      <c r="DD44" s="100"/>
      <c r="DE44" s="100"/>
      <c r="DF44" s="100"/>
      <c r="DG44" s="100"/>
      <c r="DH44" s="100"/>
      <c r="DI44" s="100"/>
      <c r="DJ44" s="100"/>
      <c r="DK44" s="100"/>
      <c r="DL44" s="100"/>
      <c r="DM44" s="99"/>
      <c r="DN44" s="103"/>
      <c r="DO44" s="104"/>
      <c r="DP44" s="104"/>
      <c r="DQ44" s="105" t="s">
        <v>1356</v>
      </c>
      <c r="DR44" s="98">
        <v>2464.3420999999998</v>
      </c>
      <c r="DS44" s="100"/>
      <c r="DT44" s="100"/>
      <c r="DU44" s="99"/>
      <c r="DV44" s="101"/>
      <c r="DW44" s="98"/>
      <c r="DX44" s="100"/>
      <c r="DY44" s="100"/>
      <c r="DZ44" s="100"/>
      <c r="EA44" s="100"/>
      <c r="EB44" s="102">
        <v>7637.3810000000003</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v>50.925460000000001</v>
      </c>
      <c r="GP44" s="99"/>
      <c r="GQ44" s="98"/>
      <c r="GR44" s="99"/>
      <c r="GS44" s="101"/>
      <c r="GT44" s="101"/>
      <c r="GU44" s="101"/>
      <c r="GV44" s="1"/>
      <c r="GW44" s="101"/>
      <c r="GX44" s="101"/>
      <c r="GY44" s="101"/>
      <c r="GZ44" s="101"/>
      <c r="HA44" s="101"/>
      <c r="HB44" s="101"/>
      <c r="HC44" s="98"/>
      <c r="HD44" s="99"/>
      <c r="HE44" s="1"/>
      <c r="HF44" s="98">
        <v>2464.3420999999998</v>
      </c>
      <c r="HG44" s="100">
        <v>2427.00891</v>
      </c>
      <c r="HH44" s="99">
        <v>304.47390000000001</v>
      </c>
    </row>
    <row r="45" spans="1:216" x14ac:dyDescent="0.25">
      <c r="A45" s="1"/>
      <c r="B45" s="97" t="s">
        <v>753</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v>44.053669999999997</v>
      </c>
      <c r="CB45" s="101"/>
      <c r="CC45" s="98"/>
      <c r="CD45" s="100"/>
      <c r="CE45" s="100"/>
      <c r="CF45" s="100"/>
      <c r="CG45" s="100"/>
      <c r="CH45" s="100"/>
      <c r="CI45" s="100"/>
      <c r="CJ45" s="100"/>
      <c r="CK45" s="100"/>
      <c r="CL45" s="100"/>
      <c r="CM45" s="100"/>
      <c r="CN45" s="99"/>
      <c r="CO45" s="98">
        <v>180.55348000000001</v>
      </c>
      <c r="CP45" s="100">
        <v>180.52450999999999</v>
      </c>
      <c r="CQ45" s="100">
        <v>181.33356000000001</v>
      </c>
      <c r="CR45" s="99">
        <v>181.02912000000001</v>
      </c>
      <c r="CS45" s="98"/>
      <c r="CT45" s="99"/>
      <c r="CU45" s="98"/>
      <c r="CV45" s="100"/>
      <c r="CW45" s="102"/>
      <c r="CX45" s="98"/>
      <c r="CY45" s="100">
        <v>7754.1014800000003</v>
      </c>
      <c r="CZ45" s="100"/>
      <c r="DA45" s="99"/>
      <c r="DB45" s="98"/>
      <c r="DC45" s="100"/>
      <c r="DD45" s="100"/>
      <c r="DE45" s="100"/>
      <c r="DF45" s="100"/>
      <c r="DG45" s="100"/>
      <c r="DH45" s="100"/>
      <c r="DI45" s="100"/>
      <c r="DJ45" s="100"/>
      <c r="DK45" s="100"/>
      <c r="DL45" s="100"/>
      <c r="DM45" s="99"/>
      <c r="DN45" s="103"/>
      <c r="DO45" s="104"/>
      <c r="DP45" s="104"/>
      <c r="DQ45" s="105" t="s">
        <v>1356</v>
      </c>
      <c r="DR45" s="98">
        <v>2464.3420999999998</v>
      </c>
      <c r="DS45" s="100"/>
      <c r="DT45" s="100"/>
      <c r="DU45" s="99"/>
      <c r="DV45" s="101"/>
      <c r="DW45" s="98"/>
      <c r="DX45" s="100"/>
      <c r="DY45" s="100"/>
      <c r="DZ45" s="100"/>
      <c r="EA45" s="100"/>
      <c r="EB45" s="102">
        <v>7663.5</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v>50.925460000000001</v>
      </c>
      <c r="GP45" s="99"/>
      <c r="GQ45" s="98"/>
      <c r="GR45" s="99"/>
      <c r="GS45" s="101"/>
      <c r="GT45" s="101"/>
      <c r="GU45" s="101"/>
      <c r="GV45" s="1"/>
      <c r="GW45" s="101"/>
      <c r="GX45" s="101"/>
      <c r="GY45" s="101"/>
      <c r="GZ45" s="101"/>
      <c r="HA45" s="101"/>
      <c r="HB45" s="101"/>
      <c r="HC45" s="98"/>
      <c r="HD45" s="99"/>
      <c r="HE45" s="1"/>
      <c r="HF45" s="98">
        <v>2464.3420999999998</v>
      </c>
      <c r="HG45" s="100">
        <v>2427.00891</v>
      </c>
      <c r="HH45" s="99">
        <v>304.47390000000001</v>
      </c>
    </row>
    <row r="46" spans="1:216" x14ac:dyDescent="0.25">
      <c r="A46" s="1"/>
      <c r="B46" s="97" t="s">
        <v>754</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c r="BV46" s="100">
        <v>206.49456000000001</v>
      </c>
      <c r="BW46" s="100">
        <v>206.11548999999999</v>
      </c>
      <c r="BX46" s="100">
        <v>205.99002999999999</v>
      </c>
      <c r="BY46" s="99"/>
      <c r="BZ46" s="98">
        <v>17.41583</v>
      </c>
      <c r="CA46" s="99">
        <v>44.053669999999997</v>
      </c>
      <c r="CB46" s="101"/>
      <c r="CC46" s="98"/>
      <c r="CD46" s="100"/>
      <c r="CE46" s="100"/>
      <c r="CF46" s="100"/>
      <c r="CG46" s="100"/>
      <c r="CH46" s="100"/>
      <c r="CI46" s="100"/>
      <c r="CJ46" s="100"/>
      <c r="CK46" s="100"/>
      <c r="CL46" s="100"/>
      <c r="CM46" s="100"/>
      <c r="CN46" s="99"/>
      <c r="CO46" s="98">
        <v>180.55348000000001</v>
      </c>
      <c r="CP46" s="100">
        <v>180.52450999999999</v>
      </c>
      <c r="CQ46" s="100">
        <v>181.33356000000001</v>
      </c>
      <c r="CR46" s="99">
        <v>181.02912000000001</v>
      </c>
      <c r="CS46" s="98"/>
      <c r="CT46" s="99"/>
      <c r="CU46" s="98"/>
      <c r="CV46" s="100"/>
      <c r="CW46" s="102"/>
      <c r="CX46" s="98"/>
      <c r="CY46" s="100">
        <v>7730.3194100000001</v>
      </c>
      <c r="CZ46" s="100"/>
      <c r="DA46" s="99"/>
      <c r="DB46" s="98"/>
      <c r="DC46" s="100"/>
      <c r="DD46" s="100"/>
      <c r="DE46" s="100"/>
      <c r="DF46" s="100"/>
      <c r="DG46" s="100"/>
      <c r="DH46" s="100"/>
      <c r="DI46" s="100"/>
      <c r="DJ46" s="100"/>
      <c r="DK46" s="100"/>
      <c r="DL46" s="100"/>
      <c r="DM46" s="99"/>
      <c r="DN46" s="103"/>
      <c r="DO46" s="104"/>
      <c r="DP46" s="104"/>
      <c r="DQ46" s="105" t="s">
        <v>1356</v>
      </c>
      <c r="DR46" s="98">
        <v>2464.3420999999998</v>
      </c>
      <c r="DS46" s="100"/>
      <c r="DT46" s="100"/>
      <c r="DU46" s="99"/>
      <c r="DV46" s="101"/>
      <c r="DW46" s="98"/>
      <c r="DX46" s="100"/>
      <c r="DY46" s="100"/>
      <c r="DZ46" s="100"/>
      <c r="EA46" s="100"/>
      <c r="EB46" s="102">
        <v>7640.3540000000003</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v>50.925460000000001</v>
      </c>
      <c r="GP46" s="99"/>
      <c r="GQ46" s="98"/>
      <c r="GR46" s="99"/>
      <c r="GS46" s="101"/>
      <c r="GT46" s="101"/>
      <c r="GU46" s="101"/>
      <c r="GV46" s="1"/>
      <c r="GW46" s="101"/>
      <c r="GX46" s="101"/>
      <c r="GY46" s="101"/>
      <c r="GZ46" s="101"/>
      <c r="HA46" s="101"/>
      <c r="HB46" s="101"/>
      <c r="HC46" s="98"/>
      <c r="HD46" s="99"/>
      <c r="HE46" s="1"/>
      <c r="HF46" s="98">
        <v>2464.3420999999998</v>
      </c>
      <c r="HG46" s="100">
        <v>2427.00891</v>
      </c>
      <c r="HH46" s="99">
        <v>304.47390000000001</v>
      </c>
    </row>
    <row r="47" spans="1:216" x14ac:dyDescent="0.25">
      <c r="A47" s="1"/>
      <c r="B47" s="97" t="s">
        <v>755</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v>44.053669999999997</v>
      </c>
      <c r="CB47" s="101"/>
      <c r="CC47" s="98"/>
      <c r="CD47" s="100"/>
      <c r="CE47" s="100"/>
      <c r="CF47" s="100"/>
      <c r="CG47" s="100"/>
      <c r="CH47" s="100"/>
      <c r="CI47" s="100"/>
      <c r="CJ47" s="100"/>
      <c r="CK47" s="100"/>
      <c r="CL47" s="100"/>
      <c r="CM47" s="100"/>
      <c r="CN47" s="99"/>
      <c r="CO47" s="98">
        <v>180.55348000000001</v>
      </c>
      <c r="CP47" s="100">
        <v>180.52450999999999</v>
      </c>
      <c r="CQ47" s="100">
        <v>181.33356000000001</v>
      </c>
      <c r="CR47" s="99">
        <v>181.02912000000001</v>
      </c>
      <c r="CS47" s="98"/>
      <c r="CT47" s="99"/>
      <c r="CU47" s="98"/>
      <c r="CV47" s="100"/>
      <c r="CW47" s="102"/>
      <c r="CX47" s="98"/>
      <c r="CY47" s="100">
        <v>7695.3505699999996</v>
      </c>
      <c r="CZ47" s="100"/>
      <c r="DA47" s="99"/>
      <c r="DB47" s="98"/>
      <c r="DC47" s="100"/>
      <c r="DD47" s="100"/>
      <c r="DE47" s="100"/>
      <c r="DF47" s="100"/>
      <c r="DG47" s="100"/>
      <c r="DH47" s="100"/>
      <c r="DI47" s="100"/>
      <c r="DJ47" s="100"/>
      <c r="DK47" s="100"/>
      <c r="DL47" s="100"/>
      <c r="DM47" s="99"/>
      <c r="DN47" s="103"/>
      <c r="DO47" s="104"/>
      <c r="DP47" s="104"/>
      <c r="DQ47" s="105" t="s">
        <v>1356</v>
      </c>
      <c r="DR47" s="98">
        <v>2464.3420999999998</v>
      </c>
      <c r="DS47" s="100"/>
      <c r="DT47" s="100"/>
      <c r="DU47" s="99"/>
      <c r="DV47" s="101"/>
      <c r="DW47" s="98"/>
      <c r="DX47" s="100"/>
      <c r="DY47" s="100"/>
      <c r="DZ47" s="100"/>
      <c r="EA47" s="100"/>
      <c r="EB47" s="102">
        <v>7605.1819999999998</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v>50.925460000000001</v>
      </c>
      <c r="GP47" s="99"/>
      <c r="GQ47" s="98"/>
      <c r="GR47" s="99"/>
      <c r="GS47" s="101"/>
      <c r="GT47" s="101"/>
      <c r="GU47" s="101"/>
      <c r="GV47" s="1"/>
      <c r="GW47" s="101"/>
      <c r="GX47" s="101"/>
      <c r="GY47" s="101"/>
      <c r="GZ47" s="101"/>
      <c r="HA47" s="101"/>
      <c r="HB47" s="101"/>
      <c r="HC47" s="98"/>
      <c r="HD47" s="99"/>
      <c r="HE47" s="1"/>
      <c r="HF47" s="98">
        <v>2464.3420999999998</v>
      </c>
      <c r="HG47" s="100">
        <v>2427.00891</v>
      </c>
      <c r="HH47" s="99">
        <v>304.47390000000001</v>
      </c>
    </row>
    <row r="48" spans="1:216" x14ac:dyDescent="0.25">
      <c r="A48" s="1"/>
      <c r="B48" s="97" t="s">
        <v>756</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c r="CI48" s="100"/>
      <c r="CJ48" s="100"/>
      <c r="CK48" s="100"/>
      <c r="CL48" s="100"/>
      <c r="CM48" s="100"/>
      <c r="CN48" s="99"/>
      <c r="CO48" s="98">
        <v>180.55348000000001</v>
      </c>
      <c r="CP48" s="100">
        <v>180.52450999999999</v>
      </c>
      <c r="CQ48" s="100">
        <v>181.33356000000001</v>
      </c>
      <c r="CR48" s="99">
        <v>181.02912000000001</v>
      </c>
      <c r="CS48" s="98"/>
      <c r="CT48" s="99"/>
      <c r="CU48" s="98"/>
      <c r="CV48" s="100"/>
      <c r="CW48" s="102"/>
      <c r="CX48" s="98"/>
      <c r="CY48" s="100">
        <v>7686.3458899999996</v>
      </c>
      <c r="CZ48" s="100"/>
      <c r="DA48" s="99"/>
      <c r="DB48" s="98"/>
      <c r="DC48" s="100"/>
      <c r="DD48" s="100"/>
      <c r="DE48" s="100"/>
      <c r="DF48" s="100"/>
      <c r="DG48" s="100"/>
      <c r="DH48" s="100"/>
      <c r="DI48" s="100"/>
      <c r="DJ48" s="100"/>
      <c r="DK48" s="100"/>
      <c r="DL48" s="100"/>
      <c r="DM48" s="99"/>
      <c r="DN48" s="103"/>
      <c r="DO48" s="104"/>
      <c r="DP48" s="104"/>
      <c r="DQ48" s="105" t="s">
        <v>1356</v>
      </c>
      <c r="DR48" s="98">
        <v>2464.3420999999998</v>
      </c>
      <c r="DS48" s="100"/>
      <c r="DT48" s="100"/>
      <c r="DU48" s="99"/>
      <c r="DV48" s="101"/>
      <c r="DW48" s="98"/>
      <c r="DX48" s="100"/>
      <c r="DY48" s="100"/>
      <c r="DZ48" s="100"/>
      <c r="EA48" s="100"/>
      <c r="EB48" s="102">
        <v>7595.9979999999996</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v>50.925460000000001</v>
      </c>
      <c r="GP48" s="99"/>
      <c r="GQ48" s="98"/>
      <c r="GR48" s="99"/>
      <c r="GS48" s="101"/>
      <c r="GT48" s="101"/>
      <c r="GU48" s="101"/>
      <c r="GV48" s="1"/>
      <c r="GW48" s="101"/>
      <c r="GX48" s="101"/>
      <c r="GY48" s="101"/>
      <c r="GZ48" s="101"/>
      <c r="HA48" s="101"/>
      <c r="HB48" s="101"/>
      <c r="HC48" s="98"/>
      <c r="HD48" s="99"/>
      <c r="HE48" s="1"/>
      <c r="HF48" s="98">
        <v>2464.3420999999998</v>
      </c>
      <c r="HG48" s="100">
        <v>2427.00891</v>
      </c>
      <c r="HH48" s="99">
        <v>304.47390000000001</v>
      </c>
    </row>
    <row r="49" spans="1:216" x14ac:dyDescent="0.25">
      <c r="A49" s="1"/>
      <c r="B49" s="97" t="s">
        <v>757</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c r="CI49" s="100"/>
      <c r="CJ49" s="100"/>
      <c r="CK49" s="100"/>
      <c r="CL49" s="100"/>
      <c r="CM49" s="100"/>
      <c r="CN49" s="99"/>
      <c r="CO49" s="98">
        <v>180.55348000000001</v>
      </c>
      <c r="CP49" s="100">
        <v>180.52450999999999</v>
      </c>
      <c r="CQ49" s="100">
        <v>181.33356000000001</v>
      </c>
      <c r="CR49" s="99">
        <v>181.02912000000001</v>
      </c>
      <c r="CS49" s="98"/>
      <c r="CT49" s="99"/>
      <c r="CU49" s="98"/>
      <c r="CV49" s="100"/>
      <c r="CW49" s="102"/>
      <c r="CX49" s="98"/>
      <c r="CY49" s="100">
        <v>7559.8289800000002</v>
      </c>
      <c r="CZ49" s="100"/>
      <c r="DA49" s="99"/>
      <c r="DB49" s="98"/>
      <c r="DC49" s="100"/>
      <c r="DD49" s="100"/>
      <c r="DE49" s="100"/>
      <c r="DF49" s="100"/>
      <c r="DG49" s="100"/>
      <c r="DH49" s="100"/>
      <c r="DI49" s="100"/>
      <c r="DJ49" s="100"/>
      <c r="DK49" s="100"/>
      <c r="DL49" s="100"/>
      <c r="DM49" s="99"/>
      <c r="DN49" s="103"/>
      <c r="DO49" s="104"/>
      <c r="DP49" s="104"/>
      <c r="DQ49" s="105" t="s">
        <v>1356</v>
      </c>
      <c r="DR49" s="98">
        <v>2464.3420999999998</v>
      </c>
      <c r="DS49" s="100"/>
      <c r="DT49" s="100"/>
      <c r="DU49" s="99"/>
      <c r="DV49" s="101"/>
      <c r="DW49" s="98"/>
      <c r="DX49" s="100"/>
      <c r="DY49" s="100"/>
      <c r="DZ49" s="100"/>
      <c r="EA49" s="100"/>
      <c r="EB49" s="102">
        <v>7469.6809999999996</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v>50.925460000000001</v>
      </c>
      <c r="GP49" s="99"/>
      <c r="GQ49" s="98"/>
      <c r="GR49" s="99"/>
      <c r="GS49" s="101"/>
      <c r="GT49" s="101"/>
      <c r="GU49" s="101"/>
      <c r="GV49" s="1"/>
      <c r="GW49" s="101"/>
      <c r="GX49" s="101"/>
      <c r="GY49" s="101"/>
      <c r="GZ49" s="101"/>
      <c r="HA49" s="101"/>
      <c r="HB49" s="101"/>
      <c r="HC49" s="98"/>
      <c r="HD49" s="99"/>
      <c r="HE49" s="1"/>
      <c r="HF49" s="98">
        <v>2464.3420999999998</v>
      </c>
      <c r="HG49" s="100">
        <v>2427.00891</v>
      </c>
      <c r="HH49" s="99">
        <v>304.47390000000001</v>
      </c>
    </row>
    <row r="50" spans="1:216" x14ac:dyDescent="0.25">
      <c r="A50" s="1"/>
      <c r="B50" s="97" t="s">
        <v>758</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c r="CI50" s="100"/>
      <c r="CJ50" s="100"/>
      <c r="CK50" s="100"/>
      <c r="CL50" s="100"/>
      <c r="CM50" s="100"/>
      <c r="CN50" s="99"/>
      <c r="CO50" s="98">
        <v>180.55348000000001</v>
      </c>
      <c r="CP50" s="100">
        <v>180.52450999999999</v>
      </c>
      <c r="CQ50" s="100">
        <v>181.33356000000001</v>
      </c>
      <c r="CR50" s="99">
        <v>181.02912000000001</v>
      </c>
      <c r="CS50" s="98"/>
      <c r="CT50" s="99"/>
      <c r="CU50" s="98"/>
      <c r="CV50" s="100"/>
      <c r="CW50" s="102"/>
      <c r="CX50" s="98"/>
      <c r="CY50" s="100">
        <v>7523.7765900000004</v>
      </c>
      <c r="CZ50" s="100"/>
      <c r="DA50" s="99"/>
      <c r="DB50" s="98"/>
      <c r="DC50" s="100"/>
      <c r="DD50" s="100"/>
      <c r="DE50" s="100"/>
      <c r="DF50" s="100"/>
      <c r="DG50" s="100"/>
      <c r="DH50" s="100"/>
      <c r="DI50" s="100"/>
      <c r="DJ50" s="100"/>
      <c r="DK50" s="100"/>
      <c r="DL50" s="100"/>
      <c r="DM50" s="99"/>
      <c r="DN50" s="103"/>
      <c r="DO50" s="104"/>
      <c r="DP50" s="104"/>
      <c r="DQ50" s="105" t="s">
        <v>1356</v>
      </c>
      <c r="DR50" s="98">
        <v>2464.3420999999998</v>
      </c>
      <c r="DS50" s="100"/>
      <c r="DT50" s="100"/>
      <c r="DU50" s="99"/>
      <c r="DV50" s="101"/>
      <c r="DW50" s="98"/>
      <c r="DX50" s="100"/>
      <c r="DY50" s="100"/>
      <c r="DZ50" s="100"/>
      <c r="EA50" s="100"/>
      <c r="EB50" s="102">
        <v>7433.8050000000003</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v>50.925460000000001</v>
      </c>
      <c r="GP50" s="99"/>
      <c r="GQ50" s="98"/>
      <c r="GR50" s="99"/>
      <c r="GS50" s="101"/>
      <c r="GT50" s="101"/>
      <c r="GU50" s="101"/>
      <c r="GV50" s="1"/>
      <c r="GW50" s="101"/>
      <c r="GX50" s="101"/>
      <c r="GY50" s="101"/>
      <c r="GZ50" s="101"/>
      <c r="HA50" s="101"/>
      <c r="HB50" s="101"/>
      <c r="HC50" s="98"/>
      <c r="HD50" s="99"/>
      <c r="HE50" s="1"/>
      <c r="HF50" s="98">
        <v>2464.3420999999998</v>
      </c>
      <c r="HG50" s="100">
        <v>2427.00891</v>
      </c>
      <c r="HH50" s="99">
        <v>304.47390000000001</v>
      </c>
    </row>
    <row r="51" spans="1:216" x14ac:dyDescent="0.25">
      <c r="A51" s="1"/>
      <c r="B51" s="97" t="s">
        <v>759</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c r="CI51" s="100"/>
      <c r="CJ51" s="100"/>
      <c r="CK51" s="100"/>
      <c r="CL51" s="100"/>
      <c r="CM51" s="100"/>
      <c r="CN51" s="99"/>
      <c r="CO51" s="98">
        <v>180.55348000000001</v>
      </c>
      <c r="CP51" s="100">
        <v>180.52450999999999</v>
      </c>
      <c r="CQ51" s="100">
        <v>181.33356000000001</v>
      </c>
      <c r="CR51" s="99">
        <v>181.02912000000001</v>
      </c>
      <c r="CS51" s="98"/>
      <c r="CT51" s="99"/>
      <c r="CU51" s="98"/>
      <c r="CV51" s="100"/>
      <c r="CW51" s="102"/>
      <c r="CX51" s="98"/>
      <c r="CY51" s="100">
        <v>7392.9457000000002</v>
      </c>
      <c r="CZ51" s="100"/>
      <c r="DA51" s="99"/>
      <c r="DB51" s="98"/>
      <c r="DC51" s="100"/>
      <c r="DD51" s="100"/>
      <c r="DE51" s="100"/>
      <c r="DF51" s="100"/>
      <c r="DG51" s="100"/>
      <c r="DH51" s="100"/>
      <c r="DI51" s="100"/>
      <c r="DJ51" s="100"/>
      <c r="DK51" s="100"/>
      <c r="DL51" s="100"/>
      <c r="DM51" s="99"/>
      <c r="DN51" s="103"/>
      <c r="DO51" s="104"/>
      <c r="DP51" s="104"/>
      <c r="DQ51" s="105" t="s">
        <v>1356</v>
      </c>
      <c r="DR51" s="98">
        <v>2464.3420999999998</v>
      </c>
      <c r="DS51" s="100"/>
      <c r="DT51" s="100"/>
      <c r="DU51" s="99"/>
      <c r="DV51" s="101"/>
      <c r="DW51" s="98"/>
      <c r="DX51" s="100"/>
      <c r="DY51" s="100"/>
      <c r="DZ51" s="100"/>
      <c r="EA51" s="100"/>
      <c r="EB51" s="102">
        <v>7302.7690000000002</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v>50.925460000000001</v>
      </c>
      <c r="GP51" s="99"/>
      <c r="GQ51" s="98"/>
      <c r="GR51" s="99"/>
      <c r="GS51" s="101"/>
      <c r="GT51" s="101"/>
      <c r="GU51" s="101"/>
      <c r="GV51" s="1"/>
      <c r="GW51" s="101"/>
      <c r="GX51" s="101"/>
      <c r="GY51" s="101"/>
      <c r="GZ51" s="101"/>
      <c r="HA51" s="101"/>
      <c r="HB51" s="101"/>
      <c r="HC51" s="98"/>
      <c r="HD51" s="99"/>
      <c r="HE51" s="1"/>
      <c r="HF51" s="98">
        <v>2464.3420999999998</v>
      </c>
      <c r="HG51" s="100">
        <v>2427.00891</v>
      </c>
      <c r="HH51" s="99">
        <v>304.47390000000001</v>
      </c>
    </row>
    <row r="52" spans="1:216" x14ac:dyDescent="0.25">
      <c r="A52" s="1"/>
      <c r="B52" s="97" t="s">
        <v>760</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c r="CI52" s="100"/>
      <c r="CJ52" s="100"/>
      <c r="CK52" s="100"/>
      <c r="CL52" s="100"/>
      <c r="CM52" s="100"/>
      <c r="CN52" s="99"/>
      <c r="CO52" s="98">
        <v>180.55348000000001</v>
      </c>
      <c r="CP52" s="100">
        <v>180.52450999999999</v>
      </c>
      <c r="CQ52" s="100">
        <v>181.33356000000001</v>
      </c>
      <c r="CR52" s="99">
        <v>181.02912000000001</v>
      </c>
      <c r="CS52" s="98"/>
      <c r="CT52" s="99"/>
      <c r="CU52" s="98"/>
      <c r="CV52" s="100"/>
      <c r="CW52" s="102"/>
      <c r="CX52" s="98"/>
      <c r="CY52" s="100">
        <v>7206.2119199999997</v>
      </c>
      <c r="CZ52" s="100"/>
      <c r="DA52" s="99"/>
      <c r="DB52" s="98"/>
      <c r="DC52" s="100"/>
      <c r="DD52" s="100"/>
      <c r="DE52" s="100"/>
      <c r="DF52" s="100"/>
      <c r="DG52" s="100"/>
      <c r="DH52" s="100"/>
      <c r="DI52" s="100"/>
      <c r="DJ52" s="100"/>
      <c r="DK52" s="100"/>
      <c r="DL52" s="100"/>
      <c r="DM52" s="99"/>
      <c r="DN52" s="103"/>
      <c r="DO52" s="104"/>
      <c r="DP52" s="104"/>
      <c r="DQ52" s="105" t="s">
        <v>1354</v>
      </c>
      <c r="DR52" s="98">
        <v>2464.3420999999998</v>
      </c>
      <c r="DS52" s="100"/>
      <c r="DT52" s="100"/>
      <c r="DU52" s="99"/>
      <c r="DV52" s="101"/>
      <c r="DW52" s="98"/>
      <c r="DX52" s="100"/>
      <c r="DY52" s="100"/>
      <c r="DZ52" s="100"/>
      <c r="EA52" s="100"/>
      <c r="EB52" s="102">
        <v>7116.3720000000003</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v>50.925460000000001</v>
      </c>
      <c r="GP52" s="99"/>
      <c r="GQ52" s="98"/>
      <c r="GR52" s="99"/>
      <c r="GS52" s="101"/>
      <c r="GT52" s="101"/>
      <c r="GU52" s="101"/>
      <c r="GV52" s="1"/>
      <c r="GW52" s="101"/>
      <c r="GX52" s="101"/>
      <c r="GY52" s="101"/>
      <c r="GZ52" s="101"/>
      <c r="HA52" s="101"/>
      <c r="HB52" s="101"/>
      <c r="HC52" s="98"/>
      <c r="HD52" s="99"/>
      <c r="HE52" s="1"/>
      <c r="HF52" s="98">
        <v>2464.3420999999998</v>
      </c>
      <c r="HG52" s="100">
        <v>2427.00891</v>
      </c>
      <c r="HH52" s="99">
        <v>304.47390000000001</v>
      </c>
    </row>
    <row r="53" spans="1:216" x14ac:dyDescent="0.25">
      <c r="A53" s="1"/>
      <c r="B53" s="97" t="s">
        <v>761</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v>19.191960000000002</v>
      </c>
      <c r="W53" s="100"/>
      <c r="X53" s="99">
        <v>1.0612699999999999</v>
      </c>
      <c r="Y53" s="101"/>
      <c r="Z53" s="98"/>
      <c r="AA53" s="100"/>
      <c r="AB53" s="99"/>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c r="CI53" s="100"/>
      <c r="CJ53" s="100"/>
      <c r="CK53" s="100"/>
      <c r="CL53" s="100"/>
      <c r="CM53" s="100"/>
      <c r="CN53" s="99"/>
      <c r="CO53" s="98">
        <v>180.55348000000001</v>
      </c>
      <c r="CP53" s="100">
        <v>180.52450999999999</v>
      </c>
      <c r="CQ53" s="100">
        <v>181.33356000000001</v>
      </c>
      <c r="CR53" s="99">
        <v>181.02912000000001</v>
      </c>
      <c r="CS53" s="98"/>
      <c r="CT53" s="99"/>
      <c r="CU53" s="98"/>
      <c r="CV53" s="100"/>
      <c r="CW53" s="102"/>
      <c r="CX53" s="98"/>
      <c r="CY53" s="100">
        <v>7027.9538199999997</v>
      </c>
      <c r="CZ53" s="100"/>
      <c r="DA53" s="99"/>
      <c r="DB53" s="98"/>
      <c r="DC53" s="100"/>
      <c r="DD53" s="100"/>
      <c r="DE53" s="100"/>
      <c r="DF53" s="100"/>
      <c r="DG53" s="100"/>
      <c r="DH53" s="100"/>
      <c r="DI53" s="100"/>
      <c r="DJ53" s="100"/>
      <c r="DK53" s="100"/>
      <c r="DL53" s="100"/>
      <c r="DM53" s="99"/>
      <c r="DN53" s="103"/>
      <c r="DO53" s="104"/>
      <c r="DP53" s="104"/>
      <c r="DQ53" s="105" t="s">
        <v>1354</v>
      </c>
      <c r="DR53" s="98">
        <v>2464.3420999999998</v>
      </c>
      <c r="DS53" s="100"/>
      <c r="DT53" s="100"/>
      <c r="DU53" s="99"/>
      <c r="DV53" s="101"/>
      <c r="DW53" s="98"/>
      <c r="DX53" s="100"/>
      <c r="DY53" s="100"/>
      <c r="DZ53" s="100"/>
      <c r="EA53" s="100"/>
      <c r="EB53" s="102">
        <v>6937.9070000000002</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v>50.925460000000001</v>
      </c>
      <c r="GP53" s="99"/>
      <c r="GQ53" s="98"/>
      <c r="GR53" s="99"/>
      <c r="GS53" s="101"/>
      <c r="GT53" s="101"/>
      <c r="GU53" s="101"/>
      <c r="GV53" s="1"/>
      <c r="GW53" s="101"/>
      <c r="GX53" s="101"/>
      <c r="GY53" s="101"/>
      <c r="GZ53" s="101"/>
      <c r="HA53" s="101"/>
      <c r="HB53" s="101"/>
      <c r="HC53" s="98"/>
      <c r="HD53" s="99"/>
      <c r="HE53" s="1"/>
      <c r="HF53" s="98">
        <v>2464.3420999999998</v>
      </c>
      <c r="HG53" s="100">
        <v>2427.00891</v>
      </c>
      <c r="HH53" s="99">
        <v>304.47390000000001</v>
      </c>
    </row>
    <row r="54" spans="1:216" x14ac:dyDescent="0.25">
      <c r="A54" s="1"/>
      <c r="B54" s="97" t="s">
        <v>1357</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v>19.191960000000002</v>
      </c>
      <c r="W54" s="100"/>
      <c r="X54" s="99">
        <v>1.0612699999999999</v>
      </c>
      <c r="Y54" s="101"/>
      <c r="Z54" s="98"/>
      <c r="AA54" s="100"/>
      <c r="AB54" s="99"/>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c r="CI54" s="100"/>
      <c r="CJ54" s="100"/>
      <c r="CK54" s="100"/>
      <c r="CL54" s="100"/>
      <c r="CM54" s="100"/>
      <c r="CN54" s="99"/>
      <c r="CO54" s="98">
        <v>180.55348000000001</v>
      </c>
      <c r="CP54" s="100">
        <v>180.52450999999999</v>
      </c>
      <c r="CQ54" s="100">
        <v>181.33356000000001</v>
      </c>
      <c r="CR54" s="99">
        <v>181.02912000000001</v>
      </c>
      <c r="CS54" s="98"/>
      <c r="CT54" s="99"/>
      <c r="CU54" s="98"/>
      <c r="CV54" s="100"/>
      <c r="CW54" s="102"/>
      <c r="CX54" s="98"/>
      <c r="CY54" s="100">
        <v>6956.5472399999999</v>
      </c>
      <c r="CZ54" s="100"/>
      <c r="DA54" s="99"/>
      <c r="DB54" s="98"/>
      <c r="DC54" s="100"/>
      <c r="DD54" s="100"/>
      <c r="DE54" s="100"/>
      <c r="DF54" s="100"/>
      <c r="DG54" s="100"/>
      <c r="DH54" s="100"/>
      <c r="DI54" s="100"/>
      <c r="DJ54" s="100"/>
      <c r="DK54" s="100"/>
      <c r="DL54" s="100"/>
      <c r="DM54" s="99"/>
      <c r="DN54" s="103"/>
      <c r="DO54" s="104"/>
      <c r="DP54" s="104"/>
      <c r="DQ54" s="105" t="s">
        <v>1354</v>
      </c>
      <c r="DR54" s="98">
        <v>2464.3420999999998</v>
      </c>
      <c r="DS54" s="100"/>
      <c r="DT54" s="100"/>
      <c r="DU54" s="99"/>
      <c r="DV54" s="101"/>
      <c r="DW54" s="98"/>
      <c r="DX54" s="100"/>
      <c r="DY54" s="100"/>
      <c r="DZ54" s="100"/>
      <c r="EA54" s="100"/>
      <c r="EB54" s="102">
        <v>6874.1670000000004</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v>50.925460000000001</v>
      </c>
      <c r="GP54" s="99"/>
      <c r="GQ54" s="98"/>
      <c r="GR54" s="99"/>
      <c r="GS54" s="101"/>
      <c r="GT54" s="101"/>
      <c r="GU54" s="101"/>
      <c r="GV54" s="1"/>
      <c r="GW54" s="101"/>
      <c r="GX54" s="101"/>
      <c r="GY54" s="101"/>
      <c r="GZ54" s="101"/>
      <c r="HA54" s="101"/>
      <c r="HB54" s="101"/>
      <c r="HC54" s="98"/>
      <c r="HD54" s="99"/>
      <c r="HE54" s="1"/>
      <c r="HF54" s="98">
        <v>2464.3420999999998</v>
      </c>
      <c r="HG54" s="100">
        <v>2427.00891</v>
      </c>
      <c r="HH54" s="99">
        <v>304.47390000000001</v>
      </c>
    </row>
    <row r="55" spans="1:216" x14ac:dyDescent="0.25">
      <c r="A55" s="1"/>
      <c r="B55" s="106" t="s">
        <v>852</v>
      </c>
      <c r="C55" s="107">
        <v>0</v>
      </c>
      <c r="D55" s="108">
        <v>0</v>
      </c>
      <c r="E55" s="107">
        <v>0</v>
      </c>
      <c r="F55" s="109">
        <v>0</v>
      </c>
      <c r="G55" s="109">
        <v>211.82087999999999</v>
      </c>
      <c r="H55" s="108">
        <v>204.40056000000001</v>
      </c>
      <c r="I55" s="107">
        <v>0</v>
      </c>
      <c r="J55" s="108">
        <v>0</v>
      </c>
      <c r="K55" s="107">
        <v>503.92939999999999</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103.77432</v>
      </c>
      <c r="AC55" s="107">
        <v>0</v>
      </c>
      <c r="AD55" s="109">
        <v>0</v>
      </c>
      <c r="AE55" s="109">
        <v>0</v>
      </c>
      <c r="AF55" s="109">
        <v>0</v>
      </c>
      <c r="AG55" s="109">
        <v>293.74200000000002</v>
      </c>
      <c r="AH55" s="109">
        <v>587.08079999999995</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0</v>
      </c>
      <c r="BK55" s="108">
        <v>0</v>
      </c>
      <c r="BL55" s="107">
        <v>4022.6956799999998</v>
      </c>
      <c r="BM55" s="109">
        <v>2581.6897650000001</v>
      </c>
      <c r="BN55" s="109">
        <v>4046.1592799999999</v>
      </c>
      <c r="BO55" s="109">
        <v>0</v>
      </c>
      <c r="BP55" s="109">
        <v>0</v>
      </c>
      <c r="BQ55" s="109">
        <v>0</v>
      </c>
      <c r="BR55" s="109">
        <v>0</v>
      </c>
      <c r="BS55" s="109">
        <v>0</v>
      </c>
      <c r="BT55" s="109">
        <v>0</v>
      </c>
      <c r="BU55" s="109">
        <v>0</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945.17880000000002</v>
      </c>
      <c r="CI55" s="109">
        <v>167.66799</v>
      </c>
      <c r="CJ55" s="109">
        <v>187.98542</v>
      </c>
      <c r="CK55" s="109">
        <v>0</v>
      </c>
      <c r="CL55" s="109">
        <v>0</v>
      </c>
      <c r="CM55" s="109">
        <v>0</v>
      </c>
      <c r="CN55" s="108">
        <v>191.19621000000001</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0</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1222.2110399999999</v>
      </c>
      <c r="GP55" s="108">
        <v>0</v>
      </c>
      <c r="GQ55" s="107">
        <v>0</v>
      </c>
      <c r="GR55" s="108">
        <v>0</v>
      </c>
      <c r="GS55" s="110">
        <v>0</v>
      </c>
      <c r="GT55" s="110">
        <v>0</v>
      </c>
      <c r="GU55" s="110">
        <v>0</v>
      </c>
      <c r="GV55" s="1"/>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1358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1359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1360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1361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1362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4" t="s">
        <v>72</v>
      </c>
      <c r="C6" s="224"/>
      <c r="D6" s="224"/>
      <c r="E6" s="224"/>
      <c r="F6" s="224"/>
      <c r="G6" s="224"/>
      <c r="H6" s="224" t="s">
        <v>509</v>
      </c>
      <c r="I6" s="224"/>
      <c r="J6" s="224" t="s">
        <v>76</v>
      </c>
      <c r="K6" s="224"/>
      <c r="L6" s="224"/>
      <c r="M6" s="224" t="s">
        <v>504</v>
      </c>
      <c r="N6" s="224"/>
      <c r="O6" s="224" t="s">
        <v>279</v>
      </c>
      <c r="P6" s="224" t="s">
        <v>288</v>
      </c>
      <c r="Q6" s="224"/>
      <c r="R6" s="224"/>
      <c r="S6" s="224"/>
      <c r="T6" s="224" t="s">
        <v>507</v>
      </c>
      <c r="U6" s="224" t="s">
        <v>893</v>
      </c>
      <c r="V6" s="224" t="s">
        <v>89</v>
      </c>
      <c r="W6" s="224"/>
      <c r="X6" s="224"/>
      <c r="Y6" s="224"/>
      <c r="Z6" s="224"/>
      <c r="AA6" s="224" t="s">
        <v>106</v>
      </c>
      <c r="AB6" s="224"/>
      <c r="AC6" s="224" t="s">
        <v>118</v>
      </c>
      <c r="AD6" s="224"/>
      <c r="AE6" s="224"/>
      <c r="AF6" s="224"/>
      <c r="AG6" s="224" t="s">
        <v>126</v>
      </c>
      <c r="AH6" s="224"/>
      <c r="AI6" s="224"/>
      <c r="AJ6" s="224"/>
      <c r="AK6" s="224"/>
      <c r="AL6" s="224" t="s">
        <v>505</v>
      </c>
      <c r="AM6" s="224"/>
      <c r="AN6" s="224" t="s">
        <v>149</v>
      </c>
      <c r="AO6" s="224"/>
      <c r="AP6" s="224"/>
      <c r="AQ6" s="224"/>
      <c r="AR6" s="224"/>
      <c r="AS6" s="224"/>
      <c r="AT6" s="224"/>
      <c r="AU6" s="224"/>
      <c r="AV6" s="224"/>
      <c r="AW6" s="224"/>
    </row>
    <row r="7" spans="1:49" ht="38.25" x14ac:dyDescent="0.25">
      <c r="A7" s="116" t="s">
        <v>1363</v>
      </c>
      <c r="B7" s="116" t="s">
        <v>1364</v>
      </c>
      <c r="C7" s="116" t="s">
        <v>1364</v>
      </c>
      <c r="D7" s="116" t="s">
        <v>1364</v>
      </c>
      <c r="E7" s="116" t="s">
        <v>1364</v>
      </c>
      <c r="F7" s="116" t="s">
        <v>1364</v>
      </c>
      <c r="G7" s="116" t="s">
        <v>1364</v>
      </c>
      <c r="H7" s="116" t="s">
        <v>1365</v>
      </c>
      <c r="I7" s="116" t="s">
        <v>1366</v>
      </c>
      <c r="J7" s="116" t="s">
        <v>1367</v>
      </c>
      <c r="K7" s="116" t="s">
        <v>1367</v>
      </c>
      <c r="L7" s="116" t="s">
        <v>1367</v>
      </c>
      <c r="M7" s="116" t="s">
        <v>1368</v>
      </c>
      <c r="N7" s="116" t="s">
        <v>1368</v>
      </c>
      <c r="O7" s="116" t="s">
        <v>1369</v>
      </c>
      <c r="P7" s="116" t="s">
        <v>289</v>
      </c>
      <c r="Q7" s="116" t="s">
        <v>289</v>
      </c>
      <c r="R7" s="116" t="s">
        <v>289</v>
      </c>
      <c r="S7" s="116" t="s">
        <v>289</v>
      </c>
      <c r="T7" s="116" t="s">
        <v>1370</v>
      </c>
      <c r="U7" s="116" t="s">
        <v>1371</v>
      </c>
      <c r="V7" s="116" t="s">
        <v>1372</v>
      </c>
      <c r="W7" s="116" t="s">
        <v>1373</v>
      </c>
      <c r="X7" s="116" t="s">
        <v>1373</v>
      </c>
      <c r="Y7" s="116" t="s">
        <v>1374</v>
      </c>
      <c r="Z7" s="116" t="s">
        <v>1375</v>
      </c>
      <c r="AA7" s="116" t="s">
        <v>289</v>
      </c>
      <c r="AB7" s="116" t="s">
        <v>289</v>
      </c>
      <c r="AC7" s="116" t="s">
        <v>1376</v>
      </c>
      <c r="AD7" s="116" t="s">
        <v>1377</v>
      </c>
      <c r="AE7" s="116" t="s">
        <v>1378</v>
      </c>
      <c r="AF7" s="116" t="s">
        <v>1376</v>
      </c>
      <c r="AG7" s="116" t="s">
        <v>1379</v>
      </c>
      <c r="AH7" s="116" t="s">
        <v>1379</v>
      </c>
      <c r="AI7" s="116" t="s">
        <v>1380</v>
      </c>
      <c r="AJ7" s="116" t="s">
        <v>1381</v>
      </c>
      <c r="AK7" s="116" t="s">
        <v>1381</v>
      </c>
      <c r="AL7" s="116" t="s">
        <v>505</v>
      </c>
      <c r="AM7" s="116" t="s">
        <v>505</v>
      </c>
      <c r="AN7" s="116" t="s">
        <v>1382</v>
      </c>
      <c r="AO7" s="116" t="s">
        <v>289</v>
      </c>
      <c r="AP7" s="116" t="s">
        <v>289</v>
      </c>
      <c r="AQ7" s="116" t="s">
        <v>1075</v>
      </c>
      <c r="AR7" s="116" t="s">
        <v>289</v>
      </c>
      <c r="AS7" s="116" t="s">
        <v>1373</v>
      </c>
      <c r="AT7" s="116" t="s">
        <v>1383</v>
      </c>
      <c r="AU7" s="116" t="s">
        <v>1372</v>
      </c>
      <c r="AV7" s="116" t="s">
        <v>1373</v>
      </c>
      <c r="AW7" s="116" t="s">
        <v>1384</v>
      </c>
    </row>
    <row r="8" spans="1:49" ht="25.5" x14ac:dyDescent="0.25">
      <c r="A8" s="116" t="s">
        <v>1385</v>
      </c>
      <c r="B8" s="116" t="s">
        <v>1386</v>
      </c>
      <c r="C8" s="116" t="s">
        <v>1386</v>
      </c>
      <c r="D8" s="116" t="s">
        <v>1387</v>
      </c>
      <c r="E8" s="116" t="s">
        <v>1387</v>
      </c>
      <c r="F8" s="116" t="s">
        <v>25</v>
      </c>
      <c r="G8" s="116" t="s">
        <v>1387</v>
      </c>
      <c r="H8" s="116" t="s">
        <v>1387</v>
      </c>
      <c r="I8" s="116" t="s">
        <v>1387</v>
      </c>
      <c r="J8" s="116" t="s">
        <v>1386</v>
      </c>
      <c r="K8" s="116" t="s">
        <v>1386</v>
      </c>
      <c r="L8" s="116" t="s">
        <v>25</v>
      </c>
      <c r="M8" s="116" t="s">
        <v>1387</v>
      </c>
      <c r="N8" s="116" t="s">
        <v>1387</v>
      </c>
      <c r="O8" s="116" t="s">
        <v>1387</v>
      </c>
      <c r="P8" s="116" t="s">
        <v>1387</v>
      </c>
      <c r="Q8" s="116" t="s">
        <v>1387</v>
      </c>
      <c r="R8" s="116" t="s">
        <v>1387</v>
      </c>
      <c r="S8" s="116" t="s">
        <v>1387</v>
      </c>
      <c r="T8" s="116" t="s">
        <v>1387</v>
      </c>
      <c r="U8" s="116" t="s">
        <v>1387</v>
      </c>
      <c r="V8" s="116" t="s">
        <v>1387</v>
      </c>
      <c r="W8" s="116" t="s">
        <v>1387</v>
      </c>
      <c r="X8" s="116" t="s">
        <v>1387</v>
      </c>
      <c r="Y8" s="116" t="s">
        <v>1387</v>
      </c>
      <c r="Z8" s="116" t="s">
        <v>1387</v>
      </c>
      <c r="AA8" s="116" t="s">
        <v>1387</v>
      </c>
      <c r="AB8" s="116" t="s">
        <v>1387</v>
      </c>
      <c r="AC8" s="116" t="s">
        <v>1387</v>
      </c>
      <c r="AD8" s="116" t="s">
        <v>25</v>
      </c>
      <c r="AE8" s="116" t="s">
        <v>1386</v>
      </c>
      <c r="AF8" s="116" t="s">
        <v>1387</v>
      </c>
      <c r="AG8" s="116" t="s">
        <v>1387</v>
      </c>
      <c r="AH8" s="116" t="s">
        <v>1387</v>
      </c>
      <c r="AI8" s="116" t="s">
        <v>1386</v>
      </c>
      <c r="AJ8" s="116" t="s">
        <v>1387</v>
      </c>
      <c r="AK8" s="116" t="s">
        <v>1387</v>
      </c>
      <c r="AL8" s="116" t="s">
        <v>1387</v>
      </c>
      <c r="AM8" s="116" t="s">
        <v>1387</v>
      </c>
      <c r="AN8" s="116" t="s">
        <v>1387</v>
      </c>
      <c r="AO8" s="116" t="s">
        <v>1387</v>
      </c>
      <c r="AP8" s="116" t="s">
        <v>1387</v>
      </c>
      <c r="AQ8" s="116" t="s">
        <v>1387</v>
      </c>
      <c r="AR8" s="116" t="s">
        <v>1387</v>
      </c>
      <c r="AS8" s="116" t="s">
        <v>1387</v>
      </c>
      <c r="AT8" s="116" t="s">
        <v>1387</v>
      </c>
      <c r="AU8" s="116" t="s">
        <v>1387</v>
      </c>
      <c r="AV8" s="116" t="s">
        <v>1387</v>
      </c>
      <c r="AW8" s="116" t="s">
        <v>1387</v>
      </c>
    </row>
    <row r="9" spans="1:49" ht="38.25" x14ac:dyDescent="0.25">
      <c r="A9" s="116" t="s">
        <v>6</v>
      </c>
      <c r="B9" s="116" t="s">
        <v>1388</v>
      </c>
      <c r="C9" s="116" t="s">
        <v>1389</v>
      </c>
      <c r="D9" s="116" t="s">
        <v>1390</v>
      </c>
      <c r="E9" s="116" t="s">
        <v>1390</v>
      </c>
      <c r="F9" s="116" t="s">
        <v>73</v>
      </c>
      <c r="G9" s="116" t="s">
        <v>1390</v>
      </c>
      <c r="H9" s="116" t="s">
        <v>593</v>
      </c>
      <c r="I9" s="116" t="s">
        <v>592</v>
      </c>
      <c r="J9" s="116" t="s">
        <v>272</v>
      </c>
      <c r="K9" s="116" t="s">
        <v>1391</v>
      </c>
      <c r="L9" s="116" t="s">
        <v>879</v>
      </c>
      <c r="M9" s="116" t="s">
        <v>1392</v>
      </c>
      <c r="N9" s="116" t="s">
        <v>1392</v>
      </c>
      <c r="O9" s="116" t="s">
        <v>1393</v>
      </c>
      <c r="P9" s="116" t="s">
        <v>1394</v>
      </c>
      <c r="Q9" s="116" t="s">
        <v>1395</v>
      </c>
      <c r="R9" s="116" t="s">
        <v>1396</v>
      </c>
      <c r="S9" s="116" t="s">
        <v>1397</v>
      </c>
      <c r="T9" s="116" t="s">
        <v>591</v>
      </c>
      <c r="U9" s="116" t="s">
        <v>1398</v>
      </c>
      <c r="V9" s="116" t="s">
        <v>1399</v>
      </c>
      <c r="W9" s="116" t="s">
        <v>1400</v>
      </c>
      <c r="X9" s="116" t="s">
        <v>1400</v>
      </c>
      <c r="Y9" s="116" t="s">
        <v>1401</v>
      </c>
      <c r="Z9" s="116" t="s">
        <v>1402</v>
      </c>
      <c r="AA9" s="116" t="s">
        <v>1403</v>
      </c>
      <c r="AB9" s="116" t="s">
        <v>571</v>
      </c>
      <c r="AC9" s="116" t="s">
        <v>1404</v>
      </c>
      <c r="AD9" s="116" t="s">
        <v>913</v>
      </c>
      <c r="AE9" s="116" t="s">
        <v>1405</v>
      </c>
      <c r="AF9" s="116" t="s">
        <v>1404</v>
      </c>
      <c r="AG9" s="116" t="s">
        <v>1406</v>
      </c>
      <c r="AH9" s="116" t="s">
        <v>1406</v>
      </c>
      <c r="AI9" s="116" t="s">
        <v>1407</v>
      </c>
      <c r="AJ9" s="116" t="s">
        <v>1408</v>
      </c>
      <c r="AK9" s="116" t="s">
        <v>1408</v>
      </c>
      <c r="AL9" s="116" t="s">
        <v>505</v>
      </c>
      <c r="AM9" s="116" t="s">
        <v>1409</v>
      </c>
      <c r="AN9" s="116" t="s">
        <v>1410</v>
      </c>
      <c r="AO9" s="116" t="s">
        <v>1411</v>
      </c>
      <c r="AP9" s="116" t="s">
        <v>1411</v>
      </c>
      <c r="AQ9" s="116" t="s">
        <v>1412</v>
      </c>
      <c r="AR9" s="116" t="s">
        <v>1413</v>
      </c>
      <c r="AS9" s="116" t="s">
        <v>1414</v>
      </c>
      <c r="AT9" s="116" t="s">
        <v>1415</v>
      </c>
      <c r="AU9" s="116" t="s">
        <v>1416</v>
      </c>
      <c r="AV9" s="116" t="s">
        <v>1417</v>
      </c>
      <c r="AW9" s="116" t="s">
        <v>1418</v>
      </c>
    </row>
    <row r="10" spans="1:49" ht="51" x14ac:dyDescent="0.25">
      <c r="A10" s="116" t="s">
        <v>989</v>
      </c>
      <c r="B10" s="116" t="s">
        <v>1419</v>
      </c>
      <c r="C10" s="116" t="s">
        <v>1419</v>
      </c>
      <c r="D10" s="116" t="s">
        <v>1420</v>
      </c>
      <c r="E10" s="116" t="s">
        <v>1421</v>
      </c>
      <c r="F10" s="116" t="s">
        <v>1422</v>
      </c>
      <c r="G10" s="116" t="s">
        <v>1423</v>
      </c>
      <c r="H10" s="116" t="s">
        <v>1420</v>
      </c>
      <c r="I10" s="116" t="s">
        <v>1420</v>
      </c>
      <c r="J10" s="116" t="s">
        <v>1419</v>
      </c>
      <c r="K10" s="116" t="s">
        <v>1419</v>
      </c>
      <c r="L10" s="116" t="s">
        <v>1422</v>
      </c>
      <c r="M10" s="116" t="s">
        <v>1421</v>
      </c>
      <c r="N10" s="116" t="s">
        <v>1423</v>
      </c>
      <c r="O10" s="116" t="s">
        <v>1420</v>
      </c>
      <c r="P10" s="116" t="s">
        <v>1423</v>
      </c>
      <c r="Q10" s="116" t="s">
        <v>1423</v>
      </c>
      <c r="R10" s="116" t="s">
        <v>1423</v>
      </c>
      <c r="S10" s="116" t="s">
        <v>1420</v>
      </c>
      <c r="T10" s="116" t="s">
        <v>1423</v>
      </c>
      <c r="U10" s="116" t="s">
        <v>1420</v>
      </c>
      <c r="V10" s="116" t="s">
        <v>1423</v>
      </c>
      <c r="W10" s="116" t="s">
        <v>1423</v>
      </c>
      <c r="X10" s="116" t="s">
        <v>1421</v>
      </c>
      <c r="Y10" s="116" t="s">
        <v>1423</v>
      </c>
      <c r="Z10" s="116" t="s">
        <v>1423</v>
      </c>
      <c r="AA10" s="116" t="s">
        <v>1420</v>
      </c>
      <c r="AB10" s="116" t="s">
        <v>1423</v>
      </c>
      <c r="AC10" s="116" t="s">
        <v>1420</v>
      </c>
      <c r="AD10" s="116" t="s">
        <v>1422</v>
      </c>
      <c r="AE10" s="116" t="s">
        <v>1420</v>
      </c>
      <c r="AF10" s="116" t="s">
        <v>1420</v>
      </c>
      <c r="AG10" s="116" t="s">
        <v>1420</v>
      </c>
      <c r="AH10" s="116" t="s">
        <v>1423</v>
      </c>
      <c r="AI10" s="116" t="s">
        <v>1423</v>
      </c>
      <c r="AJ10" s="116" t="s">
        <v>1420</v>
      </c>
      <c r="AK10" s="116" t="s">
        <v>1423</v>
      </c>
      <c r="AL10" s="116" t="s">
        <v>1420</v>
      </c>
      <c r="AM10" s="116" t="s">
        <v>1423</v>
      </c>
      <c r="AN10" s="116" t="s">
        <v>1423</v>
      </c>
      <c r="AO10" s="116" t="s">
        <v>1420</v>
      </c>
      <c r="AP10" s="116" t="s">
        <v>1423</v>
      </c>
      <c r="AQ10" s="116" t="s">
        <v>1423</v>
      </c>
      <c r="AR10" s="116" t="s">
        <v>1420</v>
      </c>
      <c r="AS10" s="116" t="s">
        <v>1420</v>
      </c>
      <c r="AT10" s="116" t="s">
        <v>1420</v>
      </c>
      <c r="AU10" s="116" t="s">
        <v>1420</v>
      </c>
      <c r="AV10" s="116" t="s">
        <v>1420</v>
      </c>
      <c r="AW10" s="116" t="s">
        <v>1423</v>
      </c>
    </row>
    <row r="11" spans="1:49" x14ac:dyDescent="0.25">
      <c r="A11" s="116" t="s">
        <v>65</v>
      </c>
      <c r="B11" s="116" t="s">
        <v>1424</v>
      </c>
      <c r="C11" s="116" t="s">
        <v>1424</v>
      </c>
      <c r="D11" s="116" t="s">
        <v>1424</v>
      </c>
      <c r="E11" s="116" t="s">
        <v>1424</v>
      </c>
      <c r="F11" s="116" t="s">
        <v>1424</v>
      </c>
      <c r="G11" s="116" t="s">
        <v>1424</v>
      </c>
      <c r="H11" s="116" t="s">
        <v>1424</v>
      </c>
      <c r="I11" s="116" t="s">
        <v>1424</v>
      </c>
      <c r="J11" s="116" t="s">
        <v>1424</v>
      </c>
      <c r="K11" s="116" t="s">
        <v>1424</v>
      </c>
      <c r="L11" s="116" t="s">
        <v>1424</v>
      </c>
      <c r="M11" s="116" t="s">
        <v>1424</v>
      </c>
      <c r="N11" s="116" t="s">
        <v>1424</v>
      </c>
      <c r="O11" s="116" t="s">
        <v>1424</v>
      </c>
      <c r="P11" s="116" t="s">
        <v>1424</v>
      </c>
      <c r="Q11" s="116" t="s">
        <v>1424</v>
      </c>
      <c r="R11" s="116" t="s">
        <v>1424</v>
      </c>
      <c r="S11" s="116" t="s">
        <v>1424</v>
      </c>
      <c r="T11" s="116" t="s">
        <v>1424</v>
      </c>
      <c r="U11" s="116" t="s">
        <v>1424</v>
      </c>
      <c r="V11" s="116" t="s">
        <v>1424</v>
      </c>
      <c r="W11" s="116" t="s">
        <v>1424</v>
      </c>
      <c r="X11" s="116" t="s">
        <v>1424</v>
      </c>
      <c r="Y11" s="116" t="s">
        <v>1424</v>
      </c>
      <c r="Z11" s="116" t="s">
        <v>1424</v>
      </c>
      <c r="AA11" s="116" t="s">
        <v>1424</v>
      </c>
      <c r="AB11" s="116" t="s">
        <v>1424</v>
      </c>
      <c r="AC11" s="116" t="s">
        <v>1424</v>
      </c>
      <c r="AD11" s="116" t="s">
        <v>1424</v>
      </c>
      <c r="AE11" s="116" t="s">
        <v>1424</v>
      </c>
      <c r="AF11" s="116" t="s">
        <v>1424</v>
      </c>
      <c r="AG11" s="116" t="s">
        <v>1424</v>
      </c>
      <c r="AH11" s="116" t="s">
        <v>1424</v>
      </c>
      <c r="AI11" s="116" t="s">
        <v>1424</v>
      </c>
      <c r="AJ11" s="116" t="s">
        <v>1424</v>
      </c>
      <c r="AK11" s="116" t="s">
        <v>1424</v>
      </c>
      <c r="AL11" s="116" t="s">
        <v>1424</v>
      </c>
      <c r="AM11" s="116" t="s">
        <v>1424</v>
      </c>
      <c r="AN11" s="116" t="s">
        <v>1424</v>
      </c>
      <c r="AO11" s="116" t="s">
        <v>1424</v>
      </c>
      <c r="AP11" s="116" t="s">
        <v>1424</v>
      </c>
      <c r="AQ11" s="116" t="s">
        <v>1424</v>
      </c>
      <c r="AR11" s="116" t="s">
        <v>1424</v>
      </c>
      <c r="AS11" s="116" t="s">
        <v>1424</v>
      </c>
      <c r="AT11" s="116" t="s">
        <v>1424</v>
      </c>
      <c r="AU11" s="116" t="s">
        <v>1424</v>
      </c>
      <c r="AV11" s="116" t="s">
        <v>1424</v>
      </c>
      <c r="AW11" s="116" t="s">
        <v>1424</v>
      </c>
    </row>
    <row r="12" spans="1:49" x14ac:dyDescent="0.25">
      <c r="A12" s="117" t="s">
        <v>70</v>
      </c>
      <c r="B12" s="118">
        <v>12.3</v>
      </c>
      <c r="C12" s="119">
        <v>28</v>
      </c>
      <c r="D12" s="119">
        <v>212.9</v>
      </c>
      <c r="E12" s="119">
        <v>0</v>
      </c>
      <c r="F12" s="119">
        <v>0</v>
      </c>
      <c r="G12" s="120">
        <v>225</v>
      </c>
      <c r="H12" s="118">
        <v>52.1</v>
      </c>
      <c r="I12" s="120">
        <v>225</v>
      </c>
      <c r="J12" s="118">
        <v>0</v>
      </c>
      <c r="K12" s="119">
        <v>0</v>
      </c>
      <c r="L12" s="120">
        <v>23.53</v>
      </c>
      <c r="M12" s="121" t="s">
        <v>1425</v>
      </c>
      <c r="N12" s="122" t="s">
        <v>1425</v>
      </c>
      <c r="O12" s="123">
        <v>16.146999999999998</v>
      </c>
      <c r="P12" s="118">
        <v>247.87</v>
      </c>
      <c r="Q12" s="119">
        <v>289.99</v>
      </c>
      <c r="R12" s="119">
        <v>1088.0999999999999</v>
      </c>
      <c r="S12" s="120">
        <v>736.04399999999998</v>
      </c>
      <c r="T12" s="123">
        <v>342.05700000000002</v>
      </c>
      <c r="U12" s="123">
        <v>16.18</v>
      </c>
      <c r="V12" s="118">
        <v>0.16</v>
      </c>
      <c r="W12" s="119">
        <v>93.06</v>
      </c>
      <c r="X12" s="119">
        <v>75.010000000000005</v>
      </c>
      <c r="Y12" s="119">
        <v>0</v>
      </c>
      <c r="Z12" s="120">
        <v>15.920999999999999</v>
      </c>
      <c r="AA12" s="118">
        <v>252.18</v>
      </c>
      <c r="AB12" s="120">
        <v>1084.2370000000001</v>
      </c>
      <c r="AC12" s="118">
        <v>420</v>
      </c>
      <c r="AD12" s="119">
        <v>42.865000000000002</v>
      </c>
      <c r="AE12" s="119">
        <v>139.59</v>
      </c>
      <c r="AF12" s="120">
        <v>0</v>
      </c>
      <c r="AG12" s="118">
        <v>18.280819999999999</v>
      </c>
      <c r="AH12" s="119">
        <v>30</v>
      </c>
      <c r="AI12" s="119">
        <v>9.6519499999999994</v>
      </c>
      <c r="AJ12" s="119">
        <v>41.183329999999998</v>
      </c>
      <c r="AK12" s="120">
        <v>46</v>
      </c>
      <c r="AL12" s="118">
        <v>154.08000000000001</v>
      </c>
      <c r="AM12" s="120">
        <v>154.34</v>
      </c>
      <c r="AN12" s="118">
        <v>86.420270000000002</v>
      </c>
      <c r="AO12" s="124" t="s">
        <v>1425</v>
      </c>
      <c r="AP12" s="119">
        <v>188.21802</v>
      </c>
      <c r="AQ12" s="119">
        <v>26.292000000000002</v>
      </c>
      <c r="AR12" s="124" t="s">
        <v>1425</v>
      </c>
      <c r="AS12" s="119">
        <v>31.137119999999999</v>
      </c>
      <c r="AT12" s="119">
        <v>0</v>
      </c>
      <c r="AU12" s="119">
        <v>85.251999999999995</v>
      </c>
      <c r="AV12" s="119">
        <v>64.816999999999993</v>
      </c>
      <c r="AW12" s="120">
        <v>76.5</v>
      </c>
    </row>
    <row r="13" spans="1:49" x14ac:dyDescent="0.25">
      <c r="A13" s="125" t="s">
        <v>715</v>
      </c>
      <c r="B13" s="118">
        <v>12.3</v>
      </c>
      <c r="C13" s="119">
        <v>28</v>
      </c>
      <c r="D13" s="119">
        <v>212.9</v>
      </c>
      <c r="E13" s="119">
        <v>0</v>
      </c>
      <c r="F13" s="119">
        <v>0</v>
      </c>
      <c r="G13" s="120">
        <v>225</v>
      </c>
      <c r="H13" s="118">
        <v>52.1</v>
      </c>
      <c r="I13" s="120">
        <v>225</v>
      </c>
      <c r="J13" s="118">
        <v>0</v>
      </c>
      <c r="K13" s="119">
        <v>0</v>
      </c>
      <c r="L13" s="120">
        <v>23.53</v>
      </c>
      <c r="M13" s="121" t="s">
        <v>1425</v>
      </c>
      <c r="N13" s="122" t="s">
        <v>1425</v>
      </c>
      <c r="O13" s="123">
        <v>16.146999999999998</v>
      </c>
      <c r="P13" s="118">
        <v>247.87</v>
      </c>
      <c r="Q13" s="119">
        <v>289.99</v>
      </c>
      <c r="R13" s="119">
        <v>1088.0999999999999</v>
      </c>
      <c r="S13" s="120">
        <v>736.04399999999998</v>
      </c>
      <c r="T13" s="123">
        <v>342.05700000000002</v>
      </c>
      <c r="U13" s="123">
        <v>16.18</v>
      </c>
      <c r="V13" s="118">
        <v>0.16</v>
      </c>
      <c r="W13" s="119">
        <v>93.06</v>
      </c>
      <c r="X13" s="119">
        <v>75.010000000000005</v>
      </c>
      <c r="Y13" s="119">
        <v>0</v>
      </c>
      <c r="Z13" s="120">
        <v>15.920999999999999</v>
      </c>
      <c r="AA13" s="118">
        <v>252.18</v>
      </c>
      <c r="AB13" s="120">
        <v>1084.2370000000001</v>
      </c>
      <c r="AC13" s="118">
        <v>420</v>
      </c>
      <c r="AD13" s="119">
        <v>42.865000000000002</v>
      </c>
      <c r="AE13" s="119">
        <v>139.59</v>
      </c>
      <c r="AF13" s="120">
        <v>0</v>
      </c>
      <c r="AG13" s="118">
        <v>18.280819999999999</v>
      </c>
      <c r="AH13" s="119">
        <v>30</v>
      </c>
      <c r="AI13" s="119">
        <v>9.6519499999999994</v>
      </c>
      <c r="AJ13" s="119">
        <v>41.183329999999998</v>
      </c>
      <c r="AK13" s="120">
        <v>46</v>
      </c>
      <c r="AL13" s="118">
        <v>154.08000000000001</v>
      </c>
      <c r="AM13" s="120">
        <v>154.34</v>
      </c>
      <c r="AN13" s="118">
        <v>86.420270000000002</v>
      </c>
      <c r="AO13" s="124" t="s">
        <v>1425</v>
      </c>
      <c r="AP13" s="119">
        <v>188.21802</v>
      </c>
      <c r="AQ13" s="119">
        <v>26.292000000000002</v>
      </c>
      <c r="AR13" s="124" t="s">
        <v>1425</v>
      </c>
      <c r="AS13" s="119">
        <v>31.137119999999999</v>
      </c>
      <c r="AT13" s="119">
        <v>0</v>
      </c>
      <c r="AU13" s="119">
        <v>85.251999999999995</v>
      </c>
      <c r="AV13" s="119">
        <v>64.816999999999993</v>
      </c>
      <c r="AW13" s="120">
        <v>76.5</v>
      </c>
    </row>
    <row r="14" spans="1:49" x14ac:dyDescent="0.25">
      <c r="A14" s="125" t="s">
        <v>716</v>
      </c>
      <c r="B14" s="118">
        <v>12.3</v>
      </c>
      <c r="C14" s="119">
        <v>18</v>
      </c>
      <c r="D14" s="119">
        <v>222.9</v>
      </c>
      <c r="E14" s="119">
        <v>0</v>
      </c>
      <c r="F14" s="119">
        <v>0</v>
      </c>
      <c r="G14" s="120">
        <v>235</v>
      </c>
      <c r="H14" s="118">
        <v>52.1</v>
      </c>
      <c r="I14" s="120">
        <v>225</v>
      </c>
      <c r="J14" s="118">
        <v>0</v>
      </c>
      <c r="K14" s="119">
        <v>0</v>
      </c>
      <c r="L14" s="120">
        <v>23.91</v>
      </c>
      <c r="M14" s="121" t="s">
        <v>1425</v>
      </c>
      <c r="N14" s="122" t="s">
        <v>1425</v>
      </c>
      <c r="O14" s="123">
        <v>16.146999999999998</v>
      </c>
      <c r="P14" s="118">
        <v>249.55</v>
      </c>
      <c r="Q14" s="119">
        <v>293.83</v>
      </c>
      <c r="R14" s="119">
        <v>1121.72</v>
      </c>
      <c r="S14" s="120">
        <v>736.04399999999998</v>
      </c>
      <c r="T14" s="123">
        <v>355.77100000000002</v>
      </c>
      <c r="U14" s="123">
        <v>16.12</v>
      </c>
      <c r="V14" s="118">
        <v>0.16</v>
      </c>
      <c r="W14" s="119">
        <v>95.31</v>
      </c>
      <c r="X14" s="119">
        <v>75.09</v>
      </c>
      <c r="Y14" s="119">
        <v>0</v>
      </c>
      <c r="Z14" s="120">
        <v>15.166</v>
      </c>
      <c r="AA14" s="118">
        <v>53.83</v>
      </c>
      <c r="AB14" s="120">
        <v>1079.6199999999999</v>
      </c>
      <c r="AC14" s="118">
        <v>420</v>
      </c>
      <c r="AD14" s="119">
        <v>42.448</v>
      </c>
      <c r="AE14" s="119">
        <v>137.55000000000001</v>
      </c>
      <c r="AF14" s="120">
        <v>0</v>
      </c>
      <c r="AG14" s="118">
        <v>18.280819999999999</v>
      </c>
      <c r="AH14" s="119">
        <v>30</v>
      </c>
      <c r="AI14" s="119">
        <v>9.6672399999999996</v>
      </c>
      <c r="AJ14" s="119">
        <v>41.183329999999998</v>
      </c>
      <c r="AK14" s="120">
        <v>46</v>
      </c>
      <c r="AL14" s="118">
        <v>152.16</v>
      </c>
      <c r="AM14" s="120">
        <v>152.41999999999999</v>
      </c>
      <c r="AN14" s="118">
        <v>173.916</v>
      </c>
      <c r="AO14" s="124" t="s">
        <v>1425</v>
      </c>
      <c r="AP14" s="124" t="s">
        <v>1425</v>
      </c>
      <c r="AQ14" s="119">
        <v>26.018999999999998</v>
      </c>
      <c r="AR14" s="124" t="s">
        <v>1425</v>
      </c>
      <c r="AS14" s="119">
        <v>31.359120000000001</v>
      </c>
      <c r="AT14" s="119">
        <v>0</v>
      </c>
      <c r="AU14" s="119">
        <v>85.251999999999995</v>
      </c>
      <c r="AV14" s="119">
        <v>65.887</v>
      </c>
      <c r="AW14" s="120">
        <v>76.004000000000005</v>
      </c>
    </row>
    <row r="15" spans="1:49" x14ac:dyDescent="0.25">
      <c r="A15" s="125" t="s">
        <v>717</v>
      </c>
      <c r="B15" s="118">
        <v>12.3</v>
      </c>
      <c r="C15" s="119">
        <v>18</v>
      </c>
      <c r="D15" s="119">
        <v>222.9</v>
      </c>
      <c r="E15" s="119">
        <v>0</v>
      </c>
      <c r="F15" s="119">
        <v>0</v>
      </c>
      <c r="G15" s="120">
        <v>235</v>
      </c>
      <c r="H15" s="118">
        <v>52.1</v>
      </c>
      <c r="I15" s="120">
        <v>225</v>
      </c>
      <c r="J15" s="118">
        <v>0</v>
      </c>
      <c r="K15" s="119">
        <v>0</v>
      </c>
      <c r="L15" s="120">
        <v>23.91</v>
      </c>
      <c r="M15" s="121" t="s">
        <v>1425</v>
      </c>
      <c r="N15" s="122" t="s">
        <v>1425</v>
      </c>
      <c r="O15" s="123">
        <v>16.146999999999998</v>
      </c>
      <c r="P15" s="118">
        <v>249.55</v>
      </c>
      <c r="Q15" s="119">
        <v>293.83</v>
      </c>
      <c r="R15" s="119">
        <v>1121.72</v>
      </c>
      <c r="S15" s="120">
        <v>736.04399999999998</v>
      </c>
      <c r="T15" s="123">
        <v>355.77100000000002</v>
      </c>
      <c r="U15" s="123">
        <v>16.12</v>
      </c>
      <c r="V15" s="118">
        <v>0.16</v>
      </c>
      <c r="W15" s="119">
        <v>95.31</v>
      </c>
      <c r="X15" s="119">
        <v>75.09</v>
      </c>
      <c r="Y15" s="119">
        <v>0</v>
      </c>
      <c r="Z15" s="120">
        <v>15.166</v>
      </c>
      <c r="AA15" s="118">
        <v>53.83</v>
      </c>
      <c r="AB15" s="120">
        <v>1079.6199999999999</v>
      </c>
      <c r="AC15" s="118">
        <v>420</v>
      </c>
      <c r="AD15" s="119">
        <v>42.448</v>
      </c>
      <c r="AE15" s="119">
        <v>137.55000000000001</v>
      </c>
      <c r="AF15" s="120">
        <v>0</v>
      </c>
      <c r="AG15" s="118">
        <v>18.280819999999999</v>
      </c>
      <c r="AH15" s="119">
        <v>30</v>
      </c>
      <c r="AI15" s="119">
        <v>9.6672399999999996</v>
      </c>
      <c r="AJ15" s="119">
        <v>41.183329999999998</v>
      </c>
      <c r="AK15" s="120">
        <v>46</v>
      </c>
      <c r="AL15" s="118">
        <v>152.16</v>
      </c>
      <c r="AM15" s="120">
        <v>152.41999999999999</v>
      </c>
      <c r="AN15" s="118">
        <v>173.916</v>
      </c>
      <c r="AO15" s="124" t="s">
        <v>1425</v>
      </c>
      <c r="AP15" s="124" t="s">
        <v>1425</v>
      </c>
      <c r="AQ15" s="119">
        <v>26.018999999999998</v>
      </c>
      <c r="AR15" s="124" t="s">
        <v>1425</v>
      </c>
      <c r="AS15" s="119">
        <v>31.359120000000001</v>
      </c>
      <c r="AT15" s="119">
        <v>0</v>
      </c>
      <c r="AU15" s="119">
        <v>85.251999999999995</v>
      </c>
      <c r="AV15" s="119">
        <v>65.887</v>
      </c>
      <c r="AW15" s="120">
        <v>76.004000000000005</v>
      </c>
    </row>
    <row r="16" spans="1:49" x14ac:dyDescent="0.25">
      <c r="A16" s="125" t="s">
        <v>718</v>
      </c>
      <c r="B16" s="118">
        <v>12.3</v>
      </c>
      <c r="C16" s="119">
        <v>12</v>
      </c>
      <c r="D16" s="119">
        <v>227.9</v>
      </c>
      <c r="E16" s="119">
        <v>0</v>
      </c>
      <c r="F16" s="119">
        <v>0</v>
      </c>
      <c r="G16" s="120">
        <v>240</v>
      </c>
      <c r="H16" s="118">
        <v>57.4</v>
      </c>
      <c r="I16" s="120">
        <v>230</v>
      </c>
      <c r="J16" s="118">
        <v>0</v>
      </c>
      <c r="K16" s="119">
        <v>0</v>
      </c>
      <c r="L16" s="120">
        <v>23.81</v>
      </c>
      <c r="M16" s="121" t="s">
        <v>1425</v>
      </c>
      <c r="N16" s="122" t="s">
        <v>1425</v>
      </c>
      <c r="O16" s="123">
        <v>16.146999999999998</v>
      </c>
      <c r="P16" s="118">
        <v>251.24</v>
      </c>
      <c r="Q16" s="119">
        <v>293.83</v>
      </c>
      <c r="R16" s="119">
        <v>1133.05</v>
      </c>
      <c r="S16" s="120">
        <v>736.04399999999998</v>
      </c>
      <c r="T16" s="123">
        <v>358.78199999999998</v>
      </c>
      <c r="U16" s="123">
        <v>16.16</v>
      </c>
      <c r="V16" s="118">
        <v>0.16</v>
      </c>
      <c r="W16" s="119">
        <v>87.56</v>
      </c>
      <c r="X16" s="119">
        <v>74.959999999999994</v>
      </c>
      <c r="Y16" s="119">
        <v>0</v>
      </c>
      <c r="Z16" s="120">
        <v>14.619</v>
      </c>
      <c r="AA16" s="118">
        <v>49.32</v>
      </c>
      <c r="AB16" s="120">
        <v>1075.1099999999999</v>
      </c>
      <c r="AC16" s="118">
        <v>420</v>
      </c>
      <c r="AD16" s="119">
        <v>25.844999999999999</v>
      </c>
      <c r="AE16" s="119">
        <v>132.83000000000001</v>
      </c>
      <c r="AF16" s="120">
        <v>0</v>
      </c>
      <c r="AG16" s="118">
        <v>18.280819999999999</v>
      </c>
      <c r="AH16" s="119">
        <v>29</v>
      </c>
      <c r="AI16" s="119">
        <v>9.7943700000000007</v>
      </c>
      <c r="AJ16" s="119">
        <v>41.183329999999998</v>
      </c>
      <c r="AK16" s="120">
        <v>45.7</v>
      </c>
      <c r="AL16" s="118">
        <v>152.33000000000001</v>
      </c>
      <c r="AM16" s="120">
        <v>152.59</v>
      </c>
      <c r="AN16" s="118">
        <v>173.916</v>
      </c>
      <c r="AO16" s="124" t="s">
        <v>1425</v>
      </c>
      <c r="AP16" s="124" t="s">
        <v>1425</v>
      </c>
      <c r="AQ16" s="119">
        <v>25.69</v>
      </c>
      <c r="AR16" s="124" t="s">
        <v>1425</v>
      </c>
      <c r="AS16" s="119">
        <v>30.434360000000002</v>
      </c>
      <c r="AT16" s="119">
        <v>0</v>
      </c>
      <c r="AU16" s="119">
        <v>85.251999999999995</v>
      </c>
      <c r="AV16" s="119">
        <v>61.43</v>
      </c>
      <c r="AW16" s="120">
        <v>76.234999999999999</v>
      </c>
    </row>
    <row r="17" spans="1:49" x14ac:dyDescent="0.25">
      <c r="A17" s="125" t="s">
        <v>719</v>
      </c>
      <c r="B17" s="118">
        <v>12.3</v>
      </c>
      <c r="C17" s="119">
        <v>12</v>
      </c>
      <c r="D17" s="119">
        <v>227.9</v>
      </c>
      <c r="E17" s="119">
        <v>0</v>
      </c>
      <c r="F17" s="119">
        <v>0</v>
      </c>
      <c r="G17" s="120">
        <v>240</v>
      </c>
      <c r="H17" s="118">
        <v>57.4</v>
      </c>
      <c r="I17" s="120">
        <v>230</v>
      </c>
      <c r="J17" s="118">
        <v>0</v>
      </c>
      <c r="K17" s="119">
        <v>0</v>
      </c>
      <c r="L17" s="120">
        <v>23.81</v>
      </c>
      <c r="M17" s="121" t="s">
        <v>1425</v>
      </c>
      <c r="N17" s="122" t="s">
        <v>1425</v>
      </c>
      <c r="O17" s="123">
        <v>16.146999999999998</v>
      </c>
      <c r="P17" s="118">
        <v>251.24</v>
      </c>
      <c r="Q17" s="119">
        <v>293.83</v>
      </c>
      <c r="R17" s="119">
        <v>1133.05</v>
      </c>
      <c r="S17" s="120">
        <v>736.04399999999998</v>
      </c>
      <c r="T17" s="123">
        <v>358.78199999999998</v>
      </c>
      <c r="U17" s="123">
        <v>16.16</v>
      </c>
      <c r="V17" s="118">
        <v>0.16</v>
      </c>
      <c r="W17" s="119">
        <v>87.56</v>
      </c>
      <c r="X17" s="119">
        <v>74.959999999999994</v>
      </c>
      <c r="Y17" s="119">
        <v>0</v>
      </c>
      <c r="Z17" s="120">
        <v>14.619</v>
      </c>
      <c r="AA17" s="118">
        <v>49.32</v>
      </c>
      <c r="AB17" s="120">
        <v>1075.1099999999999</v>
      </c>
      <c r="AC17" s="118">
        <v>420</v>
      </c>
      <c r="AD17" s="119">
        <v>25.844999999999999</v>
      </c>
      <c r="AE17" s="119">
        <v>132.83000000000001</v>
      </c>
      <c r="AF17" s="120">
        <v>0</v>
      </c>
      <c r="AG17" s="118">
        <v>18.280819999999999</v>
      </c>
      <c r="AH17" s="119">
        <v>29</v>
      </c>
      <c r="AI17" s="119">
        <v>9.7943700000000007</v>
      </c>
      <c r="AJ17" s="119">
        <v>41.183329999999998</v>
      </c>
      <c r="AK17" s="120">
        <v>45.7</v>
      </c>
      <c r="AL17" s="118">
        <v>152.33000000000001</v>
      </c>
      <c r="AM17" s="120">
        <v>152.59</v>
      </c>
      <c r="AN17" s="118">
        <v>173.916</v>
      </c>
      <c r="AO17" s="124" t="s">
        <v>1425</v>
      </c>
      <c r="AP17" s="124" t="s">
        <v>1425</v>
      </c>
      <c r="AQ17" s="119">
        <v>25.69</v>
      </c>
      <c r="AR17" s="124" t="s">
        <v>1425</v>
      </c>
      <c r="AS17" s="119">
        <v>30.434360000000002</v>
      </c>
      <c r="AT17" s="119">
        <v>0</v>
      </c>
      <c r="AU17" s="119">
        <v>85.251999999999995</v>
      </c>
      <c r="AV17" s="119">
        <v>61.43</v>
      </c>
      <c r="AW17" s="120">
        <v>76.234999999999999</v>
      </c>
    </row>
    <row r="18" spans="1:49" x14ac:dyDescent="0.25">
      <c r="A18" s="125" t="s">
        <v>720</v>
      </c>
      <c r="B18" s="118">
        <v>12.3</v>
      </c>
      <c r="C18" s="119">
        <v>8</v>
      </c>
      <c r="D18" s="119">
        <v>227.9</v>
      </c>
      <c r="E18" s="119">
        <v>0</v>
      </c>
      <c r="F18" s="119">
        <v>0</v>
      </c>
      <c r="G18" s="120">
        <v>240</v>
      </c>
      <c r="H18" s="118">
        <v>67.599999999999994</v>
      </c>
      <c r="I18" s="120">
        <v>245</v>
      </c>
      <c r="J18" s="118">
        <v>0</v>
      </c>
      <c r="K18" s="119">
        <v>0</v>
      </c>
      <c r="L18" s="120">
        <v>23.95</v>
      </c>
      <c r="M18" s="121" t="s">
        <v>1425</v>
      </c>
      <c r="N18" s="122" t="s">
        <v>1425</v>
      </c>
      <c r="O18" s="123">
        <v>16.146999999999998</v>
      </c>
      <c r="P18" s="118">
        <v>252.94</v>
      </c>
      <c r="Q18" s="119">
        <v>289.99</v>
      </c>
      <c r="R18" s="119">
        <v>1129.27</v>
      </c>
      <c r="S18" s="120">
        <v>736.04399999999998</v>
      </c>
      <c r="T18" s="123">
        <v>387.83699999999999</v>
      </c>
      <c r="U18" s="123">
        <v>16.170000000000002</v>
      </c>
      <c r="V18" s="118">
        <v>0.16</v>
      </c>
      <c r="W18" s="119">
        <v>75.510000000000005</v>
      </c>
      <c r="X18" s="119">
        <v>67.23</v>
      </c>
      <c r="Y18" s="119">
        <v>0</v>
      </c>
      <c r="Z18" s="120">
        <v>14.146000000000001</v>
      </c>
      <c r="AA18" s="118">
        <v>65.930000000000007</v>
      </c>
      <c r="AB18" s="120">
        <v>1091.72</v>
      </c>
      <c r="AC18" s="118">
        <v>420</v>
      </c>
      <c r="AD18" s="119">
        <v>19.951000000000001</v>
      </c>
      <c r="AE18" s="119">
        <v>129.66</v>
      </c>
      <c r="AF18" s="120">
        <v>0</v>
      </c>
      <c r="AG18" s="118">
        <v>18.280819999999999</v>
      </c>
      <c r="AH18" s="119">
        <v>29</v>
      </c>
      <c r="AI18" s="119">
        <v>9.8127999999999993</v>
      </c>
      <c r="AJ18" s="119">
        <v>41.183329999999998</v>
      </c>
      <c r="AK18" s="120">
        <v>45.2</v>
      </c>
      <c r="AL18" s="118">
        <v>152.69999999999999</v>
      </c>
      <c r="AM18" s="120">
        <v>152.96</v>
      </c>
      <c r="AN18" s="118">
        <v>177.69900000000001</v>
      </c>
      <c r="AO18" s="124" t="s">
        <v>1425</v>
      </c>
      <c r="AP18" s="124" t="s">
        <v>1425</v>
      </c>
      <c r="AQ18" s="119">
        <v>25.568999999999999</v>
      </c>
      <c r="AR18" s="124" t="s">
        <v>1425</v>
      </c>
      <c r="AS18" s="119">
        <v>29.635960000000001</v>
      </c>
      <c r="AT18" s="119">
        <v>0</v>
      </c>
      <c r="AU18" s="119">
        <v>85.251999999999995</v>
      </c>
      <c r="AV18" s="119">
        <v>57.582000000000001</v>
      </c>
      <c r="AW18" s="120">
        <v>76.629000000000005</v>
      </c>
    </row>
    <row r="19" spans="1:49" x14ac:dyDescent="0.25">
      <c r="A19" s="125" t="s">
        <v>721</v>
      </c>
      <c r="B19" s="118">
        <v>12.3</v>
      </c>
      <c r="C19" s="119">
        <v>8</v>
      </c>
      <c r="D19" s="119">
        <v>227.9</v>
      </c>
      <c r="E19" s="119">
        <v>0</v>
      </c>
      <c r="F19" s="119">
        <v>0</v>
      </c>
      <c r="G19" s="120">
        <v>240</v>
      </c>
      <c r="H19" s="118">
        <v>67.599999999999994</v>
      </c>
      <c r="I19" s="120">
        <v>245</v>
      </c>
      <c r="J19" s="118">
        <v>0</v>
      </c>
      <c r="K19" s="119">
        <v>0</v>
      </c>
      <c r="L19" s="120">
        <v>23.95</v>
      </c>
      <c r="M19" s="121" t="s">
        <v>1425</v>
      </c>
      <c r="N19" s="122" t="s">
        <v>1425</v>
      </c>
      <c r="O19" s="123">
        <v>16.146999999999998</v>
      </c>
      <c r="P19" s="118">
        <v>252.94</v>
      </c>
      <c r="Q19" s="119">
        <v>289.99</v>
      </c>
      <c r="R19" s="119">
        <v>1129.27</v>
      </c>
      <c r="S19" s="120">
        <v>736.04399999999998</v>
      </c>
      <c r="T19" s="123">
        <v>387.83699999999999</v>
      </c>
      <c r="U19" s="123">
        <v>16.170000000000002</v>
      </c>
      <c r="V19" s="118">
        <v>0.16</v>
      </c>
      <c r="W19" s="119">
        <v>75.510000000000005</v>
      </c>
      <c r="X19" s="119">
        <v>67.23</v>
      </c>
      <c r="Y19" s="119">
        <v>0</v>
      </c>
      <c r="Z19" s="120">
        <v>14.146000000000001</v>
      </c>
      <c r="AA19" s="118">
        <v>65.930000000000007</v>
      </c>
      <c r="AB19" s="120">
        <v>1091.72</v>
      </c>
      <c r="AC19" s="118">
        <v>420</v>
      </c>
      <c r="AD19" s="119">
        <v>19.951000000000001</v>
      </c>
      <c r="AE19" s="119">
        <v>129.66</v>
      </c>
      <c r="AF19" s="120">
        <v>0</v>
      </c>
      <c r="AG19" s="118">
        <v>18.280819999999999</v>
      </c>
      <c r="AH19" s="119">
        <v>29</v>
      </c>
      <c r="AI19" s="119">
        <v>9.8127999999999993</v>
      </c>
      <c r="AJ19" s="119">
        <v>41.183329999999998</v>
      </c>
      <c r="AK19" s="120">
        <v>45.2</v>
      </c>
      <c r="AL19" s="118">
        <v>152.69999999999999</v>
      </c>
      <c r="AM19" s="120">
        <v>152.96</v>
      </c>
      <c r="AN19" s="118">
        <v>177.69900000000001</v>
      </c>
      <c r="AO19" s="124" t="s">
        <v>1425</v>
      </c>
      <c r="AP19" s="124" t="s">
        <v>1425</v>
      </c>
      <c r="AQ19" s="119">
        <v>25.568999999999999</v>
      </c>
      <c r="AR19" s="124" t="s">
        <v>1425</v>
      </c>
      <c r="AS19" s="119">
        <v>29.635960000000001</v>
      </c>
      <c r="AT19" s="119">
        <v>0</v>
      </c>
      <c r="AU19" s="119">
        <v>85.251999999999995</v>
      </c>
      <c r="AV19" s="119">
        <v>57.582000000000001</v>
      </c>
      <c r="AW19" s="120">
        <v>76.629000000000005</v>
      </c>
    </row>
    <row r="20" spans="1:49" x14ac:dyDescent="0.25">
      <c r="A20" s="125" t="s">
        <v>722</v>
      </c>
      <c r="B20" s="118">
        <v>12.3</v>
      </c>
      <c r="C20" s="119">
        <v>4</v>
      </c>
      <c r="D20" s="119">
        <v>227.9</v>
      </c>
      <c r="E20" s="119">
        <v>0</v>
      </c>
      <c r="F20" s="119">
        <v>0</v>
      </c>
      <c r="G20" s="120">
        <v>240</v>
      </c>
      <c r="H20" s="118">
        <v>80</v>
      </c>
      <c r="I20" s="120">
        <v>255</v>
      </c>
      <c r="J20" s="118">
        <v>0</v>
      </c>
      <c r="K20" s="119">
        <v>0</v>
      </c>
      <c r="L20" s="120">
        <v>23.86</v>
      </c>
      <c r="M20" s="121" t="s">
        <v>1425</v>
      </c>
      <c r="N20" s="122" t="s">
        <v>1425</v>
      </c>
      <c r="O20" s="123">
        <v>16.146999999999998</v>
      </c>
      <c r="P20" s="118">
        <v>252.94</v>
      </c>
      <c r="Q20" s="119">
        <v>286.18</v>
      </c>
      <c r="R20" s="119">
        <v>1121.72</v>
      </c>
      <c r="S20" s="120">
        <v>736.04399999999998</v>
      </c>
      <c r="T20" s="123">
        <v>425.68700000000001</v>
      </c>
      <c r="U20" s="123">
        <v>16.25</v>
      </c>
      <c r="V20" s="118">
        <v>0.16</v>
      </c>
      <c r="W20" s="119">
        <v>78.25</v>
      </c>
      <c r="X20" s="119">
        <v>58.5</v>
      </c>
      <c r="Y20" s="119">
        <v>0</v>
      </c>
      <c r="Z20" s="120">
        <v>16.137</v>
      </c>
      <c r="AA20" s="118">
        <v>101.51</v>
      </c>
      <c r="AB20" s="120">
        <v>1127.3</v>
      </c>
      <c r="AC20" s="118">
        <v>420</v>
      </c>
      <c r="AD20" s="119">
        <v>46.177999999999997</v>
      </c>
      <c r="AE20" s="119">
        <v>128.37</v>
      </c>
      <c r="AF20" s="120">
        <v>0</v>
      </c>
      <c r="AG20" s="118">
        <v>18.280819999999999</v>
      </c>
      <c r="AH20" s="119">
        <v>28.5</v>
      </c>
      <c r="AI20" s="119">
        <v>9.8058200000000006</v>
      </c>
      <c r="AJ20" s="119">
        <v>41.183329999999998</v>
      </c>
      <c r="AK20" s="120">
        <v>44.6</v>
      </c>
      <c r="AL20" s="118">
        <v>152.41</v>
      </c>
      <c r="AM20" s="120">
        <v>152.66999999999999</v>
      </c>
      <c r="AN20" s="118">
        <v>176.434</v>
      </c>
      <c r="AO20" s="124" t="s">
        <v>1425</v>
      </c>
      <c r="AP20" s="124" t="s">
        <v>1425</v>
      </c>
      <c r="AQ20" s="119">
        <v>25.404</v>
      </c>
      <c r="AR20" s="124" t="s">
        <v>1425</v>
      </c>
      <c r="AS20" s="119">
        <v>29.1492</v>
      </c>
      <c r="AT20" s="119">
        <v>0</v>
      </c>
      <c r="AU20" s="119">
        <v>85.251999999999995</v>
      </c>
      <c r="AV20" s="119">
        <v>55.235999999999997</v>
      </c>
      <c r="AW20" s="120">
        <v>77.308999999999997</v>
      </c>
    </row>
    <row r="21" spans="1:49" x14ac:dyDescent="0.25">
      <c r="A21" s="125" t="s">
        <v>723</v>
      </c>
      <c r="B21" s="118">
        <v>12.3</v>
      </c>
      <c r="C21" s="119">
        <v>4</v>
      </c>
      <c r="D21" s="119">
        <v>227.9</v>
      </c>
      <c r="E21" s="119">
        <v>0</v>
      </c>
      <c r="F21" s="119">
        <v>0</v>
      </c>
      <c r="G21" s="120">
        <v>240</v>
      </c>
      <c r="H21" s="118">
        <v>80</v>
      </c>
      <c r="I21" s="120">
        <v>255</v>
      </c>
      <c r="J21" s="118">
        <v>0</v>
      </c>
      <c r="K21" s="119">
        <v>0</v>
      </c>
      <c r="L21" s="120">
        <v>23.86</v>
      </c>
      <c r="M21" s="121" t="s">
        <v>1425</v>
      </c>
      <c r="N21" s="122" t="s">
        <v>1425</v>
      </c>
      <c r="O21" s="123">
        <v>16.146999999999998</v>
      </c>
      <c r="P21" s="118">
        <v>252.94</v>
      </c>
      <c r="Q21" s="119">
        <v>286.18</v>
      </c>
      <c r="R21" s="119">
        <v>1121.72</v>
      </c>
      <c r="S21" s="120">
        <v>736.04399999999998</v>
      </c>
      <c r="T21" s="123">
        <v>425.68700000000001</v>
      </c>
      <c r="U21" s="123">
        <v>16.25</v>
      </c>
      <c r="V21" s="118">
        <v>0.16</v>
      </c>
      <c r="W21" s="119">
        <v>78.25</v>
      </c>
      <c r="X21" s="119">
        <v>58.5</v>
      </c>
      <c r="Y21" s="119">
        <v>0</v>
      </c>
      <c r="Z21" s="120">
        <v>16.137</v>
      </c>
      <c r="AA21" s="118">
        <v>101.51</v>
      </c>
      <c r="AB21" s="120">
        <v>1127.3</v>
      </c>
      <c r="AC21" s="118">
        <v>420</v>
      </c>
      <c r="AD21" s="119">
        <v>46.177999999999997</v>
      </c>
      <c r="AE21" s="119">
        <v>128.37</v>
      </c>
      <c r="AF21" s="120">
        <v>0</v>
      </c>
      <c r="AG21" s="118">
        <v>18.280819999999999</v>
      </c>
      <c r="AH21" s="119">
        <v>28.5</v>
      </c>
      <c r="AI21" s="119">
        <v>9.8058200000000006</v>
      </c>
      <c r="AJ21" s="119">
        <v>41.183329999999998</v>
      </c>
      <c r="AK21" s="120">
        <v>44.6</v>
      </c>
      <c r="AL21" s="118">
        <v>152.41</v>
      </c>
      <c r="AM21" s="120">
        <v>152.66999999999999</v>
      </c>
      <c r="AN21" s="118">
        <v>176.434</v>
      </c>
      <c r="AO21" s="124" t="s">
        <v>1425</v>
      </c>
      <c r="AP21" s="124" t="s">
        <v>1425</v>
      </c>
      <c r="AQ21" s="119">
        <v>25.404</v>
      </c>
      <c r="AR21" s="124" t="s">
        <v>1425</v>
      </c>
      <c r="AS21" s="119">
        <v>29.1492</v>
      </c>
      <c r="AT21" s="119">
        <v>0</v>
      </c>
      <c r="AU21" s="119">
        <v>85.251999999999995</v>
      </c>
      <c r="AV21" s="119">
        <v>55.235999999999997</v>
      </c>
      <c r="AW21" s="120">
        <v>77.308999999999997</v>
      </c>
    </row>
    <row r="22" spans="1:49" x14ac:dyDescent="0.25">
      <c r="A22" s="125" t="s">
        <v>724</v>
      </c>
      <c r="B22" s="118">
        <v>12.3</v>
      </c>
      <c r="C22" s="119">
        <v>4</v>
      </c>
      <c r="D22" s="119">
        <v>227.9</v>
      </c>
      <c r="E22" s="119">
        <v>0</v>
      </c>
      <c r="F22" s="119">
        <v>0</v>
      </c>
      <c r="G22" s="120">
        <v>240</v>
      </c>
      <c r="H22" s="118">
        <v>80</v>
      </c>
      <c r="I22" s="120">
        <v>255</v>
      </c>
      <c r="J22" s="118">
        <v>0</v>
      </c>
      <c r="K22" s="119">
        <v>0</v>
      </c>
      <c r="L22" s="120">
        <v>24.02</v>
      </c>
      <c r="M22" s="121" t="s">
        <v>1425</v>
      </c>
      <c r="N22" s="122" t="s">
        <v>1425</v>
      </c>
      <c r="O22" s="123">
        <v>16.146999999999998</v>
      </c>
      <c r="P22" s="118">
        <v>252.94</v>
      </c>
      <c r="Q22" s="119">
        <v>282.41000000000003</v>
      </c>
      <c r="R22" s="119">
        <v>1117.95</v>
      </c>
      <c r="S22" s="120">
        <v>736.04399999999998</v>
      </c>
      <c r="T22" s="123">
        <v>460.726</v>
      </c>
      <c r="U22" s="123">
        <v>16.079999999999998</v>
      </c>
      <c r="V22" s="118">
        <v>0.16</v>
      </c>
      <c r="W22" s="119">
        <v>80.89</v>
      </c>
      <c r="X22" s="119">
        <v>58.58</v>
      </c>
      <c r="Y22" s="119">
        <v>0</v>
      </c>
      <c r="Z22" s="120">
        <v>15.294</v>
      </c>
      <c r="AA22" s="118">
        <v>127.61</v>
      </c>
      <c r="AB22" s="120">
        <v>1153.4000000000001</v>
      </c>
      <c r="AC22" s="118">
        <v>420</v>
      </c>
      <c r="AD22" s="119">
        <v>45.432000000000002</v>
      </c>
      <c r="AE22" s="119">
        <v>125.43</v>
      </c>
      <c r="AF22" s="120">
        <v>0</v>
      </c>
      <c r="AG22" s="118">
        <v>18.280819999999999</v>
      </c>
      <c r="AH22" s="119">
        <v>28.5</v>
      </c>
      <c r="AI22" s="119">
        <v>9.7331800000000008</v>
      </c>
      <c r="AJ22" s="119">
        <v>41.183329999999998</v>
      </c>
      <c r="AK22" s="120">
        <v>44</v>
      </c>
      <c r="AL22" s="118">
        <v>152.15</v>
      </c>
      <c r="AM22" s="120">
        <v>152.41</v>
      </c>
      <c r="AN22" s="118">
        <v>172.66300000000001</v>
      </c>
      <c r="AO22" s="124" t="s">
        <v>1425</v>
      </c>
      <c r="AP22" s="124" t="s">
        <v>1425</v>
      </c>
      <c r="AQ22" s="119">
        <v>25.285</v>
      </c>
      <c r="AR22" s="124" t="s">
        <v>1425</v>
      </c>
      <c r="AS22" s="119">
        <v>29.595289999999999</v>
      </c>
      <c r="AT22" s="119">
        <v>0</v>
      </c>
      <c r="AU22" s="119">
        <v>85.251999999999995</v>
      </c>
      <c r="AV22" s="119">
        <v>57.386000000000003</v>
      </c>
      <c r="AW22" s="120">
        <v>78.506</v>
      </c>
    </row>
    <row r="23" spans="1:49" x14ac:dyDescent="0.25">
      <c r="A23" s="125" t="s">
        <v>725</v>
      </c>
      <c r="B23" s="118">
        <v>12.3</v>
      </c>
      <c r="C23" s="119">
        <v>4</v>
      </c>
      <c r="D23" s="119">
        <v>227.9</v>
      </c>
      <c r="E23" s="119">
        <v>0</v>
      </c>
      <c r="F23" s="119">
        <v>0</v>
      </c>
      <c r="G23" s="120">
        <v>240</v>
      </c>
      <c r="H23" s="118">
        <v>80</v>
      </c>
      <c r="I23" s="120">
        <v>255</v>
      </c>
      <c r="J23" s="118">
        <v>0</v>
      </c>
      <c r="K23" s="119">
        <v>0</v>
      </c>
      <c r="L23" s="120">
        <v>24.02</v>
      </c>
      <c r="M23" s="121" t="s">
        <v>1425</v>
      </c>
      <c r="N23" s="122" t="s">
        <v>1425</v>
      </c>
      <c r="O23" s="123">
        <v>16.146999999999998</v>
      </c>
      <c r="P23" s="118">
        <v>252.94</v>
      </c>
      <c r="Q23" s="119">
        <v>282.41000000000003</v>
      </c>
      <c r="R23" s="119">
        <v>1117.95</v>
      </c>
      <c r="S23" s="120">
        <v>736.04399999999998</v>
      </c>
      <c r="T23" s="123">
        <v>460.726</v>
      </c>
      <c r="U23" s="123">
        <v>16.079999999999998</v>
      </c>
      <c r="V23" s="118">
        <v>0.16</v>
      </c>
      <c r="W23" s="119">
        <v>80.89</v>
      </c>
      <c r="X23" s="119">
        <v>58.58</v>
      </c>
      <c r="Y23" s="119">
        <v>0</v>
      </c>
      <c r="Z23" s="120">
        <v>15.294</v>
      </c>
      <c r="AA23" s="118">
        <v>127.61</v>
      </c>
      <c r="AB23" s="120">
        <v>1153.4000000000001</v>
      </c>
      <c r="AC23" s="118">
        <v>420</v>
      </c>
      <c r="AD23" s="119">
        <v>45.432000000000002</v>
      </c>
      <c r="AE23" s="119">
        <v>125.43</v>
      </c>
      <c r="AF23" s="120">
        <v>0</v>
      </c>
      <c r="AG23" s="118">
        <v>18.280819999999999</v>
      </c>
      <c r="AH23" s="119">
        <v>28.5</v>
      </c>
      <c r="AI23" s="119">
        <v>9.7331800000000008</v>
      </c>
      <c r="AJ23" s="119">
        <v>41.183329999999998</v>
      </c>
      <c r="AK23" s="120">
        <v>44</v>
      </c>
      <c r="AL23" s="118">
        <v>152.15</v>
      </c>
      <c r="AM23" s="120">
        <v>152.41</v>
      </c>
      <c r="AN23" s="118">
        <v>172.66300000000001</v>
      </c>
      <c r="AO23" s="124" t="s">
        <v>1425</v>
      </c>
      <c r="AP23" s="124" t="s">
        <v>1425</v>
      </c>
      <c r="AQ23" s="119">
        <v>25.285</v>
      </c>
      <c r="AR23" s="124" t="s">
        <v>1425</v>
      </c>
      <c r="AS23" s="119">
        <v>29.595289999999999</v>
      </c>
      <c r="AT23" s="119">
        <v>0</v>
      </c>
      <c r="AU23" s="119">
        <v>85.251999999999995</v>
      </c>
      <c r="AV23" s="119">
        <v>57.386000000000003</v>
      </c>
      <c r="AW23" s="120">
        <v>78.506</v>
      </c>
    </row>
    <row r="24" spans="1:49" x14ac:dyDescent="0.25">
      <c r="A24" s="125" t="s">
        <v>726</v>
      </c>
      <c r="B24" s="118">
        <v>12.3</v>
      </c>
      <c r="C24" s="119">
        <v>4</v>
      </c>
      <c r="D24" s="119">
        <v>222.9</v>
      </c>
      <c r="E24" s="119">
        <v>0</v>
      </c>
      <c r="F24" s="119">
        <v>0</v>
      </c>
      <c r="G24" s="120">
        <v>235</v>
      </c>
      <c r="H24" s="118">
        <v>80</v>
      </c>
      <c r="I24" s="120">
        <v>255</v>
      </c>
      <c r="J24" s="118">
        <v>0</v>
      </c>
      <c r="K24" s="119">
        <v>0</v>
      </c>
      <c r="L24" s="120">
        <v>23.82</v>
      </c>
      <c r="M24" s="118">
        <v>1.07</v>
      </c>
      <c r="N24" s="120">
        <v>447.5</v>
      </c>
      <c r="O24" s="123">
        <v>16.146999999999998</v>
      </c>
      <c r="P24" s="118">
        <v>254.64</v>
      </c>
      <c r="Q24" s="119">
        <v>274.95</v>
      </c>
      <c r="R24" s="119">
        <v>1114.19</v>
      </c>
      <c r="S24" s="120">
        <v>736.04399999999998</v>
      </c>
      <c r="T24" s="123">
        <v>489.66699999999997</v>
      </c>
      <c r="U24" s="123">
        <v>16.04</v>
      </c>
      <c r="V24" s="118">
        <v>0.16</v>
      </c>
      <c r="W24" s="119">
        <v>82.95</v>
      </c>
      <c r="X24" s="119">
        <v>58.75</v>
      </c>
      <c r="Y24" s="119">
        <v>0</v>
      </c>
      <c r="Z24" s="120">
        <v>14.173999999999999</v>
      </c>
      <c r="AA24" s="118">
        <v>182.35</v>
      </c>
      <c r="AB24" s="120">
        <v>1208.1400000000001</v>
      </c>
      <c r="AC24" s="118">
        <v>420</v>
      </c>
      <c r="AD24" s="119">
        <v>44.837000000000003</v>
      </c>
      <c r="AE24" s="119">
        <v>124.61</v>
      </c>
      <c r="AF24" s="120">
        <v>0</v>
      </c>
      <c r="AG24" s="118">
        <v>18.280819999999999</v>
      </c>
      <c r="AH24" s="119">
        <v>28.5</v>
      </c>
      <c r="AI24" s="119">
        <v>9.7491199999999996</v>
      </c>
      <c r="AJ24" s="119">
        <v>41.183329999999998</v>
      </c>
      <c r="AK24" s="120">
        <v>44</v>
      </c>
      <c r="AL24" s="118">
        <v>151.97999999999999</v>
      </c>
      <c r="AM24" s="120">
        <v>152.24</v>
      </c>
      <c r="AN24" s="118">
        <v>172.66300000000001</v>
      </c>
      <c r="AO24" s="124" t="s">
        <v>1425</v>
      </c>
      <c r="AP24" s="124" t="s">
        <v>1425</v>
      </c>
      <c r="AQ24" s="119">
        <v>25.059000000000001</v>
      </c>
      <c r="AR24" s="124" t="s">
        <v>1425</v>
      </c>
      <c r="AS24" s="119">
        <v>29.661269999999998</v>
      </c>
      <c r="AT24" s="119">
        <v>0</v>
      </c>
      <c r="AU24" s="119">
        <v>85.251999999999995</v>
      </c>
      <c r="AV24" s="119">
        <v>57.704000000000001</v>
      </c>
      <c r="AW24" s="120">
        <v>79.525000000000006</v>
      </c>
    </row>
    <row r="25" spans="1:49" x14ac:dyDescent="0.25">
      <c r="A25" s="125" t="s">
        <v>727</v>
      </c>
      <c r="B25" s="118">
        <v>12.3</v>
      </c>
      <c r="C25" s="119">
        <v>4</v>
      </c>
      <c r="D25" s="119">
        <v>222.9</v>
      </c>
      <c r="E25" s="119">
        <v>0</v>
      </c>
      <c r="F25" s="119">
        <v>0</v>
      </c>
      <c r="G25" s="120">
        <v>235</v>
      </c>
      <c r="H25" s="118">
        <v>80</v>
      </c>
      <c r="I25" s="120">
        <v>255</v>
      </c>
      <c r="J25" s="118">
        <v>0</v>
      </c>
      <c r="K25" s="119">
        <v>0</v>
      </c>
      <c r="L25" s="120">
        <v>23.82</v>
      </c>
      <c r="M25" s="118">
        <v>1.07</v>
      </c>
      <c r="N25" s="120">
        <v>447.5</v>
      </c>
      <c r="O25" s="123">
        <v>16.146999999999998</v>
      </c>
      <c r="P25" s="118">
        <v>254.64</v>
      </c>
      <c r="Q25" s="119">
        <v>274.95</v>
      </c>
      <c r="R25" s="119">
        <v>1114.19</v>
      </c>
      <c r="S25" s="120">
        <v>736.04399999999998</v>
      </c>
      <c r="T25" s="123">
        <v>489.66699999999997</v>
      </c>
      <c r="U25" s="123">
        <v>16.04</v>
      </c>
      <c r="V25" s="118">
        <v>0.16</v>
      </c>
      <c r="W25" s="119">
        <v>82.95</v>
      </c>
      <c r="X25" s="119">
        <v>58.75</v>
      </c>
      <c r="Y25" s="119">
        <v>0</v>
      </c>
      <c r="Z25" s="120">
        <v>14.173999999999999</v>
      </c>
      <c r="AA25" s="118">
        <v>182.35</v>
      </c>
      <c r="AB25" s="120">
        <v>1208.1400000000001</v>
      </c>
      <c r="AC25" s="118">
        <v>420</v>
      </c>
      <c r="AD25" s="119">
        <v>44.837000000000003</v>
      </c>
      <c r="AE25" s="119">
        <v>124.61</v>
      </c>
      <c r="AF25" s="120">
        <v>0</v>
      </c>
      <c r="AG25" s="118">
        <v>18.280819999999999</v>
      </c>
      <c r="AH25" s="119">
        <v>28.5</v>
      </c>
      <c r="AI25" s="119">
        <v>9.7491199999999996</v>
      </c>
      <c r="AJ25" s="119">
        <v>41.183329999999998</v>
      </c>
      <c r="AK25" s="120">
        <v>44</v>
      </c>
      <c r="AL25" s="118">
        <v>151.97999999999999</v>
      </c>
      <c r="AM25" s="120">
        <v>152.24</v>
      </c>
      <c r="AN25" s="118">
        <v>172.66300000000001</v>
      </c>
      <c r="AO25" s="124" t="s">
        <v>1425</v>
      </c>
      <c r="AP25" s="124" t="s">
        <v>1425</v>
      </c>
      <c r="AQ25" s="119">
        <v>25.059000000000001</v>
      </c>
      <c r="AR25" s="124" t="s">
        <v>1425</v>
      </c>
      <c r="AS25" s="119">
        <v>29.661269999999998</v>
      </c>
      <c r="AT25" s="119">
        <v>0</v>
      </c>
      <c r="AU25" s="119">
        <v>85.251999999999995</v>
      </c>
      <c r="AV25" s="119">
        <v>57.704000000000001</v>
      </c>
      <c r="AW25" s="120">
        <v>79.525000000000006</v>
      </c>
    </row>
    <row r="26" spans="1:49" x14ac:dyDescent="0.25">
      <c r="A26" s="125" t="s">
        <v>728</v>
      </c>
      <c r="B26" s="118">
        <v>12.4</v>
      </c>
      <c r="C26" s="119">
        <v>4</v>
      </c>
      <c r="D26" s="119">
        <v>222.9</v>
      </c>
      <c r="E26" s="119">
        <v>0</v>
      </c>
      <c r="F26" s="119">
        <v>0</v>
      </c>
      <c r="G26" s="120">
        <v>235</v>
      </c>
      <c r="H26" s="118">
        <v>75</v>
      </c>
      <c r="I26" s="120">
        <v>250</v>
      </c>
      <c r="J26" s="118">
        <v>0</v>
      </c>
      <c r="K26" s="119">
        <v>0</v>
      </c>
      <c r="L26" s="120">
        <v>23.98</v>
      </c>
      <c r="M26" s="121" t="s">
        <v>1425</v>
      </c>
      <c r="N26" s="122" t="s">
        <v>1425</v>
      </c>
      <c r="O26" s="123">
        <v>16.146999999999998</v>
      </c>
      <c r="P26" s="118">
        <v>254.64</v>
      </c>
      <c r="Q26" s="119">
        <v>271.27</v>
      </c>
      <c r="R26" s="119">
        <v>1114.19</v>
      </c>
      <c r="S26" s="120">
        <v>736.04399999999998</v>
      </c>
      <c r="T26" s="123">
        <v>502.73700000000002</v>
      </c>
      <c r="U26" s="123">
        <v>15.93</v>
      </c>
      <c r="V26" s="118">
        <v>0.16</v>
      </c>
      <c r="W26" s="119">
        <v>79.849999999999994</v>
      </c>
      <c r="X26" s="119">
        <v>65.33</v>
      </c>
      <c r="Y26" s="119">
        <v>0</v>
      </c>
      <c r="Z26" s="120">
        <v>14.881</v>
      </c>
      <c r="AA26" s="118">
        <v>285.08999999999997</v>
      </c>
      <c r="AB26" s="120">
        <v>1361.9860000000001</v>
      </c>
      <c r="AC26" s="118">
        <v>420</v>
      </c>
      <c r="AD26" s="119">
        <v>43.875</v>
      </c>
      <c r="AE26" s="119">
        <v>122.46599999999999</v>
      </c>
      <c r="AF26" s="120">
        <v>0</v>
      </c>
      <c r="AG26" s="118">
        <v>18.280819999999999</v>
      </c>
      <c r="AH26" s="119">
        <v>31</v>
      </c>
      <c r="AI26" s="119">
        <v>9.4917099999999994</v>
      </c>
      <c r="AJ26" s="119">
        <v>41.183329999999998</v>
      </c>
      <c r="AK26" s="120">
        <v>43.7</v>
      </c>
      <c r="AL26" s="118">
        <v>151.83000000000001</v>
      </c>
      <c r="AM26" s="120">
        <v>152.09</v>
      </c>
      <c r="AN26" s="118">
        <v>170.16800000000001</v>
      </c>
      <c r="AO26" s="124" t="s">
        <v>1425</v>
      </c>
      <c r="AP26" s="124" t="s">
        <v>1425</v>
      </c>
      <c r="AQ26" s="119">
        <v>24.756</v>
      </c>
      <c r="AR26" s="124" t="s">
        <v>1425</v>
      </c>
      <c r="AS26" s="119">
        <v>29.009150000000002</v>
      </c>
      <c r="AT26" s="119">
        <v>0</v>
      </c>
      <c r="AU26" s="119">
        <v>85.251999999999995</v>
      </c>
      <c r="AV26" s="119">
        <v>54.561</v>
      </c>
      <c r="AW26" s="120">
        <v>79.72</v>
      </c>
    </row>
    <row r="27" spans="1:49" x14ac:dyDescent="0.25">
      <c r="A27" s="125" t="s">
        <v>729</v>
      </c>
      <c r="B27" s="118">
        <v>12.4</v>
      </c>
      <c r="C27" s="119">
        <v>4</v>
      </c>
      <c r="D27" s="119">
        <v>222.9</v>
      </c>
      <c r="E27" s="119">
        <v>0</v>
      </c>
      <c r="F27" s="119">
        <v>0</v>
      </c>
      <c r="G27" s="120">
        <v>235</v>
      </c>
      <c r="H27" s="118">
        <v>75</v>
      </c>
      <c r="I27" s="120">
        <v>250</v>
      </c>
      <c r="J27" s="118">
        <v>0</v>
      </c>
      <c r="K27" s="119">
        <v>0</v>
      </c>
      <c r="L27" s="120">
        <v>23.98</v>
      </c>
      <c r="M27" s="121" t="s">
        <v>1425</v>
      </c>
      <c r="N27" s="122" t="s">
        <v>1425</v>
      </c>
      <c r="O27" s="123">
        <v>16.146999999999998</v>
      </c>
      <c r="P27" s="118">
        <v>254.64</v>
      </c>
      <c r="Q27" s="119">
        <v>271.27</v>
      </c>
      <c r="R27" s="119">
        <v>1114.19</v>
      </c>
      <c r="S27" s="120">
        <v>736.04399999999998</v>
      </c>
      <c r="T27" s="123">
        <v>502.73700000000002</v>
      </c>
      <c r="U27" s="123">
        <v>15.93</v>
      </c>
      <c r="V27" s="118">
        <v>0.16</v>
      </c>
      <c r="W27" s="119">
        <v>79.849999999999994</v>
      </c>
      <c r="X27" s="119">
        <v>65.33</v>
      </c>
      <c r="Y27" s="119">
        <v>0</v>
      </c>
      <c r="Z27" s="120">
        <v>14.881</v>
      </c>
      <c r="AA27" s="118">
        <v>285.08999999999997</v>
      </c>
      <c r="AB27" s="120">
        <v>1361.9860000000001</v>
      </c>
      <c r="AC27" s="118">
        <v>420</v>
      </c>
      <c r="AD27" s="119">
        <v>43.875</v>
      </c>
      <c r="AE27" s="119">
        <v>122.46599999999999</v>
      </c>
      <c r="AF27" s="120">
        <v>0</v>
      </c>
      <c r="AG27" s="118">
        <v>18.280819999999999</v>
      </c>
      <c r="AH27" s="119">
        <v>31</v>
      </c>
      <c r="AI27" s="119">
        <v>9.4917099999999994</v>
      </c>
      <c r="AJ27" s="119">
        <v>41.183329999999998</v>
      </c>
      <c r="AK27" s="120">
        <v>43.7</v>
      </c>
      <c r="AL27" s="118">
        <v>151.83000000000001</v>
      </c>
      <c r="AM27" s="120">
        <v>152.09</v>
      </c>
      <c r="AN27" s="118">
        <v>170.16800000000001</v>
      </c>
      <c r="AO27" s="124" t="s">
        <v>1425</v>
      </c>
      <c r="AP27" s="124" t="s">
        <v>1425</v>
      </c>
      <c r="AQ27" s="119">
        <v>24.756</v>
      </c>
      <c r="AR27" s="124" t="s">
        <v>1425</v>
      </c>
      <c r="AS27" s="119">
        <v>29.009150000000002</v>
      </c>
      <c r="AT27" s="119">
        <v>0</v>
      </c>
      <c r="AU27" s="119">
        <v>85.251999999999995</v>
      </c>
      <c r="AV27" s="119">
        <v>54.561</v>
      </c>
      <c r="AW27" s="120">
        <v>79.72</v>
      </c>
    </row>
    <row r="28" spans="1:49" x14ac:dyDescent="0.25">
      <c r="A28" s="125" t="s">
        <v>730</v>
      </c>
      <c r="B28" s="118">
        <v>12.4</v>
      </c>
      <c r="C28" s="119">
        <v>4</v>
      </c>
      <c r="D28" s="119">
        <v>222.9</v>
      </c>
      <c r="E28" s="119">
        <v>0</v>
      </c>
      <c r="F28" s="119">
        <v>0</v>
      </c>
      <c r="G28" s="120">
        <v>235</v>
      </c>
      <c r="H28" s="118">
        <v>75</v>
      </c>
      <c r="I28" s="120">
        <v>250</v>
      </c>
      <c r="J28" s="118">
        <v>0</v>
      </c>
      <c r="K28" s="119">
        <v>0</v>
      </c>
      <c r="L28" s="120">
        <v>23.82</v>
      </c>
      <c r="M28" s="121" t="s">
        <v>1425</v>
      </c>
      <c r="N28" s="122" t="s">
        <v>1425</v>
      </c>
      <c r="O28" s="123">
        <v>16.146999999999998</v>
      </c>
      <c r="P28" s="118">
        <v>254.64</v>
      </c>
      <c r="Q28" s="119">
        <v>269.44</v>
      </c>
      <c r="R28" s="119">
        <v>1102.97</v>
      </c>
      <c r="S28" s="120">
        <v>736.04399999999998</v>
      </c>
      <c r="T28" s="123">
        <v>510.12200000000001</v>
      </c>
      <c r="U28" s="123">
        <v>15.91</v>
      </c>
      <c r="V28" s="118">
        <v>0.16</v>
      </c>
      <c r="W28" s="119">
        <v>76.56</v>
      </c>
      <c r="X28" s="119">
        <v>59.38</v>
      </c>
      <c r="Y28" s="119">
        <v>0</v>
      </c>
      <c r="Z28" s="120">
        <v>15.154</v>
      </c>
      <c r="AA28" s="118">
        <v>305.01</v>
      </c>
      <c r="AB28" s="120">
        <v>1381.9110000000001</v>
      </c>
      <c r="AC28" s="118">
        <v>420</v>
      </c>
      <c r="AD28" s="119">
        <v>50.201000000000001</v>
      </c>
      <c r="AE28" s="119">
        <v>121.68300000000001</v>
      </c>
      <c r="AF28" s="120">
        <v>0</v>
      </c>
      <c r="AG28" s="118">
        <v>18.280819999999999</v>
      </c>
      <c r="AH28" s="119">
        <v>30</v>
      </c>
      <c r="AI28" s="119">
        <v>9.7085899999999992</v>
      </c>
      <c r="AJ28" s="119">
        <v>41.183329999999998</v>
      </c>
      <c r="AK28" s="120">
        <v>43.7</v>
      </c>
      <c r="AL28" s="118">
        <v>144.05000000000001</v>
      </c>
      <c r="AM28" s="120">
        <v>144.31</v>
      </c>
      <c r="AN28" s="118">
        <v>160.34299999999999</v>
      </c>
      <c r="AO28" s="124" t="s">
        <v>1425</v>
      </c>
      <c r="AP28" s="124" t="s">
        <v>1425</v>
      </c>
      <c r="AQ28" s="119">
        <v>24.37</v>
      </c>
      <c r="AR28" s="124" t="s">
        <v>1425</v>
      </c>
      <c r="AS28" s="119">
        <v>28.153479999999998</v>
      </c>
      <c r="AT28" s="119">
        <v>0</v>
      </c>
      <c r="AU28" s="119">
        <v>85.251999999999995</v>
      </c>
      <c r="AV28" s="119">
        <v>50.436999999999998</v>
      </c>
      <c r="AW28" s="120">
        <v>78.525999999999996</v>
      </c>
    </row>
    <row r="29" spans="1:49" x14ac:dyDescent="0.25">
      <c r="A29" s="125" t="s">
        <v>731</v>
      </c>
      <c r="B29" s="118">
        <v>12.4</v>
      </c>
      <c r="C29" s="119">
        <v>4</v>
      </c>
      <c r="D29" s="119">
        <v>222.9</v>
      </c>
      <c r="E29" s="119">
        <v>0</v>
      </c>
      <c r="F29" s="119">
        <v>0</v>
      </c>
      <c r="G29" s="120">
        <v>235</v>
      </c>
      <c r="H29" s="118">
        <v>75</v>
      </c>
      <c r="I29" s="120">
        <v>250</v>
      </c>
      <c r="J29" s="118">
        <v>0</v>
      </c>
      <c r="K29" s="119">
        <v>0</v>
      </c>
      <c r="L29" s="120">
        <v>23.82</v>
      </c>
      <c r="M29" s="121" t="s">
        <v>1425</v>
      </c>
      <c r="N29" s="122" t="s">
        <v>1425</v>
      </c>
      <c r="O29" s="123">
        <v>16.146999999999998</v>
      </c>
      <c r="P29" s="118">
        <v>254.64</v>
      </c>
      <c r="Q29" s="119">
        <v>269.44</v>
      </c>
      <c r="R29" s="119">
        <v>1102.97</v>
      </c>
      <c r="S29" s="120">
        <v>736.04399999999998</v>
      </c>
      <c r="T29" s="123">
        <v>510.12200000000001</v>
      </c>
      <c r="U29" s="123">
        <v>15.91</v>
      </c>
      <c r="V29" s="118">
        <v>0.16</v>
      </c>
      <c r="W29" s="119">
        <v>76.56</v>
      </c>
      <c r="X29" s="119">
        <v>59.38</v>
      </c>
      <c r="Y29" s="119">
        <v>0</v>
      </c>
      <c r="Z29" s="120">
        <v>15.154</v>
      </c>
      <c r="AA29" s="118">
        <v>305.01</v>
      </c>
      <c r="AB29" s="120">
        <v>1381.9110000000001</v>
      </c>
      <c r="AC29" s="118">
        <v>420</v>
      </c>
      <c r="AD29" s="119">
        <v>50.201000000000001</v>
      </c>
      <c r="AE29" s="119">
        <v>121.68300000000001</v>
      </c>
      <c r="AF29" s="120">
        <v>0</v>
      </c>
      <c r="AG29" s="118">
        <v>18.280819999999999</v>
      </c>
      <c r="AH29" s="119">
        <v>30</v>
      </c>
      <c r="AI29" s="119">
        <v>9.7085899999999992</v>
      </c>
      <c r="AJ29" s="119">
        <v>41.183329999999998</v>
      </c>
      <c r="AK29" s="120">
        <v>43.7</v>
      </c>
      <c r="AL29" s="118">
        <v>144.05000000000001</v>
      </c>
      <c r="AM29" s="120">
        <v>144.31</v>
      </c>
      <c r="AN29" s="118">
        <v>160.34299999999999</v>
      </c>
      <c r="AO29" s="124" t="s">
        <v>1425</v>
      </c>
      <c r="AP29" s="124" t="s">
        <v>1425</v>
      </c>
      <c r="AQ29" s="119">
        <v>24.37</v>
      </c>
      <c r="AR29" s="124" t="s">
        <v>1425</v>
      </c>
      <c r="AS29" s="119">
        <v>28.153479999999998</v>
      </c>
      <c r="AT29" s="119">
        <v>0</v>
      </c>
      <c r="AU29" s="119">
        <v>85.251999999999995</v>
      </c>
      <c r="AV29" s="119">
        <v>50.436999999999998</v>
      </c>
      <c r="AW29" s="120">
        <v>78.525999999999996</v>
      </c>
    </row>
    <row r="30" spans="1:49" x14ac:dyDescent="0.25">
      <c r="A30" s="125" t="s">
        <v>732</v>
      </c>
      <c r="B30" s="118">
        <v>12.4</v>
      </c>
      <c r="C30" s="119">
        <v>4</v>
      </c>
      <c r="D30" s="119">
        <v>222.9</v>
      </c>
      <c r="E30" s="119">
        <v>0</v>
      </c>
      <c r="F30" s="119">
        <v>0</v>
      </c>
      <c r="G30" s="120">
        <v>235</v>
      </c>
      <c r="H30" s="118">
        <v>80</v>
      </c>
      <c r="I30" s="120">
        <v>250</v>
      </c>
      <c r="J30" s="118">
        <v>0</v>
      </c>
      <c r="K30" s="119">
        <v>0</v>
      </c>
      <c r="L30" s="120">
        <v>23.95</v>
      </c>
      <c r="M30" s="121" t="s">
        <v>1425</v>
      </c>
      <c r="N30" s="122" t="s">
        <v>1425</v>
      </c>
      <c r="O30" s="123">
        <v>16.146999999999998</v>
      </c>
      <c r="P30" s="118">
        <v>252.94</v>
      </c>
      <c r="Q30" s="119">
        <v>267.62</v>
      </c>
      <c r="R30" s="119">
        <v>1088.0999999999999</v>
      </c>
      <c r="S30" s="120">
        <v>736.04399999999998</v>
      </c>
      <c r="T30" s="123">
        <v>515.06200000000001</v>
      </c>
      <c r="U30" s="123">
        <v>15.89</v>
      </c>
      <c r="V30" s="118">
        <v>0.16</v>
      </c>
      <c r="W30" s="119">
        <v>66.06</v>
      </c>
      <c r="X30" s="119">
        <v>49.03</v>
      </c>
      <c r="Y30" s="119">
        <v>0</v>
      </c>
      <c r="Z30" s="120">
        <v>14.47</v>
      </c>
      <c r="AA30" s="118">
        <v>315.70999999999998</v>
      </c>
      <c r="AB30" s="120">
        <v>1392.605</v>
      </c>
      <c r="AC30" s="118">
        <v>420</v>
      </c>
      <c r="AD30" s="119">
        <v>49.420999999999999</v>
      </c>
      <c r="AE30" s="119">
        <v>120.938</v>
      </c>
      <c r="AF30" s="120">
        <v>0</v>
      </c>
      <c r="AG30" s="118">
        <v>18.280819999999999</v>
      </c>
      <c r="AH30" s="119">
        <v>29</v>
      </c>
      <c r="AI30" s="119">
        <v>9.3917599999999997</v>
      </c>
      <c r="AJ30" s="119">
        <v>41.183329999999998</v>
      </c>
      <c r="AK30" s="120">
        <v>43.5</v>
      </c>
      <c r="AL30" s="118">
        <v>161.26</v>
      </c>
      <c r="AM30" s="120">
        <v>161.52000000000001</v>
      </c>
      <c r="AN30" s="118">
        <v>160.34299999999999</v>
      </c>
      <c r="AO30" s="124" t="s">
        <v>1425</v>
      </c>
      <c r="AP30" s="124" t="s">
        <v>1425</v>
      </c>
      <c r="AQ30" s="119">
        <v>24.067</v>
      </c>
      <c r="AR30" s="124" t="s">
        <v>1425</v>
      </c>
      <c r="AS30" s="119">
        <v>27.594930000000002</v>
      </c>
      <c r="AT30" s="119">
        <v>0</v>
      </c>
      <c r="AU30" s="119">
        <v>85.251999999999995</v>
      </c>
      <c r="AV30" s="119">
        <v>47.744999999999997</v>
      </c>
      <c r="AW30" s="120">
        <v>77.858999999999995</v>
      </c>
    </row>
    <row r="31" spans="1:49" x14ac:dyDescent="0.25">
      <c r="A31" s="125" t="s">
        <v>733</v>
      </c>
      <c r="B31" s="118">
        <v>12.4</v>
      </c>
      <c r="C31" s="119">
        <v>4</v>
      </c>
      <c r="D31" s="119">
        <v>222.9</v>
      </c>
      <c r="E31" s="119">
        <v>0</v>
      </c>
      <c r="F31" s="119">
        <v>0</v>
      </c>
      <c r="G31" s="120">
        <v>235</v>
      </c>
      <c r="H31" s="118">
        <v>80</v>
      </c>
      <c r="I31" s="120">
        <v>250</v>
      </c>
      <c r="J31" s="118">
        <v>0</v>
      </c>
      <c r="K31" s="119">
        <v>0</v>
      </c>
      <c r="L31" s="120">
        <v>23.95</v>
      </c>
      <c r="M31" s="121" t="s">
        <v>1425</v>
      </c>
      <c r="N31" s="122" t="s">
        <v>1425</v>
      </c>
      <c r="O31" s="123">
        <v>16.146999999999998</v>
      </c>
      <c r="P31" s="118">
        <v>252.94</v>
      </c>
      <c r="Q31" s="119">
        <v>267.62</v>
      </c>
      <c r="R31" s="119">
        <v>1088.0999999999999</v>
      </c>
      <c r="S31" s="120">
        <v>736.04399999999998</v>
      </c>
      <c r="T31" s="123">
        <v>515.06200000000001</v>
      </c>
      <c r="U31" s="123">
        <v>15.89</v>
      </c>
      <c r="V31" s="118">
        <v>0.16</v>
      </c>
      <c r="W31" s="119">
        <v>66.06</v>
      </c>
      <c r="X31" s="119">
        <v>49.03</v>
      </c>
      <c r="Y31" s="119">
        <v>0</v>
      </c>
      <c r="Z31" s="120">
        <v>14.47</v>
      </c>
      <c r="AA31" s="118">
        <v>315.70999999999998</v>
      </c>
      <c r="AB31" s="120">
        <v>1392.605</v>
      </c>
      <c r="AC31" s="118">
        <v>420</v>
      </c>
      <c r="AD31" s="119">
        <v>49.420999999999999</v>
      </c>
      <c r="AE31" s="119">
        <v>120.938</v>
      </c>
      <c r="AF31" s="120">
        <v>0</v>
      </c>
      <c r="AG31" s="118">
        <v>18.280819999999999</v>
      </c>
      <c r="AH31" s="119">
        <v>29</v>
      </c>
      <c r="AI31" s="119">
        <v>9.3917599999999997</v>
      </c>
      <c r="AJ31" s="119">
        <v>41.183329999999998</v>
      </c>
      <c r="AK31" s="120">
        <v>43.5</v>
      </c>
      <c r="AL31" s="118">
        <v>161.26</v>
      </c>
      <c r="AM31" s="120">
        <v>161.52000000000001</v>
      </c>
      <c r="AN31" s="118">
        <v>160.34299999999999</v>
      </c>
      <c r="AO31" s="124" t="s">
        <v>1425</v>
      </c>
      <c r="AP31" s="124" t="s">
        <v>1425</v>
      </c>
      <c r="AQ31" s="119">
        <v>24.067</v>
      </c>
      <c r="AR31" s="124" t="s">
        <v>1425</v>
      </c>
      <c r="AS31" s="119">
        <v>27.594930000000002</v>
      </c>
      <c r="AT31" s="119">
        <v>0</v>
      </c>
      <c r="AU31" s="119">
        <v>85.251999999999995</v>
      </c>
      <c r="AV31" s="119">
        <v>47.744999999999997</v>
      </c>
      <c r="AW31" s="120">
        <v>77.858999999999995</v>
      </c>
    </row>
    <row r="32" spans="1:49" x14ac:dyDescent="0.25">
      <c r="A32" s="125" t="s">
        <v>734</v>
      </c>
      <c r="B32" s="118">
        <v>12.4</v>
      </c>
      <c r="C32" s="119">
        <v>15</v>
      </c>
      <c r="D32" s="119">
        <v>222.9</v>
      </c>
      <c r="E32" s="119">
        <v>0</v>
      </c>
      <c r="F32" s="119">
        <v>13.6</v>
      </c>
      <c r="G32" s="120">
        <v>235</v>
      </c>
      <c r="H32" s="118">
        <v>80</v>
      </c>
      <c r="I32" s="120">
        <v>245</v>
      </c>
      <c r="J32" s="118">
        <v>0</v>
      </c>
      <c r="K32" s="119">
        <v>0</v>
      </c>
      <c r="L32" s="120">
        <v>23.88</v>
      </c>
      <c r="M32" s="121" t="s">
        <v>1425</v>
      </c>
      <c r="N32" s="122" t="s">
        <v>1425</v>
      </c>
      <c r="O32" s="123">
        <v>16.146999999999998</v>
      </c>
      <c r="P32" s="118">
        <v>254.64</v>
      </c>
      <c r="Q32" s="119">
        <v>265.81</v>
      </c>
      <c r="R32" s="119">
        <v>1069.68</v>
      </c>
      <c r="S32" s="120">
        <v>736.04399999999998</v>
      </c>
      <c r="T32" s="123">
        <v>525.10199999999998</v>
      </c>
      <c r="U32" s="123">
        <v>15.9</v>
      </c>
      <c r="V32" s="118">
        <v>0.16</v>
      </c>
      <c r="W32" s="119">
        <v>67.03</v>
      </c>
      <c r="X32" s="119">
        <v>49.04</v>
      </c>
      <c r="Y32" s="119">
        <v>0</v>
      </c>
      <c r="Z32" s="120">
        <v>15.061</v>
      </c>
      <c r="AA32" s="118">
        <v>350.62</v>
      </c>
      <c r="AB32" s="120">
        <v>1441.202</v>
      </c>
      <c r="AC32" s="118">
        <v>420</v>
      </c>
      <c r="AD32" s="119">
        <v>46.146000000000001</v>
      </c>
      <c r="AE32" s="119">
        <v>133.661</v>
      </c>
      <c r="AF32" s="120">
        <v>0</v>
      </c>
      <c r="AG32" s="118">
        <v>18.280819999999999</v>
      </c>
      <c r="AH32" s="119">
        <v>28.5</v>
      </c>
      <c r="AI32" s="119">
        <v>9.7510300000000001</v>
      </c>
      <c r="AJ32" s="119">
        <v>41.183329999999998</v>
      </c>
      <c r="AK32" s="120">
        <v>43.5</v>
      </c>
      <c r="AL32" s="118">
        <v>154.91</v>
      </c>
      <c r="AM32" s="120">
        <v>155.16999999999999</v>
      </c>
      <c r="AN32" s="118">
        <v>151.94999999999999</v>
      </c>
      <c r="AO32" s="124" t="s">
        <v>1425</v>
      </c>
      <c r="AP32" s="124" t="s">
        <v>1425</v>
      </c>
      <c r="AQ32" s="119">
        <v>23.93</v>
      </c>
      <c r="AR32" s="124" t="s">
        <v>1425</v>
      </c>
      <c r="AS32" s="119">
        <v>26.96874</v>
      </c>
      <c r="AT32" s="119">
        <v>0</v>
      </c>
      <c r="AU32" s="119">
        <v>85.251999999999995</v>
      </c>
      <c r="AV32" s="119">
        <v>44.726999999999997</v>
      </c>
      <c r="AW32" s="120">
        <v>77.86</v>
      </c>
    </row>
    <row r="33" spans="1:49" x14ac:dyDescent="0.25">
      <c r="A33" s="125" t="s">
        <v>735</v>
      </c>
      <c r="B33" s="118">
        <v>12.4</v>
      </c>
      <c r="C33" s="119">
        <v>15</v>
      </c>
      <c r="D33" s="119">
        <v>222.9</v>
      </c>
      <c r="E33" s="119">
        <v>0</v>
      </c>
      <c r="F33" s="119">
        <v>13.6</v>
      </c>
      <c r="G33" s="120">
        <v>235</v>
      </c>
      <c r="H33" s="118">
        <v>80</v>
      </c>
      <c r="I33" s="120">
        <v>245</v>
      </c>
      <c r="J33" s="118">
        <v>0</v>
      </c>
      <c r="K33" s="119">
        <v>0</v>
      </c>
      <c r="L33" s="120">
        <v>23.88</v>
      </c>
      <c r="M33" s="121" t="s">
        <v>1425</v>
      </c>
      <c r="N33" s="122" t="s">
        <v>1425</v>
      </c>
      <c r="O33" s="123">
        <v>16.146999999999998</v>
      </c>
      <c r="P33" s="118">
        <v>254.64</v>
      </c>
      <c r="Q33" s="119">
        <v>265.81</v>
      </c>
      <c r="R33" s="119">
        <v>1069.68</v>
      </c>
      <c r="S33" s="120">
        <v>736.04399999999998</v>
      </c>
      <c r="T33" s="123">
        <v>525.10199999999998</v>
      </c>
      <c r="U33" s="123">
        <v>15.9</v>
      </c>
      <c r="V33" s="118">
        <v>0.16</v>
      </c>
      <c r="W33" s="119">
        <v>67.03</v>
      </c>
      <c r="X33" s="119">
        <v>49.04</v>
      </c>
      <c r="Y33" s="119">
        <v>0</v>
      </c>
      <c r="Z33" s="120">
        <v>15.061</v>
      </c>
      <c r="AA33" s="118">
        <v>350.62</v>
      </c>
      <c r="AB33" s="120">
        <v>1441.202</v>
      </c>
      <c r="AC33" s="118">
        <v>420</v>
      </c>
      <c r="AD33" s="119">
        <v>46.146000000000001</v>
      </c>
      <c r="AE33" s="119">
        <v>133.661</v>
      </c>
      <c r="AF33" s="120">
        <v>0</v>
      </c>
      <c r="AG33" s="118">
        <v>18.280819999999999</v>
      </c>
      <c r="AH33" s="119">
        <v>28.5</v>
      </c>
      <c r="AI33" s="119">
        <v>9.7510300000000001</v>
      </c>
      <c r="AJ33" s="119">
        <v>41.183329999999998</v>
      </c>
      <c r="AK33" s="120">
        <v>43.5</v>
      </c>
      <c r="AL33" s="118">
        <v>154.91</v>
      </c>
      <c r="AM33" s="120">
        <v>155.16999999999999</v>
      </c>
      <c r="AN33" s="118">
        <v>151.94999999999999</v>
      </c>
      <c r="AO33" s="124" t="s">
        <v>1425</v>
      </c>
      <c r="AP33" s="124" t="s">
        <v>1425</v>
      </c>
      <c r="AQ33" s="119">
        <v>23.93</v>
      </c>
      <c r="AR33" s="124" t="s">
        <v>1425</v>
      </c>
      <c r="AS33" s="119">
        <v>26.96874</v>
      </c>
      <c r="AT33" s="119">
        <v>0</v>
      </c>
      <c r="AU33" s="119">
        <v>85.251999999999995</v>
      </c>
      <c r="AV33" s="119">
        <v>44.726999999999997</v>
      </c>
      <c r="AW33" s="120">
        <v>77.86</v>
      </c>
    </row>
    <row r="34" spans="1:49" x14ac:dyDescent="0.25">
      <c r="A34" s="125" t="s">
        <v>736</v>
      </c>
      <c r="B34" s="118">
        <v>12.4</v>
      </c>
      <c r="C34" s="119">
        <v>25</v>
      </c>
      <c r="D34" s="119">
        <v>222.9</v>
      </c>
      <c r="E34" s="119">
        <v>0</v>
      </c>
      <c r="F34" s="119">
        <v>32.4</v>
      </c>
      <c r="G34" s="120">
        <v>235</v>
      </c>
      <c r="H34" s="118">
        <v>80</v>
      </c>
      <c r="I34" s="120">
        <v>240</v>
      </c>
      <c r="J34" s="118">
        <v>0</v>
      </c>
      <c r="K34" s="119">
        <v>0</v>
      </c>
      <c r="L34" s="120">
        <v>23.97</v>
      </c>
      <c r="M34" s="121" t="s">
        <v>1425</v>
      </c>
      <c r="N34" s="122" t="s">
        <v>1425</v>
      </c>
      <c r="O34" s="123">
        <v>16.146999999999998</v>
      </c>
      <c r="P34" s="118">
        <v>254.64</v>
      </c>
      <c r="Q34" s="119">
        <v>264.01</v>
      </c>
      <c r="R34" s="119">
        <v>1051.45</v>
      </c>
      <c r="S34" s="120">
        <v>736.04399999999998</v>
      </c>
      <c r="T34" s="123">
        <v>525.11300000000006</v>
      </c>
      <c r="U34" s="123">
        <v>15.84</v>
      </c>
      <c r="V34" s="118">
        <v>0.16</v>
      </c>
      <c r="W34" s="119">
        <v>62.13</v>
      </c>
      <c r="X34" s="119">
        <v>45.36</v>
      </c>
      <c r="Y34" s="119">
        <v>0</v>
      </c>
      <c r="Z34" s="120">
        <v>14.935</v>
      </c>
      <c r="AA34" s="118">
        <v>368.75</v>
      </c>
      <c r="AB34" s="120">
        <v>1459.33</v>
      </c>
      <c r="AC34" s="118">
        <v>420</v>
      </c>
      <c r="AD34" s="119">
        <v>47.697000000000003</v>
      </c>
      <c r="AE34" s="119">
        <v>133.22900000000001</v>
      </c>
      <c r="AF34" s="120">
        <v>0</v>
      </c>
      <c r="AG34" s="118">
        <v>18.280819999999999</v>
      </c>
      <c r="AH34" s="119">
        <v>28.7</v>
      </c>
      <c r="AI34" s="119">
        <v>9.9240700000000004</v>
      </c>
      <c r="AJ34" s="119">
        <v>41.183329999999998</v>
      </c>
      <c r="AK34" s="120">
        <v>43.5</v>
      </c>
      <c r="AL34" s="118">
        <v>147.18</v>
      </c>
      <c r="AM34" s="120">
        <v>147.44</v>
      </c>
      <c r="AN34" s="118">
        <v>155.523</v>
      </c>
      <c r="AO34" s="124" t="s">
        <v>1425</v>
      </c>
      <c r="AP34" s="124" t="s">
        <v>1425</v>
      </c>
      <c r="AQ34" s="119">
        <v>23.789000000000001</v>
      </c>
      <c r="AR34" s="124" t="s">
        <v>1425</v>
      </c>
      <c r="AS34" s="119">
        <v>26.504180000000002</v>
      </c>
      <c r="AT34" s="119">
        <v>0</v>
      </c>
      <c r="AU34" s="119">
        <v>85.251999999999995</v>
      </c>
      <c r="AV34" s="119">
        <v>42.488</v>
      </c>
      <c r="AW34" s="120">
        <v>77.203000000000003</v>
      </c>
    </row>
    <row r="35" spans="1:49" x14ac:dyDescent="0.25">
      <c r="A35" s="125" t="s">
        <v>737</v>
      </c>
      <c r="B35" s="118">
        <v>12.4</v>
      </c>
      <c r="C35" s="119">
        <v>25</v>
      </c>
      <c r="D35" s="119">
        <v>222.9</v>
      </c>
      <c r="E35" s="119">
        <v>0</v>
      </c>
      <c r="F35" s="119">
        <v>32.4</v>
      </c>
      <c r="G35" s="120">
        <v>235</v>
      </c>
      <c r="H35" s="118">
        <v>80</v>
      </c>
      <c r="I35" s="120">
        <v>240</v>
      </c>
      <c r="J35" s="118">
        <v>0</v>
      </c>
      <c r="K35" s="119">
        <v>0</v>
      </c>
      <c r="L35" s="120">
        <v>23.97</v>
      </c>
      <c r="M35" s="121" t="s">
        <v>1425</v>
      </c>
      <c r="N35" s="122" t="s">
        <v>1425</v>
      </c>
      <c r="O35" s="123">
        <v>16.146999999999998</v>
      </c>
      <c r="P35" s="118">
        <v>254.64</v>
      </c>
      <c r="Q35" s="119">
        <v>264.01</v>
      </c>
      <c r="R35" s="119">
        <v>1051.45</v>
      </c>
      <c r="S35" s="120">
        <v>736.04399999999998</v>
      </c>
      <c r="T35" s="123">
        <v>525.11300000000006</v>
      </c>
      <c r="U35" s="123">
        <v>15.84</v>
      </c>
      <c r="V35" s="118">
        <v>0.16</v>
      </c>
      <c r="W35" s="119">
        <v>62.13</v>
      </c>
      <c r="X35" s="119">
        <v>45.36</v>
      </c>
      <c r="Y35" s="119">
        <v>0</v>
      </c>
      <c r="Z35" s="120">
        <v>14.935</v>
      </c>
      <c r="AA35" s="118">
        <v>368.75</v>
      </c>
      <c r="AB35" s="120">
        <v>1459.33</v>
      </c>
      <c r="AC35" s="118">
        <v>420</v>
      </c>
      <c r="AD35" s="119">
        <v>47.697000000000003</v>
      </c>
      <c r="AE35" s="119">
        <v>133.22900000000001</v>
      </c>
      <c r="AF35" s="120">
        <v>0</v>
      </c>
      <c r="AG35" s="118">
        <v>18.280819999999999</v>
      </c>
      <c r="AH35" s="119">
        <v>28.7</v>
      </c>
      <c r="AI35" s="119">
        <v>9.9240700000000004</v>
      </c>
      <c r="AJ35" s="119">
        <v>41.183329999999998</v>
      </c>
      <c r="AK35" s="120">
        <v>43.5</v>
      </c>
      <c r="AL35" s="118">
        <v>147.18</v>
      </c>
      <c r="AM35" s="120">
        <v>147.44</v>
      </c>
      <c r="AN35" s="118">
        <v>155.523</v>
      </c>
      <c r="AO35" s="124" t="s">
        <v>1425</v>
      </c>
      <c r="AP35" s="124" t="s">
        <v>1425</v>
      </c>
      <c r="AQ35" s="119">
        <v>23.789000000000001</v>
      </c>
      <c r="AR35" s="124" t="s">
        <v>1425</v>
      </c>
      <c r="AS35" s="119">
        <v>26.504180000000002</v>
      </c>
      <c r="AT35" s="119">
        <v>0</v>
      </c>
      <c r="AU35" s="119">
        <v>85.251999999999995</v>
      </c>
      <c r="AV35" s="119">
        <v>42.488</v>
      </c>
      <c r="AW35" s="120">
        <v>77.203000000000003</v>
      </c>
    </row>
    <row r="36" spans="1:49" x14ac:dyDescent="0.25">
      <c r="A36" s="125" t="s">
        <v>738</v>
      </c>
      <c r="B36" s="118">
        <v>12.4</v>
      </c>
      <c r="C36" s="119">
        <v>35</v>
      </c>
      <c r="D36" s="119">
        <v>222.9</v>
      </c>
      <c r="E36" s="119">
        <v>0</v>
      </c>
      <c r="F36" s="119">
        <v>40.6</v>
      </c>
      <c r="G36" s="120">
        <v>235</v>
      </c>
      <c r="H36" s="118">
        <v>80</v>
      </c>
      <c r="I36" s="120">
        <v>240</v>
      </c>
      <c r="J36" s="118">
        <v>0</v>
      </c>
      <c r="K36" s="119">
        <v>0</v>
      </c>
      <c r="L36" s="120">
        <v>23.96</v>
      </c>
      <c r="M36" s="121" t="s">
        <v>1425</v>
      </c>
      <c r="N36" s="122" t="s">
        <v>1425</v>
      </c>
      <c r="O36" s="123">
        <v>16.146999999999998</v>
      </c>
      <c r="P36" s="118">
        <v>252.94</v>
      </c>
      <c r="Q36" s="119">
        <v>260.42</v>
      </c>
      <c r="R36" s="119">
        <v>1026.23</v>
      </c>
      <c r="S36" s="120">
        <v>736.04399999999998</v>
      </c>
      <c r="T36" s="123">
        <v>525.03899999999999</v>
      </c>
      <c r="U36" s="123">
        <v>15.61</v>
      </c>
      <c r="V36" s="118">
        <v>0.16</v>
      </c>
      <c r="W36" s="119">
        <v>62.68</v>
      </c>
      <c r="X36" s="119">
        <v>45.33</v>
      </c>
      <c r="Y36" s="119">
        <v>0</v>
      </c>
      <c r="Z36" s="120">
        <v>15.127000000000001</v>
      </c>
      <c r="AA36" s="118">
        <v>338.18</v>
      </c>
      <c r="AB36" s="120">
        <v>1428.769</v>
      </c>
      <c r="AC36" s="118">
        <v>420</v>
      </c>
      <c r="AD36" s="119">
        <v>48.113</v>
      </c>
      <c r="AE36" s="119">
        <v>133.93899999999999</v>
      </c>
      <c r="AF36" s="120">
        <v>0</v>
      </c>
      <c r="AG36" s="118">
        <v>18.280819999999999</v>
      </c>
      <c r="AH36" s="119">
        <v>28.7</v>
      </c>
      <c r="AI36" s="119">
        <v>9.8530899999999999</v>
      </c>
      <c r="AJ36" s="119">
        <v>41.183329999999998</v>
      </c>
      <c r="AK36" s="120">
        <v>44</v>
      </c>
      <c r="AL36" s="118">
        <v>138.22999999999999</v>
      </c>
      <c r="AM36" s="120">
        <v>138.49</v>
      </c>
      <c r="AN36" s="118">
        <v>154.328</v>
      </c>
      <c r="AO36" s="124" t="s">
        <v>1425</v>
      </c>
      <c r="AP36" s="124" t="s">
        <v>1425</v>
      </c>
      <c r="AQ36" s="119">
        <v>23.640999999999998</v>
      </c>
      <c r="AR36" s="124" t="s">
        <v>1425</v>
      </c>
      <c r="AS36" s="119">
        <v>26.007660000000001</v>
      </c>
      <c r="AT36" s="119">
        <v>0</v>
      </c>
      <c r="AU36" s="119">
        <v>85.251999999999995</v>
      </c>
      <c r="AV36" s="119">
        <v>40.094999999999999</v>
      </c>
      <c r="AW36" s="120">
        <v>77.241</v>
      </c>
    </row>
    <row r="37" spans="1:49" x14ac:dyDescent="0.25">
      <c r="A37" s="125" t="s">
        <v>739</v>
      </c>
      <c r="B37" s="118">
        <v>12.4</v>
      </c>
      <c r="C37" s="119">
        <v>35</v>
      </c>
      <c r="D37" s="119">
        <v>222.9</v>
      </c>
      <c r="E37" s="119">
        <v>0</v>
      </c>
      <c r="F37" s="119">
        <v>40.6</v>
      </c>
      <c r="G37" s="120">
        <v>235</v>
      </c>
      <c r="H37" s="118">
        <v>80</v>
      </c>
      <c r="I37" s="120">
        <v>240</v>
      </c>
      <c r="J37" s="118">
        <v>0</v>
      </c>
      <c r="K37" s="119">
        <v>0</v>
      </c>
      <c r="L37" s="120">
        <v>23.96</v>
      </c>
      <c r="M37" s="121" t="s">
        <v>1425</v>
      </c>
      <c r="N37" s="122" t="s">
        <v>1425</v>
      </c>
      <c r="O37" s="123">
        <v>16.146999999999998</v>
      </c>
      <c r="P37" s="118">
        <v>252.94</v>
      </c>
      <c r="Q37" s="119">
        <v>260.42</v>
      </c>
      <c r="R37" s="119">
        <v>1026.23</v>
      </c>
      <c r="S37" s="120">
        <v>736.04399999999998</v>
      </c>
      <c r="T37" s="123">
        <v>525.03899999999999</v>
      </c>
      <c r="U37" s="123">
        <v>15.61</v>
      </c>
      <c r="V37" s="118">
        <v>0.16</v>
      </c>
      <c r="W37" s="119">
        <v>62.68</v>
      </c>
      <c r="X37" s="119">
        <v>45.33</v>
      </c>
      <c r="Y37" s="119">
        <v>0</v>
      </c>
      <c r="Z37" s="120">
        <v>15.127000000000001</v>
      </c>
      <c r="AA37" s="118">
        <v>338.18</v>
      </c>
      <c r="AB37" s="120">
        <v>1428.769</v>
      </c>
      <c r="AC37" s="118">
        <v>420</v>
      </c>
      <c r="AD37" s="119">
        <v>48.113</v>
      </c>
      <c r="AE37" s="119">
        <v>133.93899999999999</v>
      </c>
      <c r="AF37" s="120">
        <v>0</v>
      </c>
      <c r="AG37" s="118">
        <v>18.280819999999999</v>
      </c>
      <c r="AH37" s="119">
        <v>28.7</v>
      </c>
      <c r="AI37" s="119">
        <v>9.8530899999999999</v>
      </c>
      <c r="AJ37" s="119">
        <v>41.183329999999998</v>
      </c>
      <c r="AK37" s="120">
        <v>44</v>
      </c>
      <c r="AL37" s="118">
        <v>138.22999999999999</v>
      </c>
      <c r="AM37" s="120">
        <v>138.49</v>
      </c>
      <c r="AN37" s="118">
        <v>154.328</v>
      </c>
      <c r="AO37" s="124" t="s">
        <v>1425</v>
      </c>
      <c r="AP37" s="124" t="s">
        <v>1425</v>
      </c>
      <c r="AQ37" s="119">
        <v>23.640999999999998</v>
      </c>
      <c r="AR37" s="124" t="s">
        <v>1425</v>
      </c>
      <c r="AS37" s="119">
        <v>26.007660000000001</v>
      </c>
      <c r="AT37" s="119">
        <v>0</v>
      </c>
      <c r="AU37" s="119">
        <v>85.251999999999995</v>
      </c>
      <c r="AV37" s="119">
        <v>40.094999999999999</v>
      </c>
      <c r="AW37" s="120">
        <v>77.241</v>
      </c>
    </row>
    <row r="38" spans="1:49" x14ac:dyDescent="0.25">
      <c r="A38" s="125" t="s">
        <v>740</v>
      </c>
      <c r="B38" s="118">
        <v>12.4</v>
      </c>
      <c r="C38" s="119">
        <v>38</v>
      </c>
      <c r="D38" s="119">
        <v>222.9</v>
      </c>
      <c r="E38" s="119">
        <v>0</v>
      </c>
      <c r="F38" s="119">
        <v>34.700000000000003</v>
      </c>
      <c r="G38" s="120">
        <v>235</v>
      </c>
      <c r="H38" s="118">
        <v>78</v>
      </c>
      <c r="I38" s="120">
        <v>240</v>
      </c>
      <c r="J38" s="118">
        <v>0</v>
      </c>
      <c r="K38" s="119">
        <v>0</v>
      </c>
      <c r="L38" s="120">
        <v>23.99</v>
      </c>
      <c r="M38" s="121" t="s">
        <v>1425</v>
      </c>
      <c r="N38" s="122" t="s">
        <v>1425</v>
      </c>
      <c r="O38" s="123">
        <v>16.146999999999998</v>
      </c>
      <c r="P38" s="118">
        <v>239.55</v>
      </c>
      <c r="Q38" s="119">
        <v>258.64</v>
      </c>
      <c r="R38" s="119">
        <v>1001.37</v>
      </c>
      <c r="S38" s="120">
        <v>736.04399999999998</v>
      </c>
      <c r="T38" s="123">
        <v>520.024</v>
      </c>
      <c r="U38" s="123">
        <v>15.49</v>
      </c>
      <c r="V38" s="118">
        <v>0.16</v>
      </c>
      <c r="W38" s="119">
        <v>58.73</v>
      </c>
      <c r="X38" s="119">
        <v>38</v>
      </c>
      <c r="Y38" s="119">
        <v>0</v>
      </c>
      <c r="Z38" s="120">
        <v>15.554</v>
      </c>
      <c r="AA38" s="118">
        <v>372.98</v>
      </c>
      <c r="AB38" s="120">
        <v>1461.665</v>
      </c>
      <c r="AC38" s="118">
        <v>420</v>
      </c>
      <c r="AD38" s="119">
        <v>48.945</v>
      </c>
      <c r="AE38" s="119">
        <v>132.495</v>
      </c>
      <c r="AF38" s="120">
        <v>0</v>
      </c>
      <c r="AG38" s="118">
        <v>18.280819999999999</v>
      </c>
      <c r="AH38" s="119">
        <v>29</v>
      </c>
      <c r="AI38" s="119">
        <v>9.6820900000000005</v>
      </c>
      <c r="AJ38" s="119">
        <v>41.183329999999998</v>
      </c>
      <c r="AK38" s="120">
        <v>44</v>
      </c>
      <c r="AL38" s="118">
        <v>132.65</v>
      </c>
      <c r="AM38" s="120">
        <v>132.91</v>
      </c>
      <c r="AN38" s="118">
        <v>153.137</v>
      </c>
      <c r="AO38" s="124" t="s">
        <v>1425</v>
      </c>
      <c r="AP38" s="124" t="s">
        <v>1425</v>
      </c>
      <c r="AQ38" s="119">
        <v>23.588000000000001</v>
      </c>
      <c r="AR38" s="124" t="s">
        <v>1425</v>
      </c>
      <c r="AS38" s="119">
        <v>25.60182</v>
      </c>
      <c r="AT38" s="119">
        <v>0</v>
      </c>
      <c r="AU38" s="119">
        <v>85.251999999999995</v>
      </c>
      <c r="AV38" s="119">
        <v>38.139000000000003</v>
      </c>
      <c r="AW38" s="120">
        <v>75.998999999999995</v>
      </c>
    </row>
    <row r="39" spans="1:49" x14ac:dyDescent="0.25">
      <c r="A39" s="125" t="s">
        <v>741</v>
      </c>
      <c r="B39" s="118">
        <v>12.4</v>
      </c>
      <c r="C39" s="119">
        <v>38</v>
      </c>
      <c r="D39" s="119">
        <v>222.9</v>
      </c>
      <c r="E39" s="119">
        <v>0</v>
      </c>
      <c r="F39" s="119">
        <v>34.700000000000003</v>
      </c>
      <c r="G39" s="120">
        <v>235</v>
      </c>
      <c r="H39" s="118">
        <v>78</v>
      </c>
      <c r="I39" s="120">
        <v>240</v>
      </c>
      <c r="J39" s="118">
        <v>0</v>
      </c>
      <c r="K39" s="119">
        <v>0</v>
      </c>
      <c r="L39" s="120">
        <v>23.99</v>
      </c>
      <c r="M39" s="121" t="s">
        <v>1425</v>
      </c>
      <c r="N39" s="122" t="s">
        <v>1425</v>
      </c>
      <c r="O39" s="123">
        <v>16.146999999999998</v>
      </c>
      <c r="P39" s="118">
        <v>239.55</v>
      </c>
      <c r="Q39" s="119">
        <v>258.64</v>
      </c>
      <c r="R39" s="119">
        <v>1001.37</v>
      </c>
      <c r="S39" s="120">
        <v>736.04399999999998</v>
      </c>
      <c r="T39" s="123">
        <v>520.024</v>
      </c>
      <c r="U39" s="123">
        <v>15.49</v>
      </c>
      <c r="V39" s="118">
        <v>0.16</v>
      </c>
      <c r="W39" s="119">
        <v>58.73</v>
      </c>
      <c r="X39" s="119">
        <v>38</v>
      </c>
      <c r="Y39" s="119">
        <v>0</v>
      </c>
      <c r="Z39" s="120">
        <v>15.554</v>
      </c>
      <c r="AA39" s="118">
        <v>372.98</v>
      </c>
      <c r="AB39" s="120">
        <v>1461.665</v>
      </c>
      <c r="AC39" s="118">
        <v>420</v>
      </c>
      <c r="AD39" s="119">
        <v>48.945</v>
      </c>
      <c r="AE39" s="119">
        <v>132.495</v>
      </c>
      <c r="AF39" s="120">
        <v>0</v>
      </c>
      <c r="AG39" s="118">
        <v>18.280819999999999</v>
      </c>
      <c r="AH39" s="119">
        <v>29</v>
      </c>
      <c r="AI39" s="119">
        <v>9.6820900000000005</v>
      </c>
      <c r="AJ39" s="119">
        <v>41.183329999999998</v>
      </c>
      <c r="AK39" s="120">
        <v>44</v>
      </c>
      <c r="AL39" s="118">
        <v>132.65</v>
      </c>
      <c r="AM39" s="120">
        <v>132.91</v>
      </c>
      <c r="AN39" s="118">
        <v>153.137</v>
      </c>
      <c r="AO39" s="124" t="s">
        <v>1425</v>
      </c>
      <c r="AP39" s="124" t="s">
        <v>1425</v>
      </c>
      <c r="AQ39" s="119">
        <v>23.588000000000001</v>
      </c>
      <c r="AR39" s="124" t="s">
        <v>1425</v>
      </c>
      <c r="AS39" s="119">
        <v>25.60182</v>
      </c>
      <c r="AT39" s="119">
        <v>0</v>
      </c>
      <c r="AU39" s="119">
        <v>85.251999999999995</v>
      </c>
      <c r="AV39" s="119">
        <v>38.139000000000003</v>
      </c>
      <c r="AW39" s="120">
        <v>75.998999999999995</v>
      </c>
    </row>
    <row r="40" spans="1:49" x14ac:dyDescent="0.25">
      <c r="A40" s="125" t="s">
        <v>742</v>
      </c>
      <c r="B40" s="118">
        <v>12.4</v>
      </c>
      <c r="C40" s="119">
        <v>38</v>
      </c>
      <c r="D40" s="119">
        <v>222.9</v>
      </c>
      <c r="E40" s="119">
        <v>0</v>
      </c>
      <c r="F40" s="119">
        <v>33.6</v>
      </c>
      <c r="G40" s="120">
        <v>235</v>
      </c>
      <c r="H40" s="118">
        <v>66.5</v>
      </c>
      <c r="I40" s="120">
        <v>240</v>
      </c>
      <c r="J40" s="118">
        <v>0</v>
      </c>
      <c r="K40" s="119">
        <v>0</v>
      </c>
      <c r="L40" s="120">
        <v>15.99</v>
      </c>
      <c r="M40" s="121" t="s">
        <v>1425</v>
      </c>
      <c r="N40" s="122" t="s">
        <v>1425</v>
      </c>
      <c r="O40" s="123">
        <v>16.146999999999998</v>
      </c>
      <c r="P40" s="118">
        <v>239.55</v>
      </c>
      <c r="Q40" s="119">
        <v>258.64</v>
      </c>
      <c r="R40" s="119">
        <v>1001.37</v>
      </c>
      <c r="S40" s="120">
        <v>736.04399999999998</v>
      </c>
      <c r="T40" s="123">
        <v>500.12400000000002</v>
      </c>
      <c r="U40" s="123">
        <v>15.66</v>
      </c>
      <c r="V40" s="118">
        <v>0.16</v>
      </c>
      <c r="W40" s="119">
        <v>56.48</v>
      </c>
      <c r="X40" s="119">
        <v>38.020000000000003</v>
      </c>
      <c r="Y40" s="119">
        <v>0</v>
      </c>
      <c r="Z40" s="120">
        <v>14.96</v>
      </c>
      <c r="AA40" s="118">
        <v>353.46</v>
      </c>
      <c r="AB40" s="120">
        <v>1442.1469999999999</v>
      </c>
      <c r="AC40" s="118">
        <v>420</v>
      </c>
      <c r="AD40" s="119">
        <v>49.752000000000002</v>
      </c>
      <c r="AE40" s="119">
        <v>132.197</v>
      </c>
      <c r="AF40" s="120">
        <v>0</v>
      </c>
      <c r="AG40" s="118">
        <v>18.280819999999999</v>
      </c>
      <c r="AH40" s="119">
        <v>29</v>
      </c>
      <c r="AI40" s="119">
        <v>9.7915799999999997</v>
      </c>
      <c r="AJ40" s="119">
        <v>41.183329999999998</v>
      </c>
      <c r="AK40" s="120">
        <v>44</v>
      </c>
      <c r="AL40" s="118">
        <v>125.03</v>
      </c>
      <c r="AM40" s="120">
        <v>125.29</v>
      </c>
      <c r="AN40" s="118">
        <v>142.595</v>
      </c>
      <c r="AO40" s="124" t="s">
        <v>1425</v>
      </c>
      <c r="AP40" s="124" t="s">
        <v>1425</v>
      </c>
      <c r="AQ40" s="119">
        <v>23.561</v>
      </c>
      <c r="AR40" s="124" t="s">
        <v>1425</v>
      </c>
      <c r="AS40" s="119">
        <v>25.22607</v>
      </c>
      <c r="AT40" s="119">
        <v>0</v>
      </c>
      <c r="AU40" s="119">
        <v>85.251999999999995</v>
      </c>
      <c r="AV40" s="119">
        <v>36.328000000000003</v>
      </c>
      <c r="AW40" s="120">
        <v>76.224999999999994</v>
      </c>
    </row>
    <row r="41" spans="1:49" x14ac:dyDescent="0.25">
      <c r="A41" s="125" t="s">
        <v>743</v>
      </c>
      <c r="B41" s="118">
        <v>12.4</v>
      </c>
      <c r="C41" s="119">
        <v>38</v>
      </c>
      <c r="D41" s="119">
        <v>222.9</v>
      </c>
      <c r="E41" s="119">
        <v>0</v>
      </c>
      <c r="F41" s="119">
        <v>33.6</v>
      </c>
      <c r="G41" s="120">
        <v>235</v>
      </c>
      <c r="H41" s="118">
        <v>66.5</v>
      </c>
      <c r="I41" s="120">
        <v>240</v>
      </c>
      <c r="J41" s="118">
        <v>0</v>
      </c>
      <c r="K41" s="119">
        <v>0</v>
      </c>
      <c r="L41" s="120">
        <v>15.99</v>
      </c>
      <c r="M41" s="121" t="s">
        <v>1425</v>
      </c>
      <c r="N41" s="122" t="s">
        <v>1425</v>
      </c>
      <c r="O41" s="123">
        <v>16.146999999999998</v>
      </c>
      <c r="P41" s="118">
        <v>239.55</v>
      </c>
      <c r="Q41" s="119">
        <v>258.64</v>
      </c>
      <c r="R41" s="119">
        <v>1001.37</v>
      </c>
      <c r="S41" s="120">
        <v>736.04399999999998</v>
      </c>
      <c r="T41" s="123">
        <v>500.12400000000002</v>
      </c>
      <c r="U41" s="123">
        <v>15.66</v>
      </c>
      <c r="V41" s="118">
        <v>0.16</v>
      </c>
      <c r="W41" s="119">
        <v>56.48</v>
      </c>
      <c r="X41" s="119">
        <v>38.020000000000003</v>
      </c>
      <c r="Y41" s="119">
        <v>0</v>
      </c>
      <c r="Z41" s="120">
        <v>14.96</v>
      </c>
      <c r="AA41" s="118">
        <v>353.46</v>
      </c>
      <c r="AB41" s="120">
        <v>1442.1469999999999</v>
      </c>
      <c r="AC41" s="118">
        <v>420</v>
      </c>
      <c r="AD41" s="119">
        <v>49.752000000000002</v>
      </c>
      <c r="AE41" s="119">
        <v>132.197</v>
      </c>
      <c r="AF41" s="120">
        <v>0</v>
      </c>
      <c r="AG41" s="118">
        <v>18.280819999999999</v>
      </c>
      <c r="AH41" s="119">
        <v>29</v>
      </c>
      <c r="AI41" s="119">
        <v>9.7915799999999997</v>
      </c>
      <c r="AJ41" s="119">
        <v>41.183329999999998</v>
      </c>
      <c r="AK41" s="120">
        <v>44</v>
      </c>
      <c r="AL41" s="118">
        <v>125.03</v>
      </c>
      <c r="AM41" s="120">
        <v>125.29</v>
      </c>
      <c r="AN41" s="118">
        <v>142.595</v>
      </c>
      <c r="AO41" s="124" t="s">
        <v>1425</v>
      </c>
      <c r="AP41" s="124" t="s">
        <v>1425</v>
      </c>
      <c r="AQ41" s="119">
        <v>23.561</v>
      </c>
      <c r="AR41" s="124" t="s">
        <v>1425</v>
      </c>
      <c r="AS41" s="119">
        <v>25.22607</v>
      </c>
      <c r="AT41" s="119">
        <v>0</v>
      </c>
      <c r="AU41" s="119">
        <v>85.251999999999995</v>
      </c>
      <c r="AV41" s="119">
        <v>36.328000000000003</v>
      </c>
      <c r="AW41" s="120">
        <v>76.224999999999994</v>
      </c>
    </row>
    <row r="42" spans="1:49" x14ac:dyDescent="0.25">
      <c r="A42" s="125" t="s">
        <v>744</v>
      </c>
      <c r="B42" s="118">
        <v>12.4</v>
      </c>
      <c r="C42" s="119">
        <v>38</v>
      </c>
      <c r="D42" s="119">
        <v>222.9</v>
      </c>
      <c r="E42" s="119">
        <v>0</v>
      </c>
      <c r="F42" s="119">
        <v>40.200000000000003</v>
      </c>
      <c r="G42" s="120">
        <v>235</v>
      </c>
      <c r="H42" s="118">
        <v>62.7</v>
      </c>
      <c r="I42" s="120">
        <v>240</v>
      </c>
      <c r="J42" s="118">
        <v>0</v>
      </c>
      <c r="K42" s="119">
        <v>0</v>
      </c>
      <c r="L42" s="120">
        <v>24.06</v>
      </c>
      <c r="M42" s="121" t="s">
        <v>1425</v>
      </c>
      <c r="N42" s="122" t="s">
        <v>1425</v>
      </c>
      <c r="O42" s="123">
        <v>16.146999999999998</v>
      </c>
      <c r="P42" s="118">
        <v>229.8</v>
      </c>
      <c r="Q42" s="119">
        <v>255.1</v>
      </c>
      <c r="R42" s="119">
        <v>969.93</v>
      </c>
      <c r="S42" s="120">
        <v>736.04399999999998</v>
      </c>
      <c r="T42" s="123">
        <v>479.9</v>
      </c>
      <c r="U42" s="123">
        <v>15.47</v>
      </c>
      <c r="V42" s="118">
        <v>0.16</v>
      </c>
      <c r="W42" s="119">
        <v>55.05</v>
      </c>
      <c r="X42" s="119">
        <v>35.83</v>
      </c>
      <c r="Y42" s="119">
        <v>0.01</v>
      </c>
      <c r="Z42" s="120">
        <v>15.951000000000001</v>
      </c>
      <c r="AA42" s="118">
        <v>352.35</v>
      </c>
      <c r="AB42" s="120">
        <v>1441.0409999999999</v>
      </c>
      <c r="AC42" s="118">
        <v>420</v>
      </c>
      <c r="AD42" s="119">
        <v>42.207000000000001</v>
      </c>
      <c r="AE42" s="119">
        <v>129.12700000000001</v>
      </c>
      <c r="AF42" s="120">
        <v>0</v>
      </c>
      <c r="AG42" s="118">
        <v>18.280819999999999</v>
      </c>
      <c r="AH42" s="119">
        <v>29</v>
      </c>
      <c r="AI42" s="119">
        <v>9.6388300000000005</v>
      </c>
      <c r="AJ42" s="119">
        <v>41.183329999999998</v>
      </c>
      <c r="AK42" s="120">
        <v>45</v>
      </c>
      <c r="AL42" s="118">
        <v>120.53</v>
      </c>
      <c r="AM42" s="120">
        <v>120.79</v>
      </c>
      <c r="AN42" s="118">
        <v>135.744</v>
      </c>
      <c r="AO42" s="124" t="s">
        <v>1425</v>
      </c>
      <c r="AP42" s="124" t="s">
        <v>1425</v>
      </c>
      <c r="AQ42" s="119">
        <v>23.863</v>
      </c>
      <c r="AR42" s="124" t="s">
        <v>1425</v>
      </c>
      <c r="AS42" s="119">
        <v>24.985589999999998</v>
      </c>
      <c r="AT42" s="119">
        <v>0</v>
      </c>
      <c r="AU42" s="119">
        <v>85.251999999999995</v>
      </c>
      <c r="AV42" s="119">
        <v>35.168999999999997</v>
      </c>
      <c r="AW42" s="120">
        <v>75.569999999999993</v>
      </c>
    </row>
    <row r="43" spans="1:49" x14ac:dyDescent="0.25">
      <c r="A43" s="125" t="s">
        <v>745</v>
      </c>
      <c r="B43" s="118">
        <v>12.4</v>
      </c>
      <c r="C43" s="119">
        <v>38</v>
      </c>
      <c r="D43" s="119">
        <v>222.9</v>
      </c>
      <c r="E43" s="119">
        <v>0</v>
      </c>
      <c r="F43" s="119">
        <v>40.200000000000003</v>
      </c>
      <c r="G43" s="120">
        <v>235</v>
      </c>
      <c r="H43" s="118">
        <v>62.7</v>
      </c>
      <c r="I43" s="120">
        <v>240</v>
      </c>
      <c r="J43" s="118">
        <v>0</v>
      </c>
      <c r="K43" s="119">
        <v>0</v>
      </c>
      <c r="L43" s="120">
        <v>24.06</v>
      </c>
      <c r="M43" s="121" t="s">
        <v>1425</v>
      </c>
      <c r="N43" s="122" t="s">
        <v>1425</v>
      </c>
      <c r="O43" s="123">
        <v>16.146999999999998</v>
      </c>
      <c r="P43" s="118">
        <v>229.8</v>
      </c>
      <c r="Q43" s="119">
        <v>255.1</v>
      </c>
      <c r="R43" s="119">
        <v>969.93</v>
      </c>
      <c r="S43" s="120">
        <v>736.04399999999998</v>
      </c>
      <c r="T43" s="123">
        <v>479.9</v>
      </c>
      <c r="U43" s="123">
        <v>15.47</v>
      </c>
      <c r="V43" s="118">
        <v>0.16</v>
      </c>
      <c r="W43" s="119">
        <v>55.05</v>
      </c>
      <c r="X43" s="119">
        <v>35.83</v>
      </c>
      <c r="Y43" s="119">
        <v>0.01</v>
      </c>
      <c r="Z43" s="120">
        <v>15.951000000000001</v>
      </c>
      <c r="AA43" s="118">
        <v>352.35</v>
      </c>
      <c r="AB43" s="120">
        <v>1441.0409999999999</v>
      </c>
      <c r="AC43" s="118">
        <v>420</v>
      </c>
      <c r="AD43" s="119">
        <v>42.207000000000001</v>
      </c>
      <c r="AE43" s="119">
        <v>129.12700000000001</v>
      </c>
      <c r="AF43" s="120">
        <v>0</v>
      </c>
      <c r="AG43" s="118">
        <v>18.280819999999999</v>
      </c>
      <c r="AH43" s="119">
        <v>29</v>
      </c>
      <c r="AI43" s="119">
        <v>9.6388300000000005</v>
      </c>
      <c r="AJ43" s="119">
        <v>41.183329999999998</v>
      </c>
      <c r="AK43" s="120">
        <v>45</v>
      </c>
      <c r="AL43" s="118">
        <v>120.53</v>
      </c>
      <c r="AM43" s="120">
        <v>120.79</v>
      </c>
      <c r="AN43" s="118">
        <v>135.744</v>
      </c>
      <c r="AO43" s="124" t="s">
        <v>1425</v>
      </c>
      <c r="AP43" s="124" t="s">
        <v>1425</v>
      </c>
      <c r="AQ43" s="119">
        <v>23.863</v>
      </c>
      <c r="AR43" s="124" t="s">
        <v>1425</v>
      </c>
      <c r="AS43" s="119">
        <v>24.985589999999998</v>
      </c>
      <c r="AT43" s="119">
        <v>0</v>
      </c>
      <c r="AU43" s="119">
        <v>85.251999999999995</v>
      </c>
      <c r="AV43" s="119">
        <v>35.168999999999997</v>
      </c>
      <c r="AW43" s="120">
        <v>75.569999999999993</v>
      </c>
    </row>
    <row r="44" spans="1:49" x14ac:dyDescent="0.25">
      <c r="A44" s="125" t="s">
        <v>746</v>
      </c>
      <c r="B44" s="118">
        <v>12.4</v>
      </c>
      <c r="C44" s="119">
        <v>38</v>
      </c>
      <c r="D44" s="119">
        <v>222.9</v>
      </c>
      <c r="E44" s="119">
        <v>0</v>
      </c>
      <c r="F44" s="119">
        <v>40.6</v>
      </c>
      <c r="G44" s="120">
        <v>235</v>
      </c>
      <c r="H44" s="118">
        <v>60.7</v>
      </c>
      <c r="I44" s="120">
        <v>235</v>
      </c>
      <c r="J44" s="118">
        <v>0</v>
      </c>
      <c r="K44" s="119">
        <v>0</v>
      </c>
      <c r="L44" s="120">
        <v>23.83</v>
      </c>
      <c r="M44" s="121" t="s">
        <v>1425</v>
      </c>
      <c r="N44" s="122" t="s">
        <v>1425</v>
      </c>
      <c r="O44" s="123">
        <v>16.146999999999998</v>
      </c>
      <c r="P44" s="118">
        <v>231.41</v>
      </c>
      <c r="Q44" s="119">
        <v>255.1</v>
      </c>
      <c r="R44" s="119">
        <v>959.59</v>
      </c>
      <c r="S44" s="120">
        <v>736.04399999999998</v>
      </c>
      <c r="T44" s="123">
        <v>469.43</v>
      </c>
      <c r="U44" s="123">
        <v>15.5</v>
      </c>
      <c r="V44" s="118">
        <v>0.16</v>
      </c>
      <c r="W44" s="119">
        <v>50.94</v>
      </c>
      <c r="X44" s="119">
        <v>33.630000000000003</v>
      </c>
      <c r="Y44" s="119">
        <v>0.01</v>
      </c>
      <c r="Z44" s="120">
        <v>15.401999999999999</v>
      </c>
      <c r="AA44" s="118">
        <v>321.91000000000003</v>
      </c>
      <c r="AB44" s="120">
        <v>1410.6</v>
      </c>
      <c r="AC44" s="118">
        <v>420</v>
      </c>
      <c r="AD44" s="119">
        <v>51.173000000000002</v>
      </c>
      <c r="AE44" s="119">
        <v>118.892</v>
      </c>
      <c r="AF44" s="120">
        <v>0</v>
      </c>
      <c r="AG44" s="118">
        <v>18.280819999999999</v>
      </c>
      <c r="AH44" s="119">
        <v>30</v>
      </c>
      <c r="AI44" s="119">
        <v>9.6910799999999995</v>
      </c>
      <c r="AJ44" s="119">
        <v>41.183329999999998</v>
      </c>
      <c r="AK44" s="120">
        <v>47</v>
      </c>
      <c r="AL44" s="118">
        <v>116.7</v>
      </c>
      <c r="AM44" s="120">
        <v>116.96</v>
      </c>
      <c r="AN44" s="118">
        <v>141.44300000000001</v>
      </c>
      <c r="AO44" s="124" t="s">
        <v>1425</v>
      </c>
      <c r="AP44" s="124" t="s">
        <v>1425</v>
      </c>
      <c r="AQ44" s="119">
        <v>24.190999999999999</v>
      </c>
      <c r="AR44" s="124" t="s">
        <v>1425</v>
      </c>
      <c r="AS44" s="119">
        <v>24.602779999999999</v>
      </c>
      <c r="AT44" s="119">
        <v>0</v>
      </c>
      <c r="AU44" s="119">
        <v>85.251999999999995</v>
      </c>
      <c r="AV44" s="119">
        <v>33.323999999999998</v>
      </c>
      <c r="AW44" s="120">
        <v>75.932000000000002</v>
      </c>
    </row>
    <row r="45" spans="1:49" x14ac:dyDescent="0.25">
      <c r="A45" s="125" t="s">
        <v>747</v>
      </c>
      <c r="B45" s="118">
        <v>12.4</v>
      </c>
      <c r="C45" s="119">
        <v>38</v>
      </c>
      <c r="D45" s="119">
        <v>222.9</v>
      </c>
      <c r="E45" s="119">
        <v>0</v>
      </c>
      <c r="F45" s="119">
        <v>40.6</v>
      </c>
      <c r="G45" s="120">
        <v>235</v>
      </c>
      <c r="H45" s="118">
        <v>60.7</v>
      </c>
      <c r="I45" s="120">
        <v>235</v>
      </c>
      <c r="J45" s="118">
        <v>0</v>
      </c>
      <c r="K45" s="119">
        <v>0</v>
      </c>
      <c r="L45" s="120">
        <v>23.83</v>
      </c>
      <c r="M45" s="121" t="s">
        <v>1425</v>
      </c>
      <c r="N45" s="122" t="s">
        <v>1425</v>
      </c>
      <c r="O45" s="123">
        <v>16.146999999999998</v>
      </c>
      <c r="P45" s="118">
        <v>231.41</v>
      </c>
      <c r="Q45" s="119">
        <v>255.1</v>
      </c>
      <c r="R45" s="119">
        <v>959.59</v>
      </c>
      <c r="S45" s="120">
        <v>736.04399999999998</v>
      </c>
      <c r="T45" s="123">
        <v>469.43</v>
      </c>
      <c r="U45" s="123">
        <v>15.5</v>
      </c>
      <c r="V45" s="118">
        <v>0.16</v>
      </c>
      <c r="W45" s="119">
        <v>50.94</v>
      </c>
      <c r="X45" s="119">
        <v>33.630000000000003</v>
      </c>
      <c r="Y45" s="119">
        <v>0.01</v>
      </c>
      <c r="Z45" s="120">
        <v>15.401999999999999</v>
      </c>
      <c r="AA45" s="118">
        <v>321.91000000000003</v>
      </c>
      <c r="AB45" s="120">
        <v>1410.6</v>
      </c>
      <c r="AC45" s="118">
        <v>420</v>
      </c>
      <c r="AD45" s="119">
        <v>51.173000000000002</v>
      </c>
      <c r="AE45" s="119">
        <v>118.892</v>
      </c>
      <c r="AF45" s="120">
        <v>0</v>
      </c>
      <c r="AG45" s="118">
        <v>18.280819999999999</v>
      </c>
      <c r="AH45" s="119">
        <v>30</v>
      </c>
      <c r="AI45" s="119">
        <v>9.6910799999999995</v>
      </c>
      <c r="AJ45" s="119">
        <v>41.183329999999998</v>
      </c>
      <c r="AK45" s="120">
        <v>47</v>
      </c>
      <c r="AL45" s="118">
        <v>116.7</v>
      </c>
      <c r="AM45" s="120">
        <v>116.96</v>
      </c>
      <c r="AN45" s="118">
        <v>141.44300000000001</v>
      </c>
      <c r="AO45" s="124" t="s">
        <v>1425</v>
      </c>
      <c r="AP45" s="124" t="s">
        <v>1425</v>
      </c>
      <c r="AQ45" s="119">
        <v>24.190999999999999</v>
      </c>
      <c r="AR45" s="124" t="s">
        <v>1425</v>
      </c>
      <c r="AS45" s="119">
        <v>24.602779999999999</v>
      </c>
      <c r="AT45" s="119">
        <v>0</v>
      </c>
      <c r="AU45" s="119">
        <v>85.251999999999995</v>
      </c>
      <c r="AV45" s="119">
        <v>33.323999999999998</v>
      </c>
      <c r="AW45" s="120">
        <v>75.932000000000002</v>
      </c>
    </row>
    <row r="46" spans="1:49" x14ac:dyDescent="0.25">
      <c r="A46" s="125" t="s">
        <v>748</v>
      </c>
      <c r="B46" s="118">
        <v>12.4</v>
      </c>
      <c r="C46" s="119">
        <v>38</v>
      </c>
      <c r="D46" s="119">
        <v>222.9</v>
      </c>
      <c r="E46" s="119">
        <v>0</v>
      </c>
      <c r="F46" s="119">
        <v>40</v>
      </c>
      <c r="G46" s="120">
        <v>235</v>
      </c>
      <c r="H46" s="118">
        <v>70.7</v>
      </c>
      <c r="I46" s="120">
        <v>230</v>
      </c>
      <c r="J46" s="118">
        <v>0</v>
      </c>
      <c r="K46" s="119">
        <v>0</v>
      </c>
      <c r="L46" s="120">
        <v>23.86</v>
      </c>
      <c r="M46" s="121" t="s">
        <v>1425</v>
      </c>
      <c r="N46" s="122" t="s">
        <v>1425</v>
      </c>
      <c r="O46" s="123">
        <v>16.146999999999998</v>
      </c>
      <c r="P46" s="118">
        <v>236.27</v>
      </c>
      <c r="Q46" s="119">
        <v>255.1</v>
      </c>
      <c r="R46" s="119">
        <v>935.69</v>
      </c>
      <c r="S46" s="120">
        <v>736.04399999999998</v>
      </c>
      <c r="T46" s="123">
        <v>458.78699999999998</v>
      </c>
      <c r="U46" s="123">
        <v>15.6</v>
      </c>
      <c r="V46" s="118">
        <v>0.16</v>
      </c>
      <c r="W46" s="119">
        <v>52.52</v>
      </c>
      <c r="X46" s="119">
        <v>33.619999999999997</v>
      </c>
      <c r="Y46" s="119">
        <v>0.01</v>
      </c>
      <c r="Z46" s="120">
        <v>15.039</v>
      </c>
      <c r="AA46" s="118">
        <v>311</v>
      </c>
      <c r="AB46" s="120">
        <v>1399.694</v>
      </c>
      <c r="AC46" s="118">
        <v>420</v>
      </c>
      <c r="AD46" s="119">
        <v>54.2</v>
      </c>
      <c r="AE46" s="119">
        <v>129.66999999999999</v>
      </c>
      <c r="AF46" s="120">
        <v>0</v>
      </c>
      <c r="AG46" s="118">
        <v>18.280819999999999</v>
      </c>
      <c r="AH46" s="119">
        <v>30</v>
      </c>
      <c r="AI46" s="119">
        <v>9.4329400000000003</v>
      </c>
      <c r="AJ46" s="119">
        <v>41.183329999999998</v>
      </c>
      <c r="AK46" s="120">
        <v>49</v>
      </c>
      <c r="AL46" s="118">
        <v>113.62</v>
      </c>
      <c r="AM46" s="120">
        <v>113.89</v>
      </c>
      <c r="AN46" s="118">
        <v>130.14599999999999</v>
      </c>
      <c r="AO46" s="124" t="s">
        <v>1425</v>
      </c>
      <c r="AP46" s="124" t="s">
        <v>1425</v>
      </c>
      <c r="AQ46" s="119">
        <v>24.291</v>
      </c>
      <c r="AR46" s="124" t="s">
        <v>1425</v>
      </c>
      <c r="AS46" s="119">
        <v>24.36749</v>
      </c>
      <c r="AT46" s="119">
        <v>0</v>
      </c>
      <c r="AU46" s="119">
        <v>85.251999999999995</v>
      </c>
      <c r="AV46" s="119">
        <v>32.19</v>
      </c>
      <c r="AW46" s="120">
        <v>74.566999999999993</v>
      </c>
    </row>
    <row r="47" spans="1:49" x14ac:dyDescent="0.25">
      <c r="A47" s="125" t="s">
        <v>749</v>
      </c>
      <c r="B47" s="118">
        <v>12.4</v>
      </c>
      <c r="C47" s="119">
        <v>38</v>
      </c>
      <c r="D47" s="119">
        <v>222.9</v>
      </c>
      <c r="E47" s="119">
        <v>0</v>
      </c>
      <c r="F47" s="119">
        <v>40</v>
      </c>
      <c r="G47" s="120">
        <v>235</v>
      </c>
      <c r="H47" s="118">
        <v>70.7</v>
      </c>
      <c r="I47" s="120">
        <v>230</v>
      </c>
      <c r="J47" s="118">
        <v>0</v>
      </c>
      <c r="K47" s="119">
        <v>0</v>
      </c>
      <c r="L47" s="120">
        <v>23.86</v>
      </c>
      <c r="M47" s="121" t="s">
        <v>1425</v>
      </c>
      <c r="N47" s="122" t="s">
        <v>1425</v>
      </c>
      <c r="O47" s="123">
        <v>16.146999999999998</v>
      </c>
      <c r="P47" s="118">
        <v>236.27</v>
      </c>
      <c r="Q47" s="119">
        <v>255.1</v>
      </c>
      <c r="R47" s="119">
        <v>935.69</v>
      </c>
      <c r="S47" s="120">
        <v>736.04399999999998</v>
      </c>
      <c r="T47" s="123">
        <v>458.78699999999998</v>
      </c>
      <c r="U47" s="123">
        <v>15.6</v>
      </c>
      <c r="V47" s="118">
        <v>0.16</v>
      </c>
      <c r="W47" s="119">
        <v>52.52</v>
      </c>
      <c r="X47" s="119">
        <v>33.619999999999997</v>
      </c>
      <c r="Y47" s="119">
        <v>0.01</v>
      </c>
      <c r="Z47" s="120">
        <v>15.039</v>
      </c>
      <c r="AA47" s="118">
        <v>311</v>
      </c>
      <c r="AB47" s="120">
        <v>1399.694</v>
      </c>
      <c r="AC47" s="118">
        <v>420</v>
      </c>
      <c r="AD47" s="119">
        <v>54.2</v>
      </c>
      <c r="AE47" s="119">
        <v>129.66999999999999</v>
      </c>
      <c r="AF47" s="120">
        <v>0</v>
      </c>
      <c r="AG47" s="118">
        <v>18.280819999999999</v>
      </c>
      <c r="AH47" s="119">
        <v>30</v>
      </c>
      <c r="AI47" s="119">
        <v>9.4329400000000003</v>
      </c>
      <c r="AJ47" s="119">
        <v>41.183329999999998</v>
      </c>
      <c r="AK47" s="120">
        <v>49</v>
      </c>
      <c r="AL47" s="118">
        <v>113.62</v>
      </c>
      <c r="AM47" s="120">
        <v>113.89</v>
      </c>
      <c r="AN47" s="118">
        <v>130.14599999999999</v>
      </c>
      <c r="AO47" s="124" t="s">
        <v>1425</v>
      </c>
      <c r="AP47" s="124" t="s">
        <v>1425</v>
      </c>
      <c r="AQ47" s="119">
        <v>24.291</v>
      </c>
      <c r="AR47" s="124" t="s">
        <v>1425</v>
      </c>
      <c r="AS47" s="119">
        <v>24.36749</v>
      </c>
      <c r="AT47" s="119">
        <v>0</v>
      </c>
      <c r="AU47" s="119">
        <v>85.251999999999995</v>
      </c>
      <c r="AV47" s="119">
        <v>32.19</v>
      </c>
      <c r="AW47" s="120">
        <v>74.566999999999993</v>
      </c>
    </row>
    <row r="48" spans="1:49" x14ac:dyDescent="0.25">
      <c r="A48" s="125" t="s">
        <v>750</v>
      </c>
      <c r="B48" s="118">
        <v>12.4</v>
      </c>
      <c r="C48" s="119">
        <v>38</v>
      </c>
      <c r="D48" s="119">
        <v>222.9</v>
      </c>
      <c r="E48" s="119">
        <v>0</v>
      </c>
      <c r="F48" s="119">
        <v>37.6</v>
      </c>
      <c r="G48" s="120">
        <v>235</v>
      </c>
      <c r="H48" s="118">
        <v>70.7</v>
      </c>
      <c r="I48" s="120">
        <v>225</v>
      </c>
      <c r="J48" s="118">
        <v>0</v>
      </c>
      <c r="K48" s="119">
        <v>0</v>
      </c>
      <c r="L48" s="120">
        <v>23.84</v>
      </c>
      <c r="M48" s="118">
        <v>1.07</v>
      </c>
      <c r="N48" s="120">
        <v>477.15</v>
      </c>
      <c r="O48" s="123">
        <v>16.146999999999998</v>
      </c>
      <c r="P48" s="118">
        <v>246.19</v>
      </c>
      <c r="Q48" s="119">
        <v>253.35</v>
      </c>
      <c r="R48" s="119">
        <v>925.56</v>
      </c>
      <c r="S48" s="120">
        <v>736.04399999999998</v>
      </c>
      <c r="T48" s="123">
        <v>455.03300000000002</v>
      </c>
      <c r="U48" s="123">
        <v>15.46</v>
      </c>
      <c r="V48" s="118">
        <v>0.16</v>
      </c>
      <c r="W48" s="119">
        <v>50.31</v>
      </c>
      <c r="X48" s="119">
        <v>31.43</v>
      </c>
      <c r="Y48" s="119">
        <v>0.01</v>
      </c>
      <c r="Z48" s="120">
        <v>14.395</v>
      </c>
      <c r="AA48" s="118">
        <v>286.36</v>
      </c>
      <c r="AB48" s="120">
        <v>1375.048</v>
      </c>
      <c r="AC48" s="118">
        <v>420</v>
      </c>
      <c r="AD48" s="119">
        <v>55.085000000000001</v>
      </c>
      <c r="AE48" s="119">
        <v>134.78399999999999</v>
      </c>
      <c r="AF48" s="120">
        <v>0</v>
      </c>
      <c r="AG48" s="118">
        <v>18.280819999999999</v>
      </c>
      <c r="AH48" s="119">
        <v>30</v>
      </c>
      <c r="AI48" s="119">
        <v>9.1126199999999997</v>
      </c>
      <c r="AJ48" s="119">
        <v>41.183329999999998</v>
      </c>
      <c r="AK48" s="120">
        <v>49</v>
      </c>
      <c r="AL48" s="118">
        <v>111.7</v>
      </c>
      <c r="AM48" s="120">
        <v>111.96</v>
      </c>
      <c r="AN48" s="118">
        <v>127.935</v>
      </c>
      <c r="AO48" s="124" t="s">
        <v>1425</v>
      </c>
      <c r="AP48" s="124" t="s">
        <v>1425</v>
      </c>
      <c r="AQ48" s="119">
        <v>24.16</v>
      </c>
      <c r="AR48" s="124" t="s">
        <v>1425</v>
      </c>
      <c r="AS48" s="119">
        <v>24.182210000000001</v>
      </c>
      <c r="AT48" s="119">
        <v>0</v>
      </c>
      <c r="AU48" s="119">
        <v>85.251999999999995</v>
      </c>
      <c r="AV48" s="119">
        <v>31.297000000000001</v>
      </c>
      <c r="AW48" s="120">
        <v>74.046000000000006</v>
      </c>
    </row>
    <row r="49" spans="1:49" x14ac:dyDescent="0.25">
      <c r="A49" s="125" t="s">
        <v>751</v>
      </c>
      <c r="B49" s="118">
        <v>12.4</v>
      </c>
      <c r="C49" s="119">
        <v>38</v>
      </c>
      <c r="D49" s="119">
        <v>222.9</v>
      </c>
      <c r="E49" s="119">
        <v>0</v>
      </c>
      <c r="F49" s="119">
        <v>37.6</v>
      </c>
      <c r="G49" s="120">
        <v>235</v>
      </c>
      <c r="H49" s="118">
        <v>70.7</v>
      </c>
      <c r="I49" s="120">
        <v>225</v>
      </c>
      <c r="J49" s="118">
        <v>0</v>
      </c>
      <c r="K49" s="119">
        <v>0</v>
      </c>
      <c r="L49" s="120">
        <v>23.84</v>
      </c>
      <c r="M49" s="118">
        <v>1.07</v>
      </c>
      <c r="N49" s="120">
        <v>477.15</v>
      </c>
      <c r="O49" s="123">
        <v>16.146999999999998</v>
      </c>
      <c r="P49" s="118">
        <v>246.19</v>
      </c>
      <c r="Q49" s="119">
        <v>253.35</v>
      </c>
      <c r="R49" s="119">
        <v>925.56</v>
      </c>
      <c r="S49" s="120">
        <v>736.04399999999998</v>
      </c>
      <c r="T49" s="123">
        <v>455.03300000000002</v>
      </c>
      <c r="U49" s="123">
        <v>15.46</v>
      </c>
      <c r="V49" s="118">
        <v>0.16</v>
      </c>
      <c r="W49" s="119">
        <v>50.31</v>
      </c>
      <c r="X49" s="119">
        <v>31.43</v>
      </c>
      <c r="Y49" s="119">
        <v>0.01</v>
      </c>
      <c r="Z49" s="120">
        <v>14.395</v>
      </c>
      <c r="AA49" s="118">
        <v>286.36</v>
      </c>
      <c r="AB49" s="120">
        <v>1375.048</v>
      </c>
      <c r="AC49" s="118">
        <v>420</v>
      </c>
      <c r="AD49" s="119">
        <v>55.085000000000001</v>
      </c>
      <c r="AE49" s="119">
        <v>134.78399999999999</v>
      </c>
      <c r="AF49" s="120">
        <v>0</v>
      </c>
      <c r="AG49" s="118">
        <v>18.280819999999999</v>
      </c>
      <c r="AH49" s="119">
        <v>30</v>
      </c>
      <c r="AI49" s="119">
        <v>9.1126199999999997</v>
      </c>
      <c r="AJ49" s="119">
        <v>41.183329999999998</v>
      </c>
      <c r="AK49" s="120">
        <v>49</v>
      </c>
      <c r="AL49" s="118">
        <v>111.7</v>
      </c>
      <c r="AM49" s="120">
        <v>111.96</v>
      </c>
      <c r="AN49" s="118">
        <v>127.935</v>
      </c>
      <c r="AO49" s="124" t="s">
        <v>1425</v>
      </c>
      <c r="AP49" s="124" t="s">
        <v>1425</v>
      </c>
      <c r="AQ49" s="119">
        <v>24.16</v>
      </c>
      <c r="AR49" s="124" t="s">
        <v>1425</v>
      </c>
      <c r="AS49" s="119">
        <v>24.182210000000001</v>
      </c>
      <c r="AT49" s="119">
        <v>0</v>
      </c>
      <c r="AU49" s="119">
        <v>85.251999999999995</v>
      </c>
      <c r="AV49" s="119">
        <v>31.297000000000001</v>
      </c>
      <c r="AW49" s="120">
        <v>74.046000000000006</v>
      </c>
    </row>
    <row r="50" spans="1:49" x14ac:dyDescent="0.25">
      <c r="A50" s="125" t="s">
        <v>752</v>
      </c>
      <c r="B50" s="118">
        <v>12.4</v>
      </c>
      <c r="C50" s="119">
        <v>38</v>
      </c>
      <c r="D50" s="119">
        <v>222.9</v>
      </c>
      <c r="E50" s="119">
        <v>0</v>
      </c>
      <c r="F50" s="119">
        <v>40.6</v>
      </c>
      <c r="G50" s="120">
        <v>235</v>
      </c>
      <c r="H50" s="118">
        <v>68.5</v>
      </c>
      <c r="I50" s="120">
        <v>223</v>
      </c>
      <c r="J50" s="118">
        <v>0</v>
      </c>
      <c r="K50" s="119">
        <v>0</v>
      </c>
      <c r="L50" s="120">
        <v>23.95</v>
      </c>
      <c r="M50" s="121" t="s">
        <v>1425</v>
      </c>
      <c r="N50" s="122" t="s">
        <v>1425</v>
      </c>
      <c r="O50" s="123">
        <v>16.146999999999998</v>
      </c>
      <c r="P50" s="118">
        <v>244.52</v>
      </c>
      <c r="Q50" s="119">
        <v>246.4</v>
      </c>
      <c r="R50" s="119">
        <v>922.2</v>
      </c>
      <c r="S50" s="120">
        <v>736.04399999999998</v>
      </c>
      <c r="T50" s="123">
        <v>442.77100000000002</v>
      </c>
      <c r="U50" s="123">
        <v>15.39</v>
      </c>
      <c r="V50" s="118">
        <v>0.16</v>
      </c>
      <c r="W50" s="119">
        <v>49.14</v>
      </c>
      <c r="X50" s="119">
        <v>31.43</v>
      </c>
      <c r="Y50" s="119">
        <v>0.01</v>
      </c>
      <c r="Z50" s="120">
        <v>13.087</v>
      </c>
      <c r="AA50" s="118">
        <v>309.98</v>
      </c>
      <c r="AB50" s="120">
        <v>1398.67</v>
      </c>
      <c r="AC50" s="118">
        <v>420</v>
      </c>
      <c r="AD50" s="119">
        <v>55.417000000000002</v>
      </c>
      <c r="AE50" s="119">
        <v>129.05000000000001</v>
      </c>
      <c r="AF50" s="120">
        <v>0</v>
      </c>
      <c r="AG50" s="118">
        <v>18.280819999999999</v>
      </c>
      <c r="AH50" s="119">
        <v>30</v>
      </c>
      <c r="AI50" s="119">
        <v>9.2862100000000005</v>
      </c>
      <c r="AJ50" s="119">
        <v>41.183329999999998</v>
      </c>
      <c r="AK50" s="120">
        <v>48</v>
      </c>
      <c r="AL50" s="118">
        <v>111.56</v>
      </c>
      <c r="AM50" s="120">
        <v>111.83</v>
      </c>
      <c r="AN50" s="118">
        <v>126.83499999999999</v>
      </c>
      <c r="AO50" s="124" t="s">
        <v>1425</v>
      </c>
      <c r="AP50" s="124" t="s">
        <v>1425</v>
      </c>
      <c r="AQ50" s="119">
        <v>24.027999999999999</v>
      </c>
      <c r="AR50" s="124" t="s">
        <v>1425</v>
      </c>
      <c r="AS50" s="119">
        <v>23.966840000000001</v>
      </c>
      <c r="AT50" s="119">
        <v>0</v>
      </c>
      <c r="AU50" s="119">
        <v>85.251999999999995</v>
      </c>
      <c r="AV50" s="119">
        <v>30.259</v>
      </c>
      <c r="AW50" s="120">
        <v>74.367999999999995</v>
      </c>
    </row>
    <row r="51" spans="1:49" x14ac:dyDescent="0.25">
      <c r="A51" s="125" t="s">
        <v>753</v>
      </c>
      <c r="B51" s="118">
        <v>12.4</v>
      </c>
      <c r="C51" s="119">
        <v>38</v>
      </c>
      <c r="D51" s="119">
        <v>222.9</v>
      </c>
      <c r="E51" s="119">
        <v>0</v>
      </c>
      <c r="F51" s="119">
        <v>40.6</v>
      </c>
      <c r="G51" s="120">
        <v>235</v>
      </c>
      <c r="H51" s="118">
        <v>68.5</v>
      </c>
      <c r="I51" s="120">
        <v>223</v>
      </c>
      <c r="J51" s="118">
        <v>0</v>
      </c>
      <c r="K51" s="119">
        <v>0</v>
      </c>
      <c r="L51" s="120">
        <v>23.95</v>
      </c>
      <c r="M51" s="121" t="s">
        <v>1425</v>
      </c>
      <c r="N51" s="122" t="s">
        <v>1425</v>
      </c>
      <c r="O51" s="123">
        <v>16.146999999999998</v>
      </c>
      <c r="P51" s="118">
        <v>244.52</v>
      </c>
      <c r="Q51" s="119">
        <v>246.4</v>
      </c>
      <c r="R51" s="119">
        <v>922.2</v>
      </c>
      <c r="S51" s="120">
        <v>736.04399999999998</v>
      </c>
      <c r="T51" s="123">
        <v>442.77100000000002</v>
      </c>
      <c r="U51" s="123">
        <v>15.39</v>
      </c>
      <c r="V51" s="118">
        <v>0.16</v>
      </c>
      <c r="W51" s="119">
        <v>49.14</v>
      </c>
      <c r="X51" s="119">
        <v>31.43</v>
      </c>
      <c r="Y51" s="119">
        <v>0.01</v>
      </c>
      <c r="Z51" s="120">
        <v>13.087</v>
      </c>
      <c r="AA51" s="118">
        <v>309.98</v>
      </c>
      <c r="AB51" s="120">
        <v>1398.67</v>
      </c>
      <c r="AC51" s="118">
        <v>420</v>
      </c>
      <c r="AD51" s="119">
        <v>55.417000000000002</v>
      </c>
      <c r="AE51" s="119">
        <v>129.05000000000001</v>
      </c>
      <c r="AF51" s="120">
        <v>0</v>
      </c>
      <c r="AG51" s="118">
        <v>18.280819999999999</v>
      </c>
      <c r="AH51" s="119">
        <v>30</v>
      </c>
      <c r="AI51" s="119">
        <v>9.2862100000000005</v>
      </c>
      <c r="AJ51" s="119">
        <v>41.183329999999998</v>
      </c>
      <c r="AK51" s="120">
        <v>48</v>
      </c>
      <c r="AL51" s="118">
        <v>111.56</v>
      </c>
      <c r="AM51" s="120">
        <v>111.83</v>
      </c>
      <c r="AN51" s="118">
        <v>126.83499999999999</v>
      </c>
      <c r="AO51" s="124" t="s">
        <v>1425</v>
      </c>
      <c r="AP51" s="124" t="s">
        <v>1425</v>
      </c>
      <c r="AQ51" s="119">
        <v>24.027999999999999</v>
      </c>
      <c r="AR51" s="124" t="s">
        <v>1425</v>
      </c>
      <c r="AS51" s="119">
        <v>23.966840000000001</v>
      </c>
      <c r="AT51" s="119">
        <v>0</v>
      </c>
      <c r="AU51" s="119">
        <v>85.251999999999995</v>
      </c>
      <c r="AV51" s="119">
        <v>30.259</v>
      </c>
      <c r="AW51" s="120">
        <v>74.367999999999995</v>
      </c>
    </row>
    <row r="52" spans="1:49" x14ac:dyDescent="0.25">
      <c r="A52" s="125" t="s">
        <v>754</v>
      </c>
      <c r="B52" s="118">
        <v>12.4</v>
      </c>
      <c r="C52" s="119">
        <v>38</v>
      </c>
      <c r="D52" s="119">
        <v>222.9</v>
      </c>
      <c r="E52" s="119">
        <v>0</v>
      </c>
      <c r="F52" s="119">
        <v>41.2</v>
      </c>
      <c r="G52" s="120">
        <v>235</v>
      </c>
      <c r="H52" s="118">
        <v>68.5</v>
      </c>
      <c r="I52" s="120">
        <v>220</v>
      </c>
      <c r="J52" s="118">
        <v>0</v>
      </c>
      <c r="K52" s="119">
        <v>0</v>
      </c>
      <c r="L52" s="120">
        <v>23.95</v>
      </c>
      <c r="M52" s="121" t="s">
        <v>1425</v>
      </c>
      <c r="N52" s="122" t="s">
        <v>1425</v>
      </c>
      <c r="O52" s="123">
        <v>16.146999999999998</v>
      </c>
      <c r="P52" s="118">
        <v>246.19</v>
      </c>
      <c r="Q52" s="119">
        <v>239.59</v>
      </c>
      <c r="R52" s="119">
        <v>912.15</v>
      </c>
      <c r="S52" s="120">
        <v>736.04399999999998</v>
      </c>
      <c r="T52" s="123">
        <v>430.75700000000001</v>
      </c>
      <c r="U52" s="123">
        <v>15.5</v>
      </c>
      <c r="V52" s="118">
        <v>0.16</v>
      </c>
      <c r="W52" s="119">
        <v>48.19</v>
      </c>
      <c r="X52" s="119">
        <v>31.4</v>
      </c>
      <c r="Y52" s="119">
        <v>0.01</v>
      </c>
      <c r="Z52" s="120">
        <v>12.083</v>
      </c>
      <c r="AA52" s="118">
        <v>312.01</v>
      </c>
      <c r="AB52" s="120">
        <v>1400.7</v>
      </c>
      <c r="AC52" s="118">
        <v>420</v>
      </c>
      <c r="AD52" s="119">
        <v>55.042999999999999</v>
      </c>
      <c r="AE52" s="119">
        <v>130.16</v>
      </c>
      <c r="AF52" s="120">
        <v>0</v>
      </c>
      <c r="AG52" s="118">
        <v>18.280819999999999</v>
      </c>
      <c r="AH52" s="119">
        <v>30</v>
      </c>
      <c r="AI52" s="119">
        <v>8.3049800000000005</v>
      </c>
      <c r="AJ52" s="119">
        <v>41.183329999999998</v>
      </c>
      <c r="AK52" s="120">
        <v>46.2</v>
      </c>
      <c r="AL52" s="118">
        <v>111.53</v>
      </c>
      <c r="AM52" s="120">
        <v>111.79</v>
      </c>
      <c r="AN52" s="118">
        <v>127.935</v>
      </c>
      <c r="AO52" s="124" t="s">
        <v>1425</v>
      </c>
      <c r="AP52" s="124" t="s">
        <v>1425</v>
      </c>
      <c r="AQ52" s="119">
        <v>23.63</v>
      </c>
      <c r="AR52" s="124" t="s">
        <v>1425</v>
      </c>
      <c r="AS52" s="119">
        <v>23.936540000000001</v>
      </c>
      <c r="AT52" s="119">
        <v>0</v>
      </c>
      <c r="AU52" s="119">
        <v>85.251999999999995</v>
      </c>
      <c r="AV52" s="119">
        <v>30.113</v>
      </c>
      <c r="AW52" s="120">
        <v>75.054000000000002</v>
      </c>
    </row>
    <row r="53" spans="1:49" x14ac:dyDescent="0.25">
      <c r="A53" s="125" t="s">
        <v>755</v>
      </c>
      <c r="B53" s="118">
        <v>12.4</v>
      </c>
      <c r="C53" s="119">
        <v>38</v>
      </c>
      <c r="D53" s="119">
        <v>222.9</v>
      </c>
      <c r="E53" s="119">
        <v>0</v>
      </c>
      <c r="F53" s="119">
        <v>41.2</v>
      </c>
      <c r="G53" s="120">
        <v>235</v>
      </c>
      <c r="H53" s="118">
        <v>68.5</v>
      </c>
      <c r="I53" s="120">
        <v>220</v>
      </c>
      <c r="J53" s="118">
        <v>0</v>
      </c>
      <c r="K53" s="119">
        <v>0</v>
      </c>
      <c r="L53" s="120">
        <v>23.95</v>
      </c>
      <c r="M53" s="121" t="s">
        <v>1425</v>
      </c>
      <c r="N53" s="122" t="s">
        <v>1425</v>
      </c>
      <c r="O53" s="123">
        <v>16.146999999999998</v>
      </c>
      <c r="P53" s="118">
        <v>246.19</v>
      </c>
      <c r="Q53" s="119">
        <v>239.59</v>
      </c>
      <c r="R53" s="119">
        <v>912.15</v>
      </c>
      <c r="S53" s="120">
        <v>736.04399999999998</v>
      </c>
      <c r="T53" s="123">
        <v>430.75700000000001</v>
      </c>
      <c r="U53" s="123">
        <v>15.5</v>
      </c>
      <c r="V53" s="118">
        <v>0.16</v>
      </c>
      <c r="W53" s="119">
        <v>48.19</v>
      </c>
      <c r="X53" s="119">
        <v>31.4</v>
      </c>
      <c r="Y53" s="119">
        <v>0.01</v>
      </c>
      <c r="Z53" s="120">
        <v>12.083</v>
      </c>
      <c r="AA53" s="118">
        <v>312.01</v>
      </c>
      <c r="AB53" s="120">
        <v>1400.7</v>
      </c>
      <c r="AC53" s="118">
        <v>420</v>
      </c>
      <c r="AD53" s="119">
        <v>55.042999999999999</v>
      </c>
      <c r="AE53" s="119">
        <v>130.16</v>
      </c>
      <c r="AF53" s="120">
        <v>0</v>
      </c>
      <c r="AG53" s="118">
        <v>18.280819999999999</v>
      </c>
      <c r="AH53" s="119">
        <v>30</v>
      </c>
      <c r="AI53" s="119">
        <v>8.3049800000000005</v>
      </c>
      <c r="AJ53" s="119">
        <v>41.183329999999998</v>
      </c>
      <c r="AK53" s="120">
        <v>46.2</v>
      </c>
      <c r="AL53" s="118">
        <v>111.53</v>
      </c>
      <c r="AM53" s="120">
        <v>111.79</v>
      </c>
      <c r="AN53" s="118">
        <v>127.935</v>
      </c>
      <c r="AO53" s="124" t="s">
        <v>1425</v>
      </c>
      <c r="AP53" s="124" t="s">
        <v>1425</v>
      </c>
      <c r="AQ53" s="119">
        <v>23.63</v>
      </c>
      <c r="AR53" s="124" t="s">
        <v>1425</v>
      </c>
      <c r="AS53" s="119">
        <v>23.936540000000001</v>
      </c>
      <c r="AT53" s="119">
        <v>0</v>
      </c>
      <c r="AU53" s="119">
        <v>85.251999999999995</v>
      </c>
      <c r="AV53" s="119">
        <v>30.113</v>
      </c>
      <c r="AW53" s="120">
        <v>75.054000000000002</v>
      </c>
    </row>
    <row r="54" spans="1:49" x14ac:dyDescent="0.25">
      <c r="A54" s="125" t="s">
        <v>756</v>
      </c>
      <c r="B54" s="118">
        <v>12.4</v>
      </c>
      <c r="C54" s="119">
        <v>38</v>
      </c>
      <c r="D54" s="119">
        <v>222.9</v>
      </c>
      <c r="E54" s="119">
        <v>0</v>
      </c>
      <c r="F54" s="119">
        <v>41.1</v>
      </c>
      <c r="G54" s="120">
        <v>235</v>
      </c>
      <c r="H54" s="118">
        <v>68.5</v>
      </c>
      <c r="I54" s="120">
        <v>225</v>
      </c>
      <c r="J54" s="118">
        <v>0</v>
      </c>
      <c r="K54" s="119">
        <v>0</v>
      </c>
      <c r="L54" s="120">
        <v>23.62</v>
      </c>
      <c r="M54" s="121" t="s">
        <v>1425</v>
      </c>
      <c r="N54" s="122" t="s">
        <v>1425</v>
      </c>
      <c r="O54" s="123">
        <v>16.146999999999998</v>
      </c>
      <c r="P54" s="118">
        <v>251.24</v>
      </c>
      <c r="Q54" s="119">
        <v>239.57</v>
      </c>
      <c r="R54" s="119">
        <v>905.49</v>
      </c>
      <c r="S54" s="120">
        <v>736.04399999999998</v>
      </c>
      <c r="T54" s="123">
        <v>444.73700000000002</v>
      </c>
      <c r="U54" s="123">
        <v>15.41</v>
      </c>
      <c r="V54" s="118">
        <v>0.16</v>
      </c>
      <c r="W54" s="119">
        <v>48.4</v>
      </c>
      <c r="X54" s="119">
        <v>31.36</v>
      </c>
      <c r="Y54" s="119">
        <v>0.01</v>
      </c>
      <c r="Z54" s="120">
        <v>11.125999999999999</v>
      </c>
      <c r="AA54" s="118">
        <v>303.63</v>
      </c>
      <c r="AB54" s="120">
        <v>1392.32</v>
      </c>
      <c r="AC54" s="118">
        <v>420</v>
      </c>
      <c r="AD54" s="119">
        <v>54.889000000000003</v>
      </c>
      <c r="AE54" s="119">
        <v>128.41</v>
      </c>
      <c r="AF54" s="120">
        <v>0.7</v>
      </c>
      <c r="AG54" s="118">
        <v>18.280819999999999</v>
      </c>
      <c r="AH54" s="119">
        <v>30</v>
      </c>
      <c r="AI54" s="119">
        <v>6.6600900000000003</v>
      </c>
      <c r="AJ54" s="119">
        <v>41.183329999999998</v>
      </c>
      <c r="AK54" s="120">
        <v>46.2</v>
      </c>
      <c r="AL54" s="118">
        <v>110.08</v>
      </c>
      <c r="AM54" s="120">
        <v>110.34</v>
      </c>
      <c r="AN54" s="118">
        <v>127.935</v>
      </c>
      <c r="AO54" s="124" t="s">
        <v>1425</v>
      </c>
      <c r="AP54" s="124" t="s">
        <v>1425</v>
      </c>
      <c r="AQ54" s="119">
        <v>23.44</v>
      </c>
      <c r="AR54" s="124" t="s">
        <v>1425</v>
      </c>
      <c r="AS54" s="119">
        <v>23.638179999999998</v>
      </c>
      <c r="AT54" s="119">
        <v>0</v>
      </c>
      <c r="AU54" s="119">
        <v>85.251999999999995</v>
      </c>
      <c r="AV54" s="119">
        <v>28.675000000000001</v>
      </c>
      <c r="AW54" s="120">
        <v>75.578999999999994</v>
      </c>
    </row>
    <row r="55" spans="1:49" x14ac:dyDescent="0.25">
      <c r="A55" s="125" t="s">
        <v>757</v>
      </c>
      <c r="B55" s="118">
        <v>12.4</v>
      </c>
      <c r="C55" s="119">
        <v>38</v>
      </c>
      <c r="D55" s="119">
        <v>222.9</v>
      </c>
      <c r="E55" s="119">
        <v>0</v>
      </c>
      <c r="F55" s="119">
        <v>41.1</v>
      </c>
      <c r="G55" s="120">
        <v>235</v>
      </c>
      <c r="H55" s="118">
        <v>68.5</v>
      </c>
      <c r="I55" s="120">
        <v>225</v>
      </c>
      <c r="J55" s="118">
        <v>0</v>
      </c>
      <c r="K55" s="119">
        <v>0</v>
      </c>
      <c r="L55" s="120">
        <v>23.62</v>
      </c>
      <c r="M55" s="121" t="s">
        <v>1425</v>
      </c>
      <c r="N55" s="122" t="s">
        <v>1425</v>
      </c>
      <c r="O55" s="123">
        <v>16.146999999999998</v>
      </c>
      <c r="P55" s="118">
        <v>251.24</v>
      </c>
      <c r="Q55" s="119">
        <v>239.57</v>
      </c>
      <c r="R55" s="119">
        <v>905.49</v>
      </c>
      <c r="S55" s="120">
        <v>736.04399999999998</v>
      </c>
      <c r="T55" s="123">
        <v>444.73700000000002</v>
      </c>
      <c r="U55" s="123">
        <v>15.41</v>
      </c>
      <c r="V55" s="118">
        <v>0.16</v>
      </c>
      <c r="W55" s="119">
        <v>48.4</v>
      </c>
      <c r="X55" s="119">
        <v>31.36</v>
      </c>
      <c r="Y55" s="119">
        <v>0.01</v>
      </c>
      <c r="Z55" s="120">
        <v>11.125999999999999</v>
      </c>
      <c r="AA55" s="118">
        <v>303.63</v>
      </c>
      <c r="AB55" s="120">
        <v>1392.32</v>
      </c>
      <c r="AC55" s="118">
        <v>420</v>
      </c>
      <c r="AD55" s="119">
        <v>54.889000000000003</v>
      </c>
      <c r="AE55" s="119">
        <v>128.41</v>
      </c>
      <c r="AF55" s="120">
        <v>0.7</v>
      </c>
      <c r="AG55" s="118">
        <v>18.280819999999999</v>
      </c>
      <c r="AH55" s="119">
        <v>30</v>
      </c>
      <c r="AI55" s="119">
        <v>6.6600900000000003</v>
      </c>
      <c r="AJ55" s="119">
        <v>41.183329999999998</v>
      </c>
      <c r="AK55" s="120">
        <v>46.2</v>
      </c>
      <c r="AL55" s="118">
        <v>110.08</v>
      </c>
      <c r="AM55" s="120">
        <v>110.34</v>
      </c>
      <c r="AN55" s="118">
        <v>127.935</v>
      </c>
      <c r="AO55" s="124" t="s">
        <v>1425</v>
      </c>
      <c r="AP55" s="124" t="s">
        <v>1425</v>
      </c>
      <c r="AQ55" s="119">
        <v>23.44</v>
      </c>
      <c r="AR55" s="124" t="s">
        <v>1425</v>
      </c>
      <c r="AS55" s="119">
        <v>23.638179999999998</v>
      </c>
      <c r="AT55" s="119">
        <v>0</v>
      </c>
      <c r="AU55" s="119">
        <v>85.251999999999995</v>
      </c>
      <c r="AV55" s="119">
        <v>28.675000000000001</v>
      </c>
      <c r="AW55" s="120">
        <v>75.578999999999994</v>
      </c>
    </row>
    <row r="56" spans="1:49" x14ac:dyDescent="0.25">
      <c r="A56" s="125" t="s">
        <v>758</v>
      </c>
      <c r="B56" s="118">
        <v>12.4</v>
      </c>
      <c r="C56" s="119">
        <v>38</v>
      </c>
      <c r="D56" s="119">
        <v>227.9</v>
      </c>
      <c r="E56" s="119">
        <v>0</v>
      </c>
      <c r="F56" s="119">
        <v>41.1</v>
      </c>
      <c r="G56" s="120">
        <v>240</v>
      </c>
      <c r="H56" s="118">
        <v>68.5</v>
      </c>
      <c r="I56" s="120">
        <v>235</v>
      </c>
      <c r="J56" s="118">
        <v>0</v>
      </c>
      <c r="K56" s="119">
        <v>0</v>
      </c>
      <c r="L56" s="120">
        <v>23.91</v>
      </c>
      <c r="M56" s="121" t="s">
        <v>1425</v>
      </c>
      <c r="N56" s="122" t="s">
        <v>1425</v>
      </c>
      <c r="O56" s="123">
        <v>16.146999999999998</v>
      </c>
      <c r="P56" s="118">
        <v>254.64</v>
      </c>
      <c r="Q56" s="119">
        <v>242.97</v>
      </c>
      <c r="R56" s="119">
        <v>895.55</v>
      </c>
      <c r="S56" s="120">
        <v>736.04399999999998</v>
      </c>
      <c r="T56" s="123">
        <v>463.803</v>
      </c>
      <c r="U56" s="123">
        <v>15.6</v>
      </c>
      <c r="V56" s="118">
        <v>0.16</v>
      </c>
      <c r="W56" s="119">
        <v>38.07</v>
      </c>
      <c r="X56" s="119">
        <v>16.239999999999998</v>
      </c>
      <c r="Y56" s="119">
        <v>0.01</v>
      </c>
      <c r="Z56" s="120">
        <v>10.746</v>
      </c>
      <c r="AA56" s="118">
        <v>289.58999999999997</v>
      </c>
      <c r="AB56" s="120">
        <v>1378.2750000000001</v>
      </c>
      <c r="AC56" s="118">
        <v>420</v>
      </c>
      <c r="AD56" s="119">
        <v>54.994999999999997</v>
      </c>
      <c r="AE56" s="119">
        <v>144.01499999999999</v>
      </c>
      <c r="AF56" s="120">
        <v>0</v>
      </c>
      <c r="AG56" s="118">
        <v>18.280819999999999</v>
      </c>
      <c r="AH56" s="119">
        <v>30</v>
      </c>
      <c r="AI56" s="119">
        <v>9.8496500000000005</v>
      </c>
      <c r="AJ56" s="119">
        <v>41.183329999999998</v>
      </c>
      <c r="AK56" s="120">
        <v>44.3</v>
      </c>
      <c r="AL56" s="118">
        <v>110.38</v>
      </c>
      <c r="AM56" s="120">
        <v>110.64</v>
      </c>
      <c r="AN56" s="118">
        <v>131.25800000000001</v>
      </c>
      <c r="AO56" s="124" t="s">
        <v>1425</v>
      </c>
      <c r="AP56" s="124" t="s">
        <v>1425</v>
      </c>
      <c r="AQ56" s="119">
        <v>23.428000000000001</v>
      </c>
      <c r="AR56" s="124" t="s">
        <v>1425</v>
      </c>
      <c r="AS56" s="119">
        <v>23.412019999999998</v>
      </c>
      <c r="AT56" s="119">
        <v>0</v>
      </c>
      <c r="AU56" s="119">
        <v>85.251999999999995</v>
      </c>
      <c r="AV56" s="119">
        <v>27.585000000000001</v>
      </c>
      <c r="AW56" s="120">
        <v>76.722999999999999</v>
      </c>
    </row>
    <row r="57" spans="1:49" x14ac:dyDescent="0.25">
      <c r="A57" s="125" t="s">
        <v>759</v>
      </c>
      <c r="B57" s="118">
        <v>12.4</v>
      </c>
      <c r="C57" s="119">
        <v>38</v>
      </c>
      <c r="D57" s="119">
        <v>227.9</v>
      </c>
      <c r="E57" s="119">
        <v>0</v>
      </c>
      <c r="F57" s="119">
        <v>41.1</v>
      </c>
      <c r="G57" s="120">
        <v>240</v>
      </c>
      <c r="H57" s="118">
        <v>68.5</v>
      </c>
      <c r="I57" s="120">
        <v>235</v>
      </c>
      <c r="J57" s="118">
        <v>0</v>
      </c>
      <c r="K57" s="119">
        <v>0</v>
      </c>
      <c r="L57" s="120">
        <v>23.91</v>
      </c>
      <c r="M57" s="121" t="s">
        <v>1425</v>
      </c>
      <c r="N57" s="122" t="s">
        <v>1425</v>
      </c>
      <c r="O57" s="123">
        <v>16.146999999999998</v>
      </c>
      <c r="P57" s="118">
        <v>254.64</v>
      </c>
      <c r="Q57" s="119">
        <v>242.97</v>
      </c>
      <c r="R57" s="119">
        <v>895.55</v>
      </c>
      <c r="S57" s="120">
        <v>736.04399999999998</v>
      </c>
      <c r="T57" s="123">
        <v>463.803</v>
      </c>
      <c r="U57" s="123">
        <v>15.6</v>
      </c>
      <c r="V57" s="118">
        <v>0.16</v>
      </c>
      <c r="W57" s="119">
        <v>38.07</v>
      </c>
      <c r="X57" s="119">
        <v>16.239999999999998</v>
      </c>
      <c r="Y57" s="119">
        <v>0.01</v>
      </c>
      <c r="Z57" s="120">
        <v>10.746</v>
      </c>
      <c r="AA57" s="118">
        <v>289.58999999999997</v>
      </c>
      <c r="AB57" s="120">
        <v>1378.2750000000001</v>
      </c>
      <c r="AC57" s="118">
        <v>420</v>
      </c>
      <c r="AD57" s="119">
        <v>54.994999999999997</v>
      </c>
      <c r="AE57" s="119">
        <v>144.01499999999999</v>
      </c>
      <c r="AF57" s="120">
        <v>0</v>
      </c>
      <c r="AG57" s="118">
        <v>18.280819999999999</v>
      </c>
      <c r="AH57" s="119">
        <v>30</v>
      </c>
      <c r="AI57" s="119">
        <v>9.8496500000000005</v>
      </c>
      <c r="AJ57" s="119">
        <v>41.183329999999998</v>
      </c>
      <c r="AK57" s="120">
        <v>44.3</v>
      </c>
      <c r="AL57" s="118">
        <v>110.38</v>
      </c>
      <c r="AM57" s="120">
        <v>110.64</v>
      </c>
      <c r="AN57" s="118">
        <v>131.25800000000001</v>
      </c>
      <c r="AO57" s="124" t="s">
        <v>1425</v>
      </c>
      <c r="AP57" s="124" t="s">
        <v>1425</v>
      </c>
      <c r="AQ57" s="119">
        <v>23.428000000000001</v>
      </c>
      <c r="AR57" s="124" t="s">
        <v>1425</v>
      </c>
      <c r="AS57" s="119">
        <v>23.412019999999998</v>
      </c>
      <c r="AT57" s="119">
        <v>0</v>
      </c>
      <c r="AU57" s="119">
        <v>85.251999999999995</v>
      </c>
      <c r="AV57" s="119">
        <v>27.585000000000001</v>
      </c>
      <c r="AW57" s="120">
        <v>76.722999999999999</v>
      </c>
    </row>
    <row r="58" spans="1:49" x14ac:dyDescent="0.25">
      <c r="A58" s="125" t="s">
        <v>760</v>
      </c>
      <c r="B58" s="118">
        <v>12.4</v>
      </c>
      <c r="C58" s="119">
        <v>38</v>
      </c>
      <c r="D58" s="119">
        <v>232.9</v>
      </c>
      <c r="E58" s="119">
        <v>0</v>
      </c>
      <c r="F58" s="119">
        <v>41.1</v>
      </c>
      <c r="G58" s="120">
        <v>245</v>
      </c>
      <c r="H58" s="118">
        <v>63.9</v>
      </c>
      <c r="I58" s="120">
        <v>235</v>
      </c>
      <c r="J58" s="118">
        <v>0</v>
      </c>
      <c r="K58" s="119">
        <v>0</v>
      </c>
      <c r="L58" s="120">
        <v>23.89</v>
      </c>
      <c r="M58" s="121" t="s">
        <v>1425</v>
      </c>
      <c r="N58" s="122" t="s">
        <v>1425</v>
      </c>
      <c r="O58" s="123">
        <v>16.146999999999998</v>
      </c>
      <c r="P58" s="118">
        <v>256.35000000000002</v>
      </c>
      <c r="Q58" s="119">
        <v>253.35</v>
      </c>
      <c r="R58" s="119">
        <v>885.68</v>
      </c>
      <c r="S58" s="120">
        <v>736.04399999999998</v>
      </c>
      <c r="T58" s="123">
        <v>469.71100000000001</v>
      </c>
      <c r="U58" s="123">
        <v>15.58</v>
      </c>
      <c r="V58" s="118">
        <v>0.16</v>
      </c>
      <c r="W58" s="119">
        <v>37.840000000000003</v>
      </c>
      <c r="X58" s="119">
        <v>16.27</v>
      </c>
      <c r="Y58" s="119">
        <v>0.01</v>
      </c>
      <c r="Z58" s="120">
        <v>8.7609999999999992</v>
      </c>
      <c r="AA58" s="118">
        <v>254.04</v>
      </c>
      <c r="AB58" s="120">
        <v>1342.731</v>
      </c>
      <c r="AC58" s="118">
        <v>420</v>
      </c>
      <c r="AD58" s="119">
        <v>24.507000000000001</v>
      </c>
      <c r="AE58" s="119">
        <v>138.79499999999999</v>
      </c>
      <c r="AF58" s="120">
        <v>0</v>
      </c>
      <c r="AG58" s="118">
        <v>18.280819999999999</v>
      </c>
      <c r="AH58" s="119">
        <v>0</v>
      </c>
      <c r="AI58" s="119">
        <v>7.7313900000000002</v>
      </c>
      <c r="AJ58" s="119">
        <v>41.183329999999998</v>
      </c>
      <c r="AK58" s="120">
        <v>44.3</v>
      </c>
      <c r="AL58" s="118">
        <v>111</v>
      </c>
      <c r="AM58" s="120">
        <v>111.26</v>
      </c>
      <c r="AN58" s="118">
        <v>136.876</v>
      </c>
      <c r="AO58" s="119">
        <v>118.47251</v>
      </c>
      <c r="AP58" s="119">
        <v>196.56557000000001</v>
      </c>
      <c r="AQ58" s="119">
        <v>23.404</v>
      </c>
      <c r="AR58" s="119">
        <v>136.24339000000001</v>
      </c>
      <c r="AS58" s="119">
        <v>23.764119999999998</v>
      </c>
      <c r="AT58" s="119">
        <v>0</v>
      </c>
      <c r="AU58" s="119">
        <v>85.251999999999995</v>
      </c>
      <c r="AV58" s="119">
        <v>29.282</v>
      </c>
      <c r="AW58" s="120">
        <v>80.12</v>
      </c>
    </row>
    <row r="59" spans="1:49" x14ac:dyDescent="0.25">
      <c r="A59" s="126" t="s">
        <v>761</v>
      </c>
      <c r="B59" s="127">
        <v>12.4</v>
      </c>
      <c r="C59" s="128">
        <v>38</v>
      </c>
      <c r="D59" s="128">
        <v>232.9</v>
      </c>
      <c r="E59" s="128">
        <v>0</v>
      </c>
      <c r="F59" s="128">
        <v>41.1</v>
      </c>
      <c r="G59" s="129">
        <v>245</v>
      </c>
      <c r="H59" s="127">
        <v>63.9</v>
      </c>
      <c r="I59" s="129">
        <v>235</v>
      </c>
      <c r="J59" s="127">
        <v>0</v>
      </c>
      <c r="K59" s="128">
        <v>0</v>
      </c>
      <c r="L59" s="129">
        <v>23.89</v>
      </c>
      <c r="M59" s="130" t="s">
        <v>1425</v>
      </c>
      <c r="N59" s="131" t="s">
        <v>1425</v>
      </c>
      <c r="O59" s="132">
        <v>16.146999999999998</v>
      </c>
      <c r="P59" s="127">
        <v>256.35000000000002</v>
      </c>
      <c r="Q59" s="128">
        <v>253.35</v>
      </c>
      <c r="R59" s="128">
        <v>885.68</v>
      </c>
      <c r="S59" s="129">
        <v>736.04399999999998</v>
      </c>
      <c r="T59" s="132">
        <v>469.71100000000001</v>
      </c>
      <c r="U59" s="132">
        <v>15.58</v>
      </c>
      <c r="V59" s="127">
        <v>0.16</v>
      </c>
      <c r="W59" s="128">
        <v>37.840000000000003</v>
      </c>
      <c r="X59" s="128">
        <v>16.27</v>
      </c>
      <c r="Y59" s="128">
        <v>0.01</v>
      </c>
      <c r="Z59" s="129">
        <v>8.7609999999999992</v>
      </c>
      <c r="AA59" s="127">
        <v>254.04</v>
      </c>
      <c r="AB59" s="129">
        <v>1342.731</v>
      </c>
      <c r="AC59" s="127">
        <v>420</v>
      </c>
      <c r="AD59" s="128">
        <v>24.507000000000001</v>
      </c>
      <c r="AE59" s="128">
        <v>138.79499999999999</v>
      </c>
      <c r="AF59" s="129">
        <v>0</v>
      </c>
      <c r="AG59" s="127">
        <v>18.280819999999999</v>
      </c>
      <c r="AH59" s="128">
        <v>0</v>
      </c>
      <c r="AI59" s="128">
        <v>7.7313900000000002</v>
      </c>
      <c r="AJ59" s="128">
        <v>41.183329999999998</v>
      </c>
      <c r="AK59" s="129">
        <v>44.3</v>
      </c>
      <c r="AL59" s="127">
        <v>111</v>
      </c>
      <c r="AM59" s="129">
        <v>111.26</v>
      </c>
      <c r="AN59" s="127">
        <v>136.876</v>
      </c>
      <c r="AO59" s="128">
        <v>118.47251</v>
      </c>
      <c r="AP59" s="128">
        <v>196.56557000000001</v>
      </c>
      <c r="AQ59" s="128">
        <v>23.404</v>
      </c>
      <c r="AR59" s="128">
        <v>136.24339000000001</v>
      </c>
      <c r="AS59" s="128">
        <v>23.764119999999998</v>
      </c>
      <c r="AT59" s="128">
        <v>0</v>
      </c>
      <c r="AU59" s="128">
        <v>85.251999999999995</v>
      </c>
      <c r="AV59" s="128">
        <v>29.282</v>
      </c>
      <c r="AW59" s="129">
        <v>80.12</v>
      </c>
    </row>
    <row r="60" spans="1:49" x14ac:dyDescent="0.25">
      <c r="A60" s="133" t="s">
        <v>1356</v>
      </c>
      <c r="B60" s="134">
        <f t="shared" ref="B60:AW60" si="0">MIN(B12:B59)</f>
        <v>12.3</v>
      </c>
      <c r="C60" s="134">
        <f t="shared" si="0"/>
        <v>4</v>
      </c>
      <c r="D60" s="134">
        <f t="shared" si="0"/>
        <v>212.9</v>
      </c>
      <c r="E60" s="134">
        <f t="shared" si="0"/>
        <v>0</v>
      </c>
      <c r="F60" s="134">
        <f t="shared" si="0"/>
        <v>0</v>
      </c>
      <c r="G60" s="134">
        <f t="shared" si="0"/>
        <v>225</v>
      </c>
      <c r="H60" s="134">
        <f t="shared" si="0"/>
        <v>52.1</v>
      </c>
      <c r="I60" s="134">
        <f t="shared" si="0"/>
        <v>220</v>
      </c>
      <c r="J60" s="134">
        <f t="shared" si="0"/>
        <v>0</v>
      </c>
      <c r="K60" s="134">
        <f t="shared" si="0"/>
        <v>0</v>
      </c>
      <c r="L60" s="134">
        <f t="shared" si="0"/>
        <v>15.99</v>
      </c>
      <c r="M60" s="134">
        <f t="shared" si="0"/>
        <v>1.07</v>
      </c>
      <c r="N60" s="134">
        <f t="shared" si="0"/>
        <v>447.5</v>
      </c>
      <c r="O60" s="134">
        <f t="shared" si="0"/>
        <v>16.146999999999998</v>
      </c>
      <c r="P60" s="134">
        <f t="shared" si="0"/>
        <v>229.8</v>
      </c>
      <c r="Q60" s="134">
        <f t="shared" si="0"/>
        <v>239.57</v>
      </c>
      <c r="R60" s="134">
        <f t="shared" si="0"/>
        <v>885.68</v>
      </c>
      <c r="S60" s="134">
        <f t="shared" si="0"/>
        <v>736.04399999999998</v>
      </c>
      <c r="T60" s="134">
        <f t="shared" si="0"/>
        <v>342.05700000000002</v>
      </c>
      <c r="U60" s="134">
        <f t="shared" si="0"/>
        <v>15.39</v>
      </c>
      <c r="V60" s="134">
        <f t="shared" si="0"/>
        <v>0.16</v>
      </c>
      <c r="W60" s="134">
        <f t="shared" si="0"/>
        <v>37.840000000000003</v>
      </c>
      <c r="X60" s="134">
        <f t="shared" si="0"/>
        <v>16.239999999999998</v>
      </c>
      <c r="Y60" s="134">
        <f t="shared" si="0"/>
        <v>0</v>
      </c>
      <c r="Z60" s="134">
        <f t="shared" si="0"/>
        <v>8.7609999999999992</v>
      </c>
      <c r="AA60" s="134">
        <f t="shared" si="0"/>
        <v>49.32</v>
      </c>
      <c r="AB60" s="134">
        <f t="shared" si="0"/>
        <v>1075.1099999999999</v>
      </c>
      <c r="AC60" s="134">
        <f t="shared" si="0"/>
        <v>420</v>
      </c>
      <c r="AD60" s="134">
        <f t="shared" si="0"/>
        <v>19.951000000000001</v>
      </c>
      <c r="AE60" s="134">
        <f t="shared" si="0"/>
        <v>118.892</v>
      </c>
      <c r="AF60" s="134">
        <f t="shared" si="0"/>
        <v>0</v>
      </c>
      <c r="AG60" s="134">
        <f t="shared" si="0"/>
        <v>18.280819999999999</v>
      </c>
      <c r="AH60" s="134">
        <f t="shared" si="0"/>
        <v>0</v>
      </c>
      <c r="AI60" s="134">
        <f t="shared" si="0"/>
        <v>6.6600900000000003</v>
      </c>
      <c r="AJ60" s="134">
        <f t="shared" si="0"/>
        <v>41.183329999999998</v>
      </c>
      <c r="AK60" s="134">
        <f t="shared" si="0"/>
        <v>43.5</v>
      </c>
      <c r="AL60" s="134">
        <f t="shared" si="0"/>
        <v>110.08</v>
      </c>
      <c r="AM60" s="134">
        <f t="shared" si="0"/>
        <v>110.34</v>
      </c>
      <c r="AN60" s="134">
        <f t="shared" si="0"/>
        <v>86.420270000000002</v>
      </c>
      <c r="AO60" s="134">
        <f t="shared" si="0"/>
        <v>118.47251</v>
      </c>
      <c r="AP60" s="134">
        <f t="shared" si="0"/>
        <v>188.21802</v>
      </c>
      <c r="AQ60" s="134">
        <f t="shared" si="0"/>
        <v>23.404</v>
      </c>
      <c r="AR60" s="134">
        <f t="shared" si="0"/>
        <v>136.24339000000001</v>
      </c>
      <c r="AS60" s="134">
        <f t="shared" si="0"/>
        <v>23.412019999999998</v>
      </c>
      <c r="AT60" s="134">
        <f t="shared" si="0"/>
        <v>0</v>
      </c>
      <c r="AU60" s="134">
        <f t="shared" si="0"/>
        <v>85.251999999999995</v>
      </c>
      <c r="AV60" s="134">
        <f t="shared" si="0"/>
        <v>27.585000000000001</v>
      </c>
      <c r="AW60" s="135">
        <f t="shared" si="0"/>
        <v>74.046000000000006</v>
      </c>
    </row>
    <row r="61" spans="1:49" x14ac:dyDescent="0.25">
      <c r="A61" s="136" t="s">
        <v>1354</v>
      </c>
      <c r="B61" s="137">
        <f t="shared" ref="B61:AW61" si="1">MAX(B12:B59)</f>
        <v>12.4</v>
      </c>
      <c r="C61" s="137">
        <f t="shared" si="1"/>
        <v>38</v>
      </c>
      <c r="D61" s="137">
        <f t="shared" si="1"/>
        <v>232.9</v>
      </c>
      <c r="E61" s="137">
        <f t="shared" si="1"/>
        <v>0</v>
      </c>
      <c r="F61" s="137">
        <f t="shared" si="1"/>
        <v>41.2</v>
      </c>
      <c r="G61" s="137">
        <f t="shared" si="1"/>
        <v>245</v>
      </c>
      <c r="H61" s="137">
        <f t="shared" si="1"/>
        <v>80</v>
      </c>
      <c r="I61" s="137">
        <f t="shared" si="1"/>
        <v>255</v>
      </c>
      <c r="J61" s="137">
        <f t="shared" si="1"/>
        <v>0</v>
      </c>
      <c r="K61" s="137">
        <f t="shared" si="1"/>
        <v>0</v>
      </c>
      <c r="L61" s="137">
        <f t="shared" si="1"/>
        <v>24.06</v>
      </c>
      <c r="M61" s="137">
        <f t="shared" si="1"/>
        <v>1.07</v>
      </c>
      <c r="N61" s="137">
        <f t="shared" si="1"/>
        <v>477.15</v>
      </c>
      <c r="O61" s="137">
        <f t="shared" si="1"/>
        <v>16.146999999999998</v>
      </c>
      <c r="P61" s="137">
        <f t="shared" si="1"/>
        <v>256.35000000000002</v>
      </c>
      <c r="Q61" s="137">
        <f t="shared" si="1"/>
        <v>293.83</v>
      </c>
      <c r="R61" s="137">
        <f t="shared" si="1"/>
        <v>1133.05</v>
      </c>
      <c r="S61" s="137">
        <f t="shared" si="1"/>
        <v>736.04399999999998</v>
      </c>
      <c r="T61" s="137">
        <f t="shared" si="1"/>
        <v>525.11300000000006</v>
      </c>
      <c r="U61" s="137">
        <f t="shared" si="1"/>
        <v>16.25</v>
      </c>
      <c r="V61" s="137">
        <f t="shared" si="1"/>
        <v>0.16</v>
      </c>
      <c r="W61" s="137">
        <f t="shared" si="1"/>
        <v>95.31</v>
      </c>
      <c r="X61" s="137">
        <f t="shared" si="1"/>
        <v>75.09</v>
      </c>
      <c r="Y61" s="137">
        <f t="shared" si="1"/>
        <v>0.01</v>
      </c>
      <c r="Z61" s="137">
        <f t="shared" si="1"/>
        <v>16.137</v>
      </c>
      <c r="AA61" s="137">
        <f t="shared" si="1"/>
        <v>372.98</v>
      </c>
      <c r="AB61" s="137">
        <f t="shared" si="1"/>
        <v>1461.665</v>
      </c>
      <c r="AC61" s="137">
        <f t="shared" si="1"/>
        <v>420</v>
      </c>
      <c r="AD61" s="137">
        <f t="shared" si="1"/>
        <v>55.417000000000002</v>
      </c>
      <c r="AE61" s="137">
        <f t="shared" si="1"/>
        <v>144.01499999999999</v>
      </c>
      <c r="AF61" s="137">
        <f t="shared" si="1"/>
        <v>0.7</v>
      </c>
      <c r="AG61" s="137">
        <f t="shared" si="1"/>
        <v>18.280819999999999</v>
      </c>
      <c r="AH61" s="137">
        <f t="shared" si="1"/>
        <v>31</v>
      </c>
      <c r="AI61" s="137">
        <f t="shared" si="1"/>
        <v>9.9240700000000004</v>
      </c>
      <c r="AJ61" s="137">
        <f t="shared" si="1"/>
        <v>41.183329999999998</v>
      </c>
      <c r="AK61" s="137">
        <f t="shared" si="1"/>
        <v>49</v>
      </c>
      <c r="AL61" s="137">
        <f t="shared" si="1"/>
        <v>161.26</v>
      </c>
      <c r="AM61" s="137">
        <f t="shared" si="1"/>
        <v>161.52000000000001</v>
      </c>
      <c r="AN61" s="137">
        <f t="shared" si="1"/>
        <v>177.69900000000001</v>
      </c>
      <c r="AO61" s="137">
        <f t="shared" si="1"/>
        <v>118.47251</v>
      </c>
      <c r="AP61" s="137">
        <f t="shared" si="1"/>
        <v>196.56557000000001</v>
      </c>
      <c r="AQ61" s="137">
        <f t="shared" si="1"/>
        <v>26.292000000000002</v>
      </c>
      <c r="AR61" s="137">
        <f t="shared" si="1"/>
        <v>136.24339000000001</v>
      </c>
      <c r="AS61" s="137">
        <f t="shared" si="1"/>
        <v>31.359120000000001</v>
      </c>
      <c r="AT61" s="137">
        <f t="shared" si="1"/>
        <v>0</v>
      </c>
      <c r="AU61" s="137">
        <f t="shared" si="1"/>
        <v>85.251999999999995</v>
      </c>
      <c r="AV61" s="137">
        <f t="shared" si="1"/>
        <v>65.887</v>
      </c>
      <c r="AW61" s="138">
        <f t="shared" si="1"/>
        <v>80.12</v>
      </c>
    </row>
    <row r="62" spans="1:49" x14ac:dyDescent="0.25">
      <c r="A62" s="139" t="s">
        <v>1426</v>
      </c>
      <c r="B62" s="140">
        <f t="shared" ref="B62:AW62" si="2">AVERAGE(B12:B59)</f>
        <v>12.370833333333323</v>
      </c>
      <c r="C62" s="140">
        <f t="shared" si="2"/>
        <v>24.291666666666668</v>
      </c>
      <c r="D62" s="140">
        <f t="shared" si="2"/>
        <v>223.94166666666649</v>
      </c>
      <c r="E62" s="140">
        <f t="shared" si="2"/>
        <v>0</v>
      </c>
      <c r="F62" s="140">
        <f t="shared" si="2"/>
        <v>21.600000000000009</v>
      </c>
      <c r="G62" s="140">
        <f t="shared" si="2"/>
        <v>236.04166666666666</v>
      </c>
      <c r="H62" s="140">
        <f t="shared" si="2"/>
        <v>70.266666666666637</v>
      </c>
      <c r="I62" s="140">
        <f t="shared" si="2"/>
        <v>238.04166666666666</v>
      </c>
      <c r="J62" s="140">
        <f t="shared" si="2"/>
        <v>0</v>
      </c>
      <c r="K62" s="140">
        <f t="shared" si="2"/>
        <v>0</v>
      </c>
      <c r="L62" s="140">
        <f t="shared" si="2"/>
        <v>23.556250000000016</v>
      </c>
      <c r="M62" s="140">
        <f t="shared" si="2"/>
        <v>1.07</v>
      </c>
      <c r="N62" s="140">
        <f t="shared" si="2"/>
        <v>462.32500000000005</v>
      </c>
      <c r="O62" s="140">
        <f t="shared" si="2"/>
        <v>16.147000000000013</v>
      </c>
      <c r="P62" s="140">
        <f t="shared" si="2"/>
        <v>248.42791666666676</v>
      </c>
      <c r="Q62" s="140">
        <f t="shared" si="2"/>
        <v>265.31500000000005</v>
      </c>
      <c r="R62" s="140">
        <f t="shared" si="2"/>
        <v>1024.7166666666665</v>
      </c>
      <c r="S62" s="140">
        <f t="shared" si="2"/>
        <v>736.04400000000078</v>
      </c>
      <c r="T62" s="140">
        <f t="shared" si="2"/>
        <v>460.78245833333341</v>
      </c>
      <c r="U62" s="140">
        <f t="shared" si="2"/>
        <v>15.780833333333339</v>
      </c>
      <c r="V62" s="140">
        <f t="shared" si="2"/>
        <v>0.16000000000000009</v>
      </c>
      <c r="W62" s="140">
        <f t="shared" si="2"/>
        <v>64.729583333333352</v>
      </c>
      <c r="X62" s="140">
        <f t="shared" si="2"/>
        <v>46.6175</v>
      </c>
      <c r="Y62" s="140">
        <f t="shared" si="2"/>
        <v>3.7500000000000003E-3</v>
      </c>
      <c r="Z62" s="140">
        <f t="shared" si="2"/>
        <v>14.257874999999993</v>
      </c>
      <c r="AA62" s="140">
        <f t="shared" si="2"/>
        <v>260.97500000000002</v>
      </c>
      <c r="AB62" s="140">
        <f t="shared" si="2"/>
        <v>1322.0092083333332</v>
      </c>
      <c r="AC62" s="140">
        <f t="shared" si="2"/>
        <v>420</v>
      </c>
      <c r="AD62" s="140">
        <f t="shared" si="2"/>
        <v>45.800916666666666</v>
      </c>
      <c r="AE62" s="140">
        <f t="shared" si="2"/>
        <v>130.48129166666664</v>
      </c>
      <c r="AF62" s="140">
        <f t="shared" si="2"/>
        <v>2.9166666666666664E-2</v>
      </c>
      <c r="AG62" s="140">
        <f t="shared" si="2"/>
        <v>18.280819999999981</v>
      </c>
      <c r="AH62" s="140">
        <f t="shared" si="2"/>
        <v>28.183333333333337</v>
      </c>
      <c r="AI62" s="140">
        <f t="shared" si="2"/>
        <v>9.3965079166666658</v>
      </c>
      <c r="AJ62" s="140">
        <f t="shared" si="2"/>
        <v>41.183330000000026</v>
      </c>
      <c r="AK62" s="140">
        <f t="shared" si="2"/>
        <v>45.183333333333344</v>
      </c>
      <c r="AL62" s="140">
        <f t="shared" si="2"/>
        <v>135.0020833333333</v>
      </c>
      <c r="AM62" s="140">
        <f t="shared" si="2"/>
        <v>135.26291666666671</v>
      </c>
      <c r="AN62" s="140">
        <f t="shared" si="2"/>
        <v>148.67521958333336</v>
      </c>
      <c r="AO62" s="140">
        <f t="shared" si="2"/>
        <v>118.47251</v>
      </c>
      <c r="AP62" s="140">
        <f t="shared" si="2"/>
        <v>192.391795</v>
      </c>
      <c r="AQ62" s="140">
        <f t="shared" si="2"/>
        <v>24.393958333333341</v>
      </c>
      <c r="AR62" s="140">
        <f t="shared" si="2"/>
        <v>136.24339000000001</v>
      </c>
      <c r="AS62" s="140">
        <f t="shared" si="2"/>
        <v>26.787254999999998</v>
      </c>
      <c r="AT62" s="140">
        <f t="shared" si="2"/>
        <v>0</v>
      </c>
      <c r="AU62" s="140">
        <f t="shared" si="2"/>
        <v>85.251999999999967</v>
      </c>
      <c r="AV62" s="140">
        <f t="shared" si="2"/>
        <v>43.852333333333348</v>
      </c>
      <c r="AW62" s="141">
        <f t="shared" si="2"/>
        <v>76.804166666666646</v>
      </c>
    </row>
    <row r="63" spans="1:49" x14ac:dyDescent="0.25">
      <c r="A63" s="142" t="s">
        <v>7</v>
      </c>
      <c r="B63" s="137">
        <f t="shared" ref="B63:AW63" si="3">B12</f>
        <v>12.3</v>
      </c>
      <c r="C63" s="137">
        <f t="shared" si="3"/>
        <v>28</v>
      </c>
      <c r="D63" s="137">
        <f t="shared" si="3"/>
        <v>212.9</v>
      </c>
      <c r="E63" s="137">
        <f t="shared" si="3"/>
        <v>0</v>
      </c>
      <c r="F63" s="137">
        <f t="shared" si="3"/>
        <v>0</v>
      </c>
      <c r="G63" s="137">
        <f t="shared" si="3"/>
        <v>225</v>
      </c>
      <c r="H63" s="137">
        <f t="shared" si="3"/>
        <v>52.1</v>
      </c>
      <c r="I63" s="137">
        <f t="shared" si="3"/>
        <v>225</v>
      </c>
      <c r="J63" s="137">
        <f t="shared" si="3"/>
        <v>0</v>
      </c>
      <c r="K63" s="137">
        <f t="shared" si="3"/>
        <v>0</v>
      </c>
      <c r="L63" s="137">
        <f t="shared" si="3"/>
        <v>23.53</v>
      </c>
      <c r="M63" s="137" t="str">
        <f t="shared" si="3"/>
        <v>--</v>
      </c>
      <c r="N63" s="137" t="str">
        <f t="shared" si="3"/>
        <v>--</v>
      </c>
      <c r="O63" s="137">
        <f t="shared" si="3"/>
        <v>16.146999999999998</v>
      </c>
      <c r="P63" s="137">
        <f t="shared" si="3"/>
        <v>247.87</v>
      </c>
      <c r="Q63" s="137">
        <f t="shared" si="3"/>
        <v>289.99</v>
      </c>
      <c r="R63" s="137">
        <f t="shared" si="3"/>
        <v>1088.0999999999999</v>
      </c>
      <c r="S63" s="137">
        <f t="shared" si="3"/>
        <v>736.04399999999998</v>
      </c>
      <c r="T63" s="137">
        <f t="shared" si="3"/>
        <v>342.05700000000002</v>
      </c>
      <c r="U63" s="137">
        <f t="shared" si="3"/>
        <v>16.18</v>
      </c>
      <c r="V63" s="137">
        <f t="shared" si="3"/>
        <v>0.16</v>
      </c>
      <c r="W63" s="137">
        <f t="shared" si="3"/>
        <v>93.06</v>
      </c>
      <c r="X63" s="137">
        <f t="shared" si="3"/>
        <v>75.010000000000005</v>
      </c>
      <c r="Y63" s="137">
        <f t="shared" si="3"/>
        <v>0</v>
      </c>
      <c r="Z63" s="137">
        <f t="shared" si="3"/>
        <v>15.920999999999999</v>
      </c>
      <c r="AA63" s="137">
        <f t="shared" si="3"/>
        <v>252.18</v>
      </c>
      <c r="AB63" s="137">
        <f t="shared" si="3"/>
        <v>1084.2370000000001</v>
      </c>
      <c r="AC63" s="137">
        <f t="shared" si="3"/>
        <v>420</v>
      </c>
      <c r="AD63" s="137">
        <f t="shared" si="3"/>
        <v>42.865000000000002</v>
      </c>
      <c r="AE63" s="137">
        <f t="shared" si="3"/>
        <v>139.59</v>
      </c>
      <c r="AF63" s="137">
        <f t="shared" si="3"/>
        <v>0</v>
      </c>
      <c r="AG63" s="137">
        <f t="shared" si="3"/>
        <v>18.280819999999999</v>
      </c>
      <c r="AH63" s="137">
        <f t="shared" si="3"/>
        <v>30</v>
      </c>
      <c r="AI63" s="137">
        <f t="shared" si="3"/>
        <v>9.6519499999999994</v>
      </c>
      <c r="AJ63" s="137">
        <f t="shared" si="3"/>
        <v>41.183329999999998</v>
      </c>
      <c r="AK63" s="137">
        <f t="shared" si="3"/>
        <v>46</v>
      </c>
      <c r="AL63" s="137">
        <f t="shared" si="3"/>
        <v>154.08000000000001</v>
      </c>
      <c r="AM63" s="137">
        <f t="shared" si="3"/>
        <v>154.34</v>
      </c>
      <c r="AN63" s="137">
        <f t="shared" si="3"/>
        <v>86.420270000000002</v>
      </c>
      <c r="AO63" s="137" t="str">
        <f t="shared" si="3"/>
        <v>--</v>
      </c>
      <c r="AP63" s="137">
        <f t="shared" si="3"/>
        <v>188.21802</v>
      </c>
      <c r="AQ63" s="137">
        <f t="shared" si="3"/>
        <v>26.292000000000002</v>
      </c>
      <c r="AR63" s="137" t="str">
        <f t="shared" si="3"/>
        <v>--</v>
      </c>
      <c r="AS63" s="137">
        <f t="shared" si="3"/>
        <v>31.137119999999999</v>
      </c>
      <c r="AT63" s="137">
        <f t="shared" si="3"/>
        <v>0</v>
      </c>
      <c r="AU63" s="137">
        <f t="shared" si="3"/>
        <v>85.251999999999995</v>
      </c>
      <c r="AV63" s="137">
        <f t="shared" si="3"/>
        <v>64.816999999999993</v>
      </c>
      <c r="AW63" s="137">
        <f t="shared" si="3"/>
        <v>76.5</v>
      </c>
    </row>
    <row r="64" spans="1:49" x14ac:dyDescent="0.25">
      <c r="A64" s="142" t="s">
        <v>8</v>
      </c>
      <c r="B64" s="137">
        <f t="shared" ref="B64:AW64" si="4">B59</f>
        <v>12.4</v>
      </c>
      <c r="C64" s="137">
        <f t="shared" si="4"/>
        <v>38</v>
      </c>
      <c r="D64" s="137">
        <f t="shared" si="4"/>
        <v>232.9</v>
      </c>
      <c r="E64" s="137">
        <f t="shared" si="4"/>
        <v>0</v>
      </c>
      <c r="F64" s="137">
        <f t="shared" si="4"/>
        <v>41.1</v>
      </c>
      <c r="G64" s="137">
        <f t="shared" si="4"/>
        <v>245</v>
      </c>
      <c r="H64" s="137">
        <f t="shared" si="4"/>
        <v>63.9</v>
      </c>
      <c r="I64" s="137">
        <f t="shared" si="4"/>
        <v>235</v>
      </c>
      <c r="J64" s="137">
        <f t="shared" si="4"/>
        <v>0</v>
      </c>
      <c r="K64" s="137">
        <f t="shared" si="4"/>
        <v>0</v>
      </c>
      <c r="L64" s="137">
        <f t="shared" si="4"/>
        <v>23.89</v>
      </c>
      <c r="M64" s="137" t="str">
        <f t="shared" si="4"/>
        <v>--</v>
      </c>
      <c r="N64" s="137" t="str">
        <f t="shared" si="4"/>
        <v>--</v>
      </c>
      <c r="O64" s="137">
        <f t="shared" si="4"/>
        <v>16.146999999999998</v>
      </c>
      <c r="P64" s="137">
        <f t="shared" si="4"/>
        <v>256.35000000000002</v>
      </c>
      <c r="Q64" s="137">
        <f t="shared" si="4"/>
        <v>253.35</v>
      </c>
      <c r="R64" s="137">
        <f t="shared" si="4"/>
        <v>885.68</v>
      </c>
      <c r="S64" s="137">
        <f t="shared" si="4"/>
        <v>736.04399999999998</v>
      </c>
      <c r="T64" s="137">
        <f t="shared" si="4"/>
        <v>469.71100000000001</v>
      </c>
      <c r="U64" s="137">
        <f t="shared" si="4"/>
        <v>15.58</v>
      </c>
      <c r="V64" s="137">
        <f t="shared" si="4"/>
        <v>0.16</v>
      </c>
      <c r="W64" s="137">
        <f t="shared" si="4"/>
        <v>37.840000000000003</v>
      </c>
      <c r="X64" s="137">
        <f t="shared" si="4"/>
        <v>16.27</v>
      </c>
      <c r="Y64" s="137">
        <f t="shared" si="4"/>
        <v>0.01</v>
      </c>
      <c r="Z64" s="137">
        <f t="shared" si="4"/>
        <v>8.7609999999999992</v>
      </c>
      <c r="AA64" s="137">
        <f t="shared" si="4"/>
        <v>254.04</v>
      </c>
      <c r="AB64" s="137">
        <f t="shared" si="4"/>
        <v>1342.731</v>
      </c>
      <c r="AC64" s="137">
        <f t="shared" si="4"/>
        <v>420</v>
      </c>
      <c r="AD64" s="137">
        <f t="shared" si="4"/>
        <v>24.507000000000001</v>
      </c>
      <c r="AE64" s="137">
        <f t="shared" si="4"/>
        <v>138.79499999999999</v>
      </c>
      <c r="AF64" s="137">
        <f t="shared" si="4"/>
        <v>0</v>
      </c>
      <c r="AG64" s="137">
        <f t="shared" si="4"/>
        <v>18.280819999999999</v>
      </c>
      <c r="AH64" s="137">
        <f t="shared" si="4"/>
        <v>0</v>
      </c>
      <c r="AI64" s="137">
        <f t="shared" si="4"/>
        <v>7.7313900000000002</v>
      </c>
      <c r="AJ64" s="137">
        <f t="shared" si="4"/>
        <v>41.183329999999998</v>
      </c>
      <c r="AK64" s="137">
        <f t="shared" si="4"/>
        <v>44.3</v>
      </c>
      <c r="AL64" s="137">
        <f t="shared" si="4"/>
        <v>111</v>
      </c>
      <c r="AM64" s="137">
        <f t="shared" si="4"/>
        <v>111.26</v>
      </c>
      <c r="AN64" s="137">
        <f t="shared" si="4"/>
        <v>136.876</v>
      </c>
      <c r="AO64" s="137">
        <f t="shared" si="4"/>
        <v>118.47251</v>
      </c>
      <c r="AP64" s="137">
        <f t="shared" si="4"/>
        <v>196.56557000000001</v>
      </c>
      <c r="AQ64" s="137">
        <f t="shared" si="4"/>
        <v>23.404</v>
      </c>
      <c r="AR64" s="137">
        <f t="shared" si="4"/>
        <v>136.24339000000001</v>
      </c>
      <c r="AS64" s="137">
        <f t="shared" si="4"/>
        <v>23.764119999999998</v>
      </c>
      <c r="AT64" s="137">
        <f t="shared" si="4"/>
        <v>0</v>
      </c>
      <c r="AU64" s="137">
        <f t="shared" si="4"/>
        <v>85.251999999999995</v>
      </c>
      <c r="AV64" s="137">
        <f t="shared" si="4"/>
        <v>29.282</v>
      </c>
      <c r="AW64" s="137">
        <f t="shared" si="4"/>
        <v>80.12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1427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288</v>
      </c>
      <c r="C5" s="116" t="s">
        <v>507</v>
      </c>
      <c r="D5" s="116" t="s">
        <v>509</v>
      </c>
      <c r="E5" s="116" t="s">
        <v>126</v>
      </c>
      <c r="F5" s="116" t="s">
        <v>126</v>
      </c>
      <c r="G5" s="116" t="s">
        <v>126</v>
      </c>
      <c r="H5" s="116" t="s">
        <v>149</v>
      </c>
      <c r="I5" s="116" t="s">
        <v>149</v>
      </c>
      <c r="J5" s="116" t="s">
        <v>149</v>
      </c>
      <c r="K5" s="116" t="s">
        <v>149</v>
      </c>
      <c r="L5" s="116" t="s">
        <v>149</v>
      </c>
      <c r="M5" s="116" t="s">
        <v>149</v>
      </c>
      <c r="N5" s="116" t="s">
        <v>149</v>
      </c>
      <c r="O5" s="116" t="s">
        <v>149</v>
      </c>
      <c r="P5" s="116" t="s">
        <v>89</v>
      </c>
      <c r="Q5" s="116" t="s">
        <v>89</v>
      </c>
      <c r="R5" s="116" t="s">
        <v>89</v>
      </c>
      <c r="S5" s="116" t="s">
        <v>118</v>
      </c>
      <c r="T5" s="116" t="s">
        <v>118</v>
      </c>
      <c r="U5" s="116" t="s">
        <v>504</v>
      </c>
      <c r="V5" s="116" t="s">
        <v>279</v>
      </c>
      <c r="W5" s="116" t="s">
        <v>76</v>
      </c>
      <c r="X5" s="116" t="s">
        <v>76</v>
      </c>
      <c r="Y5" s="116" t="s">
        <v>505</v>
      </c>
      <c r="Z5" s="116" t="s">
        <v>505</v>
      </c>
      <c r="AA5" s="116" t="s">
        <v>72</v>
      </c>
      <c r="AB5" s="116" t="s">
        <v>72</v>
      </c>
      <c r="AC5" s="116" t="s">
        <v>106</v>
      </c>
      <c r="AD5" s="116" t="s">
        <v>893</v>
      </c>
    </row>
    <row r="6" spans="1:30" ht="25.5" x14ac:dyDescent="0.25">
      <c r="A6" s="116" t="s">
        <v>1363</v>
      </c>
      <c r="B6" s="116" t="s">
        <v>289</v>
      </c>
      <c r="C6" s="116" t="s">
        <v>1428</v>
      </c>
      <c r="D6" s="116" t="s">
        <v>1429</v>
      </c>
      <c r="E6" s="116" t="s">
        <v>1380</v>
      </c>
      <c r="F6" s="116" t="s">
        <v>1380</v>
      </c>
      <c r="G6" s="116" t="s">
        <v>1380</v>
      </c>
      <c r="H6" s="116" t="s">
        <v>289</v>
      </c>
      <c r="I6" s="116" t="s">
        <v>1373</v>
      </c>
      <c r="J6" s="116" t="s">
        <v>1382</v>
      </c>
      <c r="K6" s="116" t="s">
        <v>1430</v>
      </c>
      <c r="L6" s="116" t="s">
        <v>289</v>
      </c>
      <c r="M6" s="116" t="s">
        <v>289</v>
      </c>
      <c r="N6" s="116" t="s">
        <v>1431</v>
      </c>
      <c r="O6" s="116" t="s">
        <v>1431</v>
      </c>
      <c r="P6" s="116" t="s">
        <v>1373</v>
      </c>
      <c r="Q6" s="116" t="s">
        <v>1373</v>
      </c>
      <c r="R6" s="116" t="s">
        <v>1377</v>
      </c>
      <c r="S6" s="116" t="s">
        <v>1377</v>
      </c>
      <c r="T6" s="116" t="s">
        <v>1378</v>
      </c>
      <c r="U6" s="116" t="s">
        <v>1368</v>
      </c>
      <c r="V6" s="116" t="s">
        <v>1432</v>
      </c>
      <c r="W6" s="116" t="s">
        <v>1367</v>
      </c>
      <c r="X6" s="116" t="s">
        <v>1367</v>
      </c>
      <c r="Y6" s="116" t="s">
        <v>505</v>
      </c>
      <c r="Z6" s="116" t="s">
        <v>505</v>
      </c>
      <c r="AA6" s="116" t="s">
        <v>1364</v>
      </c>
      <c r="AB6" s="116" t="s">
        <v>1364</v>
      </c>
      <c r="AC6" s="116" t="s">
        <v>289</v>
      </c>
      <c r="AD6" s="116" t="s">
        <v>1380</v>
      </c>
    </row>
    <row r="7" spans="1:30" ht="25.5" x14ac:dyDescent="0.25">
      <c r="A7" s="116" t="s">
        <v>1385</v>
      </c>
      <c r="B7" s="116" t="s">
        <v>1386</v>
      </c>
      <c r="C7" s="116" t="s">
        <v>1386</v>
      </c>
      <c r="D7" s="116" t="s">
        <v>1386</v>
      </c>
      <c r="E7" s="116" t="s">
        <v>1386</v>
      </c>
      <c r="F7" s="116" t="s">
        <v>1386</v>
      </c>
      <c r="G7" s="116" t="s">
        <v>1386</v>
      </c>
      <c r="H7" s="116" t="s">
        <v>1386</v>
      </c>
      <c r="I7" s="116" t="s">
        <v>1386</v>
      </c>
      <c r="J7" s="116" t="s">
        <v>1386</v>
      </c>
      <c r="K7" s="116" t="s">
        <v>1386</v>
      </c>
      <c r="L7" s="116" t="s">
        <v>1386</v>
      </c>
      <c r="M7" s="116" t="s">
        <v>1386</v>
      </c>
      <c r="N7" s="116" t="s">
        <v>1386</v>
      </c>
      <c r="O7" s="116" t="s">
        <v>1386</v>
      </c>
      <c r="P7" s="116" t="s">
        <v>1386</v>
      </c>
      <c r="Q7" s="116" t="s">
        <v>1386</v>
      </c>
      <c r="R7" s="116" t="s">
        <v>1386</v>
      </c>
      <c r="S7" s="116" t="s">
        <v>1386</v>
      </c>
      <c r="T7" s="116" t="s">
        <v>1386</v>
      </c>
      <c r="U7" s="116" t="s">
        <v>1386</v>
      </c>
      <c r="V7" s="116" t="s">
        <v>1386</v>
      </c>
      <c r="W7" s="116" t="s">
        <v>1386</v>
      </c>
      <c r="X7" s="116" t="s">
        <v>1386</v>
      </c>
      <c r="Y7" s="116" t="s">
        <v>1386</v>
      </c>
      <c r="Z7" s="116" t="s">
        <v>1386</v>
      </c>
      <c r="AA7" s="116" t="s">
        <v>1386</v>
      </c>
      <c r="AB7" s="116" t="s">
        <v>1386</v>
      </c>
      <c r="AC7" s="116" t="s">
        <v>1386</v>
      </c>
      <c r="AD7" s="116" t="s">
        <v>1386</v>
      </c>
    </row>
    <row r="8" spans="1:30" ht="38.25" x14ac:dyDescent="0.25">
      <c r="A8" s="116" t="s">
        <v>6</v>
      </c>
      <c r="B8" s="116" t="s">
        <v>1433</v>
      </c>
      <c r="C8" s="116" t="s">
        <v>1434</v>
      </c>
      <c r="D8" s="116" t="s">
        <v>1435</v>
      </c>
      <c r="E8" s="116" t="s">
        <v>1436</v>
      </c>
      <c r="F8" s="116" t="s">
        <v>1437</v>
      </c>
      <c r="G8" s="116" t="s">
        <v>1438</v>
      </c>
      <c r="H8" s="116" t="s">
        <v>1439</v>
      </c>
      <c r="I8" s="116" t="s">
        <v>1440</v>
      </c>
      <c r="J8" s="116" t="s">
        <v>1441</v>
      </c>
      <c r="K8" s="116" t="s">
        <v>1442</v>
      </c>
      <c r="L8" s="116" t="s">
        <v>1439</v>
      </c>
      <c r="M8" s="116" t="s">
        <v>1443</v>
      </c>
      <c r="N8" s="116" t="s">
        <v>1444</v>
      </c>
      <c r="O8" s="116" t="s">
        <v>1384</v>
      </c>
      <c r="P8" s="116" t="s">
        <v>1400</v>
      </c>
      <c r="Q8" s="116" t="s">
        <v>1400</v>
      </c>
      <c r="R8" s="116" t="s">
        <v>1375</v>
      </c>
      <c r="S8" s="116" t="s">
        <v>1445</v>
      </c>
      <c r="T8" s="116" t="s">
        <v>1405</v>
      </c>
      <c r="U8" s="116" t="s">
        <v>1446</v>
      </c>
      <c r="V8" s="116" t="s">
        <v>1447</v>
      </c>
      <c r="W8" s="116" t="s">
        <v>272</v>
      </c>
      <c r="X8" s="116" t="s">
        <v>1391</v>
      </c>
      <c r="Y8" s="116" t="s">
        <v>1448</v>
      </c>
      <c r="Z8" s="116" t="s">
        <v>1449</v>
      </c>
      <c r="AA8" s="116" t="s">
        <v>1389</v>
      </c>
      <c r="AB8" s="116" t="s">
        <v>1450</v>
      </c>
      <c r="AC8" s="116" t="s">
        <v>1451</v>
      </c>
      <c r="AD8" s="116" t="s">
        <v>1452</v>
      </c>
    </row>
    <row r="9" spans="1:30" ht="25.5" x14ac:dyDescent="0.25">
      <c r="A9" s="116" t="s">
        <v>989</v>
      </c>
      <c r="B9" s="116" t="s">
        <v>1453</v>
      </c>
      <c r="C9" s="116" t="s">
        <v>1454</v>
      </c>
      <c r="D9" s="116" t="s">
        <v>1454</v>
      </c>
      <c r="E9" s="116" t="s">
        <v>1454</v>
      </c>
      <c r="F9" s="116" t="s">
        <v>1454</v>
      </c>
      <c r="G9" s="116" t="s">
        <v>1454</v>
      </c>
      <c r="H9" s="116" t="s">
        <v>1453</v>
      </c>
      <c r="I9" s="116" t="s">
        <v>1454</v>
      </c>
      <c r="J9" s="116" t="s">
        <v>1454</v>
      </c>
      <c r="K9" s="116" t="s">
        <v>1454</v>
      </c>
      <c r="L9" s="116" t="s">
        <v>1454</v>
      </c>
      <c r="M9" s="116" t="s">
        <v>1454</v>
      </c>
      <c r="N9" s="116" t="s">
        <v>1454</v>
      </c>
      <c r="O9" s="116" t="s">
        <v>1454</v>
      </c>
      <c r="P9" s="116" t="s">
        <v>1453</v>
      </c>
      <c r="Q9" s="116" t="s">
        <v>1454</v>
      </c>
      <c r="R9" s="116" t="s">
        <v>1454</v>
      </c>
      <c r="S9" s="116" t="s">
        <v>1454</v>
      </c>
      <c r="T9" s="116" t="s">
        <v>871</v>
      </c>
      <c r="U9" s="116" t="s">
        <v>1454</v>
      </c>
      <c r="V9" s="116" t="s">
        <v>1454</v>
      </c>
      <c r="W9" s="116" t="s">
        <v>1454</v>
      </c>
      <c r="X9" s="116" t="s">
        <v>1454</v>
      </c>
      <c r="Y9" s="116" t="s">
        <v>1454</v>
      </c>
      <c r="Z9" s="116" t="s">
        <v>1454</v>
      </c>
      <c r="AA9" s="116" t="s">
        <v>1454</v>
      </c>
      <c r="AB9" s="116" t="s">
        <v>1454</v>
      </c>
      <c r="AC9" s="116" t="s">
        <v>1454</v>
      </c>
      <c r="AD9" s="116" t="s">
        <v>1454</v>
      </c>
    </row>
    <row r="10" spans="1:30" x14ac:dyDescent="0.25">
      <c r="A10" s="116" t="s">
        <v>65</v>
      </c>
      <c r="B10" s="116" t="s">
        <v>1455</v>
      </c>
      <c r="C10" s="116" t="s">
        <v>1456</v>
      </c>
      <c r="D10" s="116" t="s">
        <v>1456</v>
      </c>
      <c r="E10" s="116" t="s">
        <v>1456</v>
      </c>
      <c r="F10" s="116" t="s">
        <v>1456</v>
      </c>
      <c r="G10" s="116" t="s">
        <v>1456</v>
      </c>
      <c r="H10" s="116" t="s">
        <v>1455</v>
      </c>
      <c r="I10" s="116" t="s">
        <v>1456</v>
      </c>
      <c r="J10" s="116" t="s">
        <v>1456</v>
      </c>
      <c r="K10" s="116" t="s">
        <v>1456</v>
      </c>
      <c r="L10" s="116" t="s">
        <v>1456</v>
      </c>
      <c r="M10" s="116" t="s">
        <v>1456</v>
      </c>
      <c r="N10" s="116" t="s">
        <v>1456</v>
      </c>
      <c r="O10" s="116" t="s">
        <v>1456</v>
      </c>
      <c r="P10" s="116" t="s">
        <v>1455</v>
      </c>
      <c r="Q10" s="116" t="s">
        <v>1456</v>
      </c>
      <c r="R10" s="116" t="s">
        <v>1456</v>
      </c>
      <c r="S10" s="116" t="s">
        <v>1456</v>
      </c>
      <c r="T10" s="116" t="s">
        <v>1456</v>
      </c>
      <c r="U10" s="116" t="s">
        <v>1456</v>
      </c>
      <c r="V10" s="116" t="s">
        <v>1456</v>
      </c>
      <c r="W10" s="116" t="s">
        <v>1456</v>
      </c>
      <c r="X10" s="116" t="s">
        <v>1456</v>
      </c>
      <c r="Y10" s="116" t="s">
        <v>1456</v>
      </c>
      <c r="Z10" s="116" t="s">
        <v>1456</v>
      </c>
      <c r="AA10" s="116" t="s">
        <v>1456</v>
      </c>
      <c r="AB10" s="116" t="s">
        <v>1456</v>
      </c>
      <c r="AC10" s="116" t="s">
        <v>1456</v>
      </c>
      <c r="AD10" s="116" t="s">
        <v>1456</v>
      </c>
    </row>
    <row r="11" spans="1:30" x14ac:dyDescent="0.25">
      <c r="A11" s="117" t="s">
        <v>70</v>
      </c>
      <c r="B11" s="144">
        <v>2676</v>
      </c>
      <c r="C11" s="144">
        <v>3.88957</v>
      </c>
      <c r="D11" s="144">
        <v>0.13986000000000001</v>
      </c>
      <c r="E11" s="144">
        <v>0.35799999999999998</v>
      </c>
      <c r="F11" s="144">
        <v>0</v>
      </c>
      <c r="G11" s="144">
        <v>2.121E-2</v>
      </c>
      <c r="H11" s="144">
        <v>3874.3740600000001</v>
      </c>
      <c r="I11" s="117" t="s">
        <v>1425</v>
      </c>
      <c r="J11" s="117" t="s">
        <v>1425</v>
      </c>
      <c r="K11" s="144">
        <v>0.44966</v>
      </c>
      <c r="L11" s="144">
        <v>20.64227</v>
      </c>
      <c r="M11" s="117" t="s">
        <v>1425</v>
      </c>
      <c r="N11" s="144">
        <v>0.30398999999999998</v>
      </c>
      <c r="O11" s="144">
        <v>1.6E-2</v>
      </c>
      <c r="P11" s="144">
        <v>2412.2600000000002</v>
      </c>
      <c r="Q11" s="144">
        <v>0.995</v>
      </c>
      <c r="R11" s="144">
        <v>3.3000000000000002E-2</v>
      </c>
      <c r="S11" s="144">
        <v>0.56899999999999995</v>
      </c>
      <c r="T11" s="144">
        <v>0.40600000000000003</v>
      </c>
      <c r="U11" s="117" t="s">
        <v>1425</v>
      </c>
      <c r="V11" s="144">
        <v>264.35500000000002</v>
      </c>
      <c r="W11" s="144">
        <v>0</v>
      </c>
      <c r="X11" s="144">
        <v>0</v>
      </c>
      <c r="Y11" s="144">
        <v>47.17</v>
      </c>
      <c r="Z11" s="144">
        <v>0.122</v>
      </c>
      <c r="AA11" s="144">
        <v>0.38212000000000002</v>
      </c>
      <c r="AB11" s="144">
        <v>0.64512999999999998</v>
      </c>
      <c r="AC11" s="144">
        <v>11.37</v>
      </c>
      <c r="AD11" s="144">
        <v>0.63673999999999997</v>
      </c>
    </row>
    <row r="12" spans="1:30" x14ac:dyDescent="0.25">
      <c r="A12" s="125" t="s">
        <v>715</v>
      </c>
      <c r="B12" s="123">
        <v>2676</v>
      </c>
      <c r="C12" s="123">
        <v>3.88957</v>
      </c>
      <c r="D12" s="123">
        <v>0.13986000000000001</v>
      </c>
      <c r="E12" s="123">
        <v>0.35799999999999998</v>
      </c>
      <c r="F12" s="123">
        <v>0</v>
      </c>
      <c r="G12" s="123">
        <v>2.121E-2</v>
      </c>
      <c r="H12" s="123">
        <v>3874.3740600000001</v>
      </c>
      <c r="I12" s="125" t="s">
        <v>1425</v>
      </c>
      <c r="J12" s="125" t="s">
        <v>1425</v>
      </c>
      <c r="K12" s="123">
        <v>0.44966</v>
      </c>
      <c r="L12" s="123">
        <v>20.64227</v>
      </c>
      <c r="M12" s="125" t="s">
        <v>1425</v>
      </c>
      <c r="N12" s="123">
        <v>0.30398999999999998</v>
      </c>
      <c r="O12" s="123">
        <v>1.6E-2</v>
      </c>
      <c r="P12" s="123">
        <v>2412.2600000000002</v>
      </c>
      <c r="Q12" s="123">
        <v>0.995</v>
      </c>
      <c r="R12" s="123">
        <v>3.3000000000000002E-2</v>
      </c>
      <c r="S12" s="123">
        <v>0.56899999999999995</v>
      </c>
      <c r="T12" s="123">
        <v>0.40600000000000003</v>
      </c>
      <c r="U12" s="125" t="s">
        <v>1425</v>
      </c>
      <c r="V12" s="123">
        <v>264.35500000000002</v>
      </c>
      <c r="W12" s="123">
        <v>0</v>
      </c>
      <c r="X12" s="123">
        <v>0</v>
      </c>
      <c r="Y12" s="123">
        <v>47.17</v>
      </c>
      <c r="Z12" s="123">
        <v>0.122</v>
      </c>
      <c r="AA12" s="123">
        <v>0.38212000000000002</v>
      </c>
      <c r="AB12" s="123">
        <v>0.64512999999999998</v>
      </c>
      <c r="AC12" s="123">
        <v>11.37</v>
      </c>
      <c r="AD12" s="123">
        <v>0.63673999999999997</v>
      </c>
    </row>
    <row r="13" spans="1:30" x14ac:dyDescent="0.25">
      <c r="A13" s="125" t="s">
        <v>716</v>
      </c>
      <c r="B13" s="123">
        <v>2676</v>
      </c>
      <c r="C13" s="123">
        <v>3.7474799999999999</v>
      </c>
      <c r="D13" s="123">
        <v>0.11907</v>
      </c>
      <c r="E13" s="123">
        <v>0.374</v>
      </c>
      <c r="F13" s="123">
        <v>0</v>
      </c>
      <c r="G13" s="123">
        <v>2.6329999999999999E-2</v>
      </c>
      <c r="H13" s="123">
        <v>3874.37986</v>
      </c>
      <c r="I13" s="125" t="s">
        <v>1425</v>
      </c>
      <c r="J13" s="125" t="s">
        <v>1425</v>
      </c>
      <c r="K13" s="123">
        <v>0.45016</v>
      </c>
      <c r="L13" s="123">
        <v>20.656649999999999</v>
      </c>
      <c r="M13" s="125" t="s">
        <v>1425</v>
      </c>
      <c r="N13" s="123">
        <v>0.30398999999999998</v>
      </c>
      <c r="O13" s="123">
        <v>1.6E-2</v>
      </c>
      <c r="P13" s="123">
        <v>2412.3000000000002</v>
      </c>
      <c r="Q13" s="123">
        <v>1</v>
      </c>
      <c r="R13" s="123">
        <v>3.3000000000000002E-2</v>
      </c>
      <c r="S13" s="123">
        <v>0.56899999999999995</v>
      </c>
      <c r="T13" s="123">
        <v>0.40400000000000003</v>
      </c>
      <c r="U13" s="125" t="s">
        <v>1425</v>
      </c>
      <c r="V13" s="123">
        <v>264.35599999999999</v>
      </c>
      <c r="W13" s="123">
        <v>0</v>
      </c>
      <c r="X13" s="123">
        <v>0</v>
      </c>
      <c r="Y13" s="123">
        <v>47.17</v>
      </c>
      <c r="Z13" s="123">
        <v>0.121</v>
      </c>
      <c r="AA13" s="123">
        <v>0.32554</v>
      </c>
      <c r="AB13" s="123">
        <v>0.74626999999999999</v>
      </c>
      <c r="AC13" s="123">
        <v>11.35</v>
      </c>
      <c r="AD13" s="123">
        <v>0.63673999999999997</v>
      </c>
    </row>
    <row r="14" spans="1:30" x14ac:dyDescent="0.25">
      <c r="A14" s="125" t="s">
        <v>717</v>
      </c>
      <c r="B14" s="123">
        <v>2676</v>
      </c>
      <c r="C14" s="123">
        <v>3.7474799999999999</v>
      </c>
      <c r="D14" s="123">
        <v>0.11907</v>
      </c>
      <c r="E14" s="123">
        <v>0.374</v>
      </c>
      <c r="F14" s="123">
        <v>0</v>
      </c>
      <c r="G14" s="123">
        <v>2.6329999999999999E-2</v>
      </c>
      <c r="H14" s="123">
        <v>3874.37986</v>
      </c>
      <c r="I14" s="125" t="s">
        <v>1425</v>
      </c>
      <c r="J14" s="125" t="s">
        <v>1425</v>
      </c>
      <c r="K14" s="123">
        <v>0.45016</v>
      </c>
      <c r="L14" s="123">
        <v>20.656649999999999</v>
      </c>
      <c r="M14" s="125" t="s">
        <v>1425</v>
      </c>
      <c r="N14" s="123">
        <v>0.30398999999999998</v>
      </c>
      <c r="O14" s="123">
        <v>1.6E-2</v>
      </c>
      <c r="P14" s="123">
        <v>2412.3000000000002</v>
      </c>
      <c r="Q14" s="123">
        <v>1</v>
      </c>
      <c r="R14" s="123">
        <v>3.3000000000000002E-2</v>
      </c>
      <c r="S14" s="123">
        <v>0.56899999999999995</v>
      </c>
      <c r="T14" s="123">
        <v>0.40400000000000003</v>
      </c>
      <c r="U14" s="125" t="s">
        <v>1425</v>
      </c>
      <c r="V14" s="123">
        <v>264.35599999999999</v>
      </c>
      <c r="W14" s="123">
        <v>0</v>
      </c>
      <c r="X14" s="123">
        <v>0</v>
      </c>
      <c r="Y14" s="123">
        <v>47.17</v>
      </c>
      <c r="Z14" s="123">
        <v>0.121</v>
      </c>
      <c r="AA14" s="123">
        <v>0.32554</v>
      </c>
      <c r="AB14" s="123">
        <v>0.74626999999999999</v>
      </c>
      <c r="AC14" s="123">
        <v>11.35</v>
      </c>
      <c r="AD14" s="123">
        <v>0.63673999999999997</v>
      </c>
    </row>
    <row r="15" spans="1:30" x14ac:dyDescent="0.25">
      <c r="A15" s="125" t="s">
        <v>718</v>
      </c>
      <c r="B15" s="123">
        <v>2676</v>
      </c>
      <c r="C15" s="123">
        <v>3.6193900000000001</v>
      </c>
      <c r="D15" s="123">
        <v>0.12852</v>
      </c>
      <c r="E15" s="123">
        <v>0.39400000000000002</v>
      </c>
      <c r="F15" s="123">
        <v>0</v>
      </c>
      <c r="G15" s="123">
        <v>2.3779999999999999E-2</v>
      </c>
      <c r="H15" s="123">
        <v>3874.3902200000002</v>
      </c>
      <c r="I15" s="125" t="s">
        <v>1425</v>
      </c>
      <c r="J15" s="125" t="s">
        <v>1425</v>
      </c>
      <c r="K15" s="123">
        <v>0.45080999999999999</v>
      </c>
      <c r="L15" s="123">
        <v>20.682390000000002</v>
      </c>
      <c r="M15" s="125" t="s">
        <v>1425</v>
      </c>
      <c r="N15" s="123">
        <v>0.30398999999999998</v>
      </c>
      <c r="O15" s="123">
        <v>1.6E-2</v>
      </c>
      <c r="P15" s="123">
        <v>2412.23</v>
      </c>
      <c r="Q15" s="123">
        <v>0.99099999999999999</v>
      </c>
      <c r="R15" s="123">
        <v>3.3000000000000002E-2</v>
      </c>
      <c r="S15" s="123">
        <v>0.56999999999999995</v>
      </c>
      <c r="T15" s="123">
        <v>0.40600000000000003</v>
      </c>
      <c r="U15" s="125" t="s">
        <v>1425</v>
      </c>
      <c r="V15" s="123">
        <v>264.358</v>
      </c>
      <c r="W15" s="123">
        <v>0</v>
      </c>
      <c r="X15" s="123">
        <v>0</v>
      </c>
      <c r="Y15" s="123">
        <v>47.17</v>
      </c>
      <c r="Z15" s="123">
        <v>0.11799999999999999</v>
      </c>
      <c r="AA15" s="123">
        <v>0.28675</v>
      </c>
      <c r="AB15" s="123">
        <v>0.64365000000000006</v>
      </c>
      <c r="AC15" s="123">
        <v>11.32</v>
      </c>
      <c r="AD15" s="123">
        <v>0.63673999999999997</v>
      </c>
    </row>
    <row r="16" spans="1:30" x14ac:dyDescent="0.25">
      <c r="A16" s="125" t="s">
        <v>719</v>
      </c>
      <c r="B16" s="123">
        <v>2676</v>
      </c>
      <c r="C16" s="123">
        <v>3.6193900000000001</v>
      </c>
      <c r="D16" s="123">
        <v>0.12852</v>
      </c>
      <c r="E16" s="123">
        <v>0.39400000000000002</v>
      </c>
      <c r="F16" s="123">
        <v>0</v>
      </c>
      <c r="G16" s="123">
        <v>2.3779999999999999E-2</v>
      </c>
      <c r="H16" s="123">
        <v>3874.3902200000002</v>
      </c>
      <c r="I16" s="125" t="s">
        <v>1425</v>
      </c>
      <c r="J16" s="125" t="s">
        <v>1425</v>
      </c>
      <c r="K16" s="123">
        <v>0.45080999999999999</v>
      </c>
      <c r="L16" s="123">
        <v>20.682390000000002</v>
      </c>
      <c r="M16" s="125" t="s">
        <v>1425</v>
      </c>
      <c r="N16" s="123">
        <v>0.30398999999999998</v>
      </c>
      <c r="O16" s="123">
        <v>1.6E-2</v>
      </c>
      <c r="P16" s="123">
        <v>2412.23</v>
      </c>
      <c r="Q16" s="123">
        <v>0.99099999999999999</v>
      </c>
      <c r="R16" s="123">
        <v>3.3000000000000002E-2</v>
      </c>
      <c r="S16" s="123">
        <v>0.56999999999999995</v>
      </c>
      <c r="T16" s="123">
        <v>0.40600000000000003</v>
      </c>
      <c r="U16" s="125" t="s">
        <v>1425</v>
      </c>
      <c r="V16" s="123">
        <v>264.358</v>
      </c>
      <c r="W16" s="123">
        <v>0</v>
      </c>
      <c r="X16" s="123">
        <v>0</v>
      </c>
      <c r="Y16" s="123">
        <v>47.17</v>
      </c>
      <c r="Z16" s="123">
        <v>0.11799999999999999</v>
      </c>
      <c r="AA16" s="123">
        <v>0.28675</v>
      </c>
      <c r="AB16" s="123">
        <v>0.64365000000000006</v>
      </c>
      <c r="AC16" s="123">
        <v>11.32</v>
      </c>
      <c r="AD16" s="123">
        <v>0.63673999999999997</v>
      </c>
    </row>
    <row r="17" spans="1:30" x14ac:dyDescent="0.25">
      <c r="A17" s="125" t="s">
        <v>720</v>
      </c>
      <c r="B17" s="123">
        <v>2676</v>
      </c>
      <c r="C17" s="123">
        <v>3.5404900000000001</v>
      </c>
      <c r="D17" s="123">
        <v>0.18332999999999999</v>
      </c>
      <c r="E17" s="123">
        <v>0.41799999999999998</v>
      </c>
      <c r="F17" s="123">
        <v>0</v>
      </c>
      <c r="G17" s="123">
        <v>1.332E-2</v>
      </c>
      <c r="H17" s="123">
        <v>3874.3810800000001</v>
      </c>
      <c r="I17" s="125" t="s">
        <v>1425</v>
      </c>
      <c r="J17" s="125" t="s">
        <v>1425</v>
      </c>
      <c r="K17" s="123">
        <v>0.45145000000000002</v>
      </c>
      <c r="L17" s="123">
        <v>20.659669999999998</v>
      </c>
      <c r="M17" s="125" t="s">
        <v>1425</v>
      </c>
      <c r="N17" s="123">
        <v>0.30398999999999998</v>
      </c>
      <c r="O17" s="123">
        <v>1.6E-2</v>
      </c>
      <c r="P17" s="123">
        <v>2412</v>
      </c>
      <c r="Q17" s="123">
        <v>0.96099999999999997</v>
      </c>
      <c r="R17" s="123">
        <v>2.9000000000000001E-2</v>
      </c>
      <c r="S17" s="123">
        <v>0.57099999999999995</v>
      </c>
      <c r="T17" s="123">
        <v>0.40799999999999997</v>
      </c>
      <c r="U17" s="125" t="s">
        <v>1425</v>
      </c>
      <c r="V17" s="123">
        <v>264.35899999999998</v>
      </c>
      <c r="W17" s="123">
        <v>0</v>
      </c>
      <c r="X17" s="123">
        <v>0</v>
      </c>
      <c r="Y17" s="123">
        <v>47.17</v>
      </c>
      <c r="Z17" s="123">
        <v>0.11899999999999999</v>
      </c>
      <c r="AA17" s="123">
        <v>0.26685999999999999</v>
      </c>
      <c r="AB17" s="123">
        <v>0.53286</v>
      </c>
      <c r="AC17" s="123">
        <v>11.35</v>
      </c>
      <c r="AD17" s="123">
        <v>0.63673999999999997</v>
      </c>
    </row>
    <row r="18" spans="1:30" x14ac:dyDescent="0.25">
      <c r="A18" s="125" t="s">
        <v>721</v>
      </c>
      <c r="B18" s="123">
        <v>2676</v>
      </c>
      <c r="C18" s="123">
        <v>3.5404900000000001</v>
      </c>
      <c r="D18" s="123">
        <v>0.18332999999999999</v>
      </c>
      <c r="E18" s="123">
        <v>0.41799999999999998</v>
      </c>
      <c r="F18" s="123">
        <v>0</v>
      </c>
      <c r="G18" s="123">
        <v>1.332E-2</v>
      </c>
      <c r="H18" s="123">
        <v>3874.3810800000001</v>
      </c>
      <c r="I18" s="125" t="s">
        <v>1425</v>
      </c>
      <c r="J18" s="125" t="s">
        <v>1425</v>
      </c>
      <c r="K18" s="123">
        <v>0.45145000000000002</v>
      </c>
      <c r="L18" s="123">
        <v>20.659669999999998</v>
      </c>
      <c r="M18" s="125" t="s">
        <v>1425</v>
      </c>
      <c r="N18" s="123">
        <v>0.30398999999999998</v>
      </c>
      <c r="O18" s="123">
        <v>1.6E-2</v>
      </c>
      <c r="P18" s="123">
        <v>2412</v>
      </c>
      <c r="Q18" s="123">
        <v>0.96099999999999997</v>
      </c>
      <c r="R18" s="123">
        <v>2.9000000000000001E-2</v>
      </c>
      <c r="S18" s="123">
        <v>0.57099999999999995</v>
      </c>
      <c r="T18" s="123">
        <v>0.40799999999999997</v>
      </c>
      <c r="U18" s="125" t="s">
        <v>1425</v>
      </c>
      <c r="V18" s="123">
        <v>264.35899999999998</v>
      </c>
      <c r="W18" s="123">
        <v>0</v>
      </c>
      <c r="X18" s="123">
        <v>0</v>
      </c>
      <c r="Y18" s="123">
        <v>47.17</v>
      </c>
      <c r="Z18" s="123">
        <v>0.11899999999999999</v>
      </c>
      <c r="AA18" s="123">
        <v>0.26685999999999999</v>
      </c>
      <c r="AB18" s="123">
        <v>0.53286</v>
      </c>
      <c r="AC18" s="123">
        <v>11.35</v>
      </c>
      <c r="AD18" s="123">
        <v>0.63673999999999997</v>
      </c>
    </row>
    <row r="19" spans="1:30" x14ac:dyDescent="0.25">
      <c r="A19" s="125" t="s">
        <v>722</v>
      </c>
      <c r="B19" s="123">
        <v>2676</v>
      </c>
      <c r="C19" s="123">
        <v>3.5829499999999999</v>
      </c>
      <c r="D19" s="123">
        <v>0.189</v>
      </c>
      <c r="E19" s="123">
        <v>0.41799999999999998</v>
      </c>
      <c r="F19" s="123">
        <v>0</v>
      </c>
      <c r="G19" s="123">
        <v>1.5699999999999999E-2</v>
      </c>
      <c r="H19" s="123">
        <v>3874.3883900000001</v>
      </c>
      <c r="I19" s="125" t="s">
        <v>1425</v>
      </c>
      <c r="J19" s="125" t="s">
        <v>1425</v>
      </c>
      <c r="K19" s="123">
        <v>0.45197999999999999</v>
      </c>
      <c r="L19" s="123">
        <v>20.67784</v>
      </c>
      <c r="M19" s="125" t="s">
        <v>1425</v>
      </c>
      <c r="N19" s="123">
        <v>0.30398999999999998</v>
      </c>
      <c r="O19" s="123">
        <v>1.6E-2</v>
      </c>
      <c r="P19" s="123">
        <v>2412.0300000000002</v>
      </c>
      <c r="Q19" s="123">
        <v>0.96499999999999997</v>
      </c>
      <c r="R19" s="123">
        <v>3.2000000000000001E-2</v>
      </c>
      <c r="S19" s="123">
        <v>0.57299999999999995</v>
      </c>
      <c r="T19" s="123">
        <v>0.40699999999999997</v>
      </c>
      <c r="U19" s="125" t="s">
        <v>1425</v>
      </c>
      <c r="V19" s="123">
        <v>264.36</v>
      </c>
      <c r="W19" s="123">
        <v>0</v>
      </c>
      <c r="X19" s="123">
        <v>0</v>
      </c>
      <c r="Y19" s="123">
        <v>47.17</v>
      </c>
      <c r="Z19" s="123">
        <v>0.11799999999999999</v>
      </c>
      <c r="AA19" s="123">
        <v>0.25633</v>
      </c>
      <c r="AB19" s="123">
        <v>0.44599</v>
      </c>
      <c r="AC19" s="123">
        <v>11.41</v>
      </c>
      <c r="AD19" s="123">
        <v>0.63673999999999997</v>
      </c>
    </row>
    <row r="20" spans="1:30" x14ac:dyDescent="0.25">
      <c r="A20" s="125" t="s">
        <v>723</v>
      </c>
      <c r="B20" s="123">
        <v>2676</v>
      </c>
      <c r="C20" s="123">
        <v>3.5829499999999999</v>
      </c>
      <c r="D20" s="123">
        <v>0.189</v>
      </c>
      <c r="E20" s="123">
        <v>0.41799999999999998</v>
      </c>
      <c r="F20" s="123">
        <v>0</v>
      </c>
      <c r="G20" s="123">
        <v>1.5699999999999999E-2</v>
      </c>
      <c r="H20" s="123">
        <v>3874.3883900000001</v>
      </c>
      <c r="I20" s="125" t="s">
        <v>1425</v>
      </c>
      <c r="J20" s="125" t="s">
        <v>1425</v>
      </c>
      <c r="K20" s="123">
        <v>0.45197999999999999</v>
      </c>
      <c r="L20" s="123">
        <v>20.67784</v>
      </c>
      <c r="M20" s="125" t="s">
        <v>1425</v>
      </c>
      <c r="N20" s="123">
        <v>0.30398999999999998</v>
      </c>
      <c r="O20" s="123">
        <v>1.6E-2</v>
      </c>
      <c r="P20" s="123">
        <v>2412.0300000000002</v>
      </c>
      <c r="Q20" s="123">
        <v>0.96499999999999997</v>
      </c>
      <c r="R20" s="123">
        <v>3.2000000000000001E-2</v>
      </c>
      <c r="S20" s="123">
        <v>0.57299999999999995</v>
      </c>
      <c r="T20" s="123">
        <v>0.40699999999999997</v>
      </c>
      <c r="U20" s="125" t="s">
        <v>1425</v>
      </c>
      <c r="V20" s="123">
        <v>264.36</v>
      </c>
      <c r="W20" s="123">
        <v>0</v>
      </c>
      <c r="X20" s="123">
        <v>0</v>
      </c>
      <c r="Y20" s="123">
        <v>47.17</v>
      </c>
      <c r="Z20" s="123">
        <v>0.11799999999999999</v>
      </c>
      <c r="AA20" s="123">
        <v>0.25633</v>
      </c>
      <c r="AB20" s="123">
        <v>0.44599</v>
      </c>
      <c r="AC20" s="123">
        <v>11.41</v>
      </c>
      <c r="AD20" s="123">
        <v>0.63673999999999997</v>
      </c>
    </row>
    <row r="21" spans="1:30" x14ac:dyDescent="0.25">
      <c r="A21" s="125" t="s">
        <v>724</v>
      </c>
      <c r="B21" s="123">
        <v>2676</v>
      </c>
      <c r="C21" s="123">
        <v>3.7654100000000001</v>
      </c>
      <c r="D21" s="123">
        <v>0.18522</v>
      </c>
      <c r="E21" s="123">
        <v>0.41799999999999998</v>
      </c>
      <c r="F21" s="123">
        <v>0</v>
      </c>
      <c r="G21" s="123">
        <v>1.8169999999999999E-2</v>
      </c>
      <c r="H21" s="123">
        <v>3874.3914399999999</v>
      </c>
      <c r="I21" s="125" t="s">
        <v>1425</v>
      </c>
      <c r="J21" s="125" t="s">
        <v>1425</v>
      </c>
      <c r="K21" s="123">
        <v>0.45201999999999998</v>
      </c>
      <c r="L21" s="123">
        <v>20.685410000000001</v>
      </c>
      <c r="M21" s="125" t="s">
        <v>1425</v>
      </c>
      <c r="N21" s="123">
        <v>0.30398999999999998</v>
      </c>
      <c r="O21" s="123">
        <v>1.6E-2</v>
      </c>
      <c r="P21" s="123">
        <v>2412.09</v>
      </c>
      <c r="Q21" s="123">
        <v>0.97299999999999998</v>
      </c>
      <c r="R21" s="123">
        <v>3.4000000000000002E-2</v>
      </c>
      <c r="S21" s="123">
        <v>0.57299999999999995</v>
      </c>
      <c r="T21" s="123">
        <v>0.40600000000000003</v>
      </c>
      <c r="U21" s="125" t="s">
        <v>1425</v>
      </c>
      <c r="V21" s="123">
        <v>264.36099999999999</v>
      </c>
      <c r="W21" s="123">
        <v>0</v>
      </c>
      <c r="X21" s="123">
        <v>0</v>
      </c>
      <c r="Y21" s="123">
        <v>47.17</v>
      </c>
      <c r="Z21" s="123">
        <v>0.11600000000000001</v>
      </c>
      <c r="AA21" s="123">
        <v>0.24698000000000001</v>
      </c>
      <c r="AB21" s="123">
        <v>0.35957</v>
      </c>
      <c r="AC21" s="123">
        <v>11.42</v>
      </c>
      <c r="AD21" s="123">
        <v>0.63673999999999997</v>
      </c>
    </row>
    <row r="22" spans="1:30" x14ac:dyDescent="0.25">
      <c r="A22" s="125" t="s">
        <v>725</v>
      </c>
      <c r="B22" s="123">
        <v>2676</v>
      </c>
      <c r="C22" s="123">
        <v>3.7654100000000001</v>
      </c>
      <c r="D22" s="123">
        <v>0.18522</v>
      </c>
      <c r="E22" s="123">
        <v>0.41799999999999998</v>
      </c>
      <c r="F22" s="123">
        <v>0</v>
      </c>
      <c r="G22" s="123">
        <v>1.8169999999999999E-2</v>
      </c>
      <c r="H22" s="123">
        <v>3874.3914399999999</v>
      </c>
      <c r="I22" s="125" t="s">
        <v>1425</v>
      </c>
      <c r="J22" s="125" t="s">
        <v>1425</v>
      </c>
      <c r="K22" s="123">
        <v>0.45201999999999998</v>
      </c>
      <c r="L22" s="123">
        <v>20.685410000000001</v>
      </c>
      <c r="M22" s="125" t="s">
        <v>1425</v>
      </c>
      <c r="N22" s="123">
        <v>0.30398999999999998</v>
      </c>
      <c r="O22" s="123">
        <v>1.6E-2</v>
      </c>
      <c r="P22" s="123">
        <v>2412.09</v>
      </c>
      <c r="Q22" s="123">
        <v>0.97299999999999998</v>
      </c>
      <c r="R22" s="123">
        <v>3.4000000000000002E-2</v>
      </c>
      <c r="S22" s="123">
        <v>0.57299999999999995</v>
      </c>
      <c r="T22" s="123">
        <v>0.40600000000000003</v>
      </c>
      <c r="U22" s="125" t="s">
        <v>1425</v>
      </c>
      <c r="V22" s="123">
        <v>264.36099999999999</v>
      </c>
      <c r="W22" s="123">
        <v>0</v>
      </c>
      <c r="X22" s="123">
        <v>0</v>
      </c>
      <c r="Y22" s="123">
        <v>47.17</v>
      </c>
      <c r="Z22" s="123">
        <v>0.11600000000000001</v>
      </c>
      <c r="AA22" s="123">
        <v>0.24698000000000001</v>
      </c>
      <c r="AB22" s="123">
        <v>0.35957</v>
      </c>
      <c r="AC22" s="123">
        <v>11.42</v>
      </c>
      <c r="AD22" s="123">
        <v>0.63673999999999997</v>
      </c>
    </row>
    <row r="23" spans="1:30" x14ac:dyDescent="0.25">
      <c r="A23" s="125" t="s">
        <v>726</v>
      </c>
      <c r="B23" s="123">
        <v>2676</v>
      </c>
      <c r="C23" s="123">
        <v>4.0573399999999999</v>
      </c>
      <c r="D23" s="123">
        <v>0.17388000000000001</v>
      </c>
      <c r="E23" s="123">
        <v>0.41799999999999998</v>
      </c>
      <c r="F23" s="123">
        <v>0</v>
      </c>
      <c r="G23" s="123">
        <v>2.0660000000000001E-2</v>
      </c>
      <c r="H23" s="123">
        <v>3874.3963199999998</v>
      </c>
      <c r="I23" s="125" t="s">
        <v>1425</v>
      </c>
      <c r="J23" s="125" t="s">
        <v>1425</v>
      </c>
      <c r="K23" s="123">
        <v>0.45175999999999999</v>
      </c>
      <c r="L23" s="123">
        <v>20.69753</v>
      </c>
      <c r="M23" s="125" t="s">
        <v>1425</v>
      </c>
      <c r="N23" s="123">
        <v>0.30986999999999998</v>
      </c>
      <c r="O23" s="123">
        <v>1.5259999999999999E-2</v>
      </c>
      <c r="P23" s="123">
        <v>2412.21</v>
      </c>
      <c r="Q23" s="123">
        <v>0.98799999999999999</v>
      </c>
      <c r="R23" s="123">
        <v>3.2000000000000001E-2</v>
      </c>
      <c r="S23" s="123">
        <v>0.57299999999999995</v>
      </c>
      <c r="T23" s="123">
        <v>0.40500000000000003</v>
      </c>
      <c r="U23" s="123">
        <v>96.63</v>
      </c>
      <c r="V23" s="123">
        <v>264.36200000000002</v>
      </c>
      <c r="W23" s="123">
        <v>0</v>
      </c>
      <c r="X23" s="123">
        <v>0</v>
      </c>
      <c r="Y23" s="123">
        <v>47.17</v>
      </c>
      <c r="Z23" s="123">
        <v>0.113</v>
      </c>
      <c r="AA23" s="123">
        <v>0.23996000000000001</v>
      </c>
      <c r="AB23" s="123">
        <v>0.30610999999999999</v>
      </c>
      <c r="AC23" s="123">
        <v>11.41</v>
      </c>
      <c r="AD23" s="123">
        <v>0.63673999999999997</v>
      </c>
    </row>
    <row r="24" spans="1:30" x14ac:dyDescent="0.25">
      <c r="A24" s="125" t="s">
        <v>727</v>
      </c>
      <c r="B24" s="123">
        <v>2676</v>
      </c>
      <c r="C24" s="123">
        <v>4.0573399999999999</v>
      </c>
      <c r="D24" s="123">
        <v>0.17388000000000001</v>
      </c>
      <c r="E24" s="123">
        <v>0.41799999999999998</v>
      </c>
      <c r="F24" s="123">
        <v>0</v>
      </c>
      <c r="G24" s="123">
        <v>2.0660000000000001E-2</v>
      </c>
      <c r="H24" s="123">
        <v>3874.3963199999998</v>
      </c>
      <c r="I24" s="125" t="s">
        <v>1425</v>
      </c>
      <c r="J24" s="125" t="s">
        <v>1425</v>
      </c>
      <c r="K24" s="123">
        <v>0.45175999999999999</v>
      </c>
      <c r="L24" s="123">
        <v>20.69753</v>
      </c>
      <c r="M24" s="125" t="s">
        <v>1425</v>
      </c>
      <c r="N24" s="123">
        <v>0.30986999999999998</v>
      </c>
      <c r="O24" s="123">
        <v>1.5259999999999999E-2</v>
      </c>
      <c r="P24" s="123">
        <v>2412.21</v>
      </c>
      <c r="Q24" s="123">
        <v>0.98799999999999999</v>
      </c>
      <c r="R24" s="123">
        <v>3.2000000000000001E-2</v>
      </c>
      <c r="S24" s="123">
        <v>0.57299999999999995</v>
      </c>
      <c r="T24" s="123">
        <v>0.40500000000000003</v>
      </c>
      <c r="U24" s="123">
        <v>96.63</v>
      </c>
      <c r="V24" s="123">
        <v>264.36200000000002</v>
      </c>
      <c r="W24" s="123">
        <v>0</v>
      </c>
      <c r="X24" s="123">
        <v>0</v>
      </c>
      <c r="Y24" s="123">
        <v>47.17</v>
      </c>
      <c r="Z24" s="123">
        <v>0.113</v>
      </c>
      <c r="AA24" s="123">
        <v>0.23996000000000001</v>
      </c>
      <c r="AB24" s="123">
        <v>0.30610999999999999</v>
      </c>
      <c r="AC24" s="123">
        <v>11.41</v>
      </c>
      <c r="AD24" s="123">
        <v>0.63673999999999997</v>
      </c>
    </row>
    <row r="25" spans="1:30" x14ac:dyDescent="0.25">
      <c r="A25" s="125" t="s">
        <v>728</v>
      </c>
      <c r="B25" s="123">
        <v>2676</v>
      </c>
      <c r="C25" s="123">
        <v>4.4337400000000002</v>
      </c>
      <c r="D25" s="123">
        <v>0.1512</v>
      </c>
      <c r="E25" s="123">
        <v>0.41799999999999998</v>
      </c>
      <c r="F25" s="123">
        <v>0</v>
      </c>
      <c r="G25" s="123">
        <v>2.579E-2</v>
      </c>
      <c r="H25" s="123">
        <v>3874.4024100000001</v>
      </c>
      <c r="I25" s="125" t="s">
        <v>1425</v>
      </c>
      <c r="J25" s="125" t="s">
        <v>1425</v>
      </c>
      <c r="K25" s="123">
        <v>0.45217000000000002</v>
      </c>
      <c r="L25" s="123">
        <v>20.712679999999999</v>
      </c>
      <c r="M25" s="125" t="s">
        <v>1425</v>
      </c>
      <c r="N25" s="123">
        <v>0.30398999999999998</v>
      </c>
      <c r="O25" s="123">
        <v>1.6E-2</v>
      </c>
      <c r="P25" s="123">
        <v>2412.1799999999998</v>
      </c>
      <c r="Q25" s="123">
        <v>0.98399999999999999</v>
      </c>
      <c r="R25" s="123">
        <v>2.9000000000000001E-2</v>
      </c>
      <c r="S25" s="123">
        <v>0.57499999999999996</v>
      </c>
      <c r="T25" s="123">
        <v>0.40600000000000003</v>
      </c>
      <c r="U25" s="125" t="s">
        <v>1425</v>
      </c>
      <c r="V25" s="123">
        <v>264.363</v>
      </c>
      <c r="W25" s="123">
        <v>0</v>
      </c>
      <c r="X25" s="123">
        <v>0</v>
      </c>
      <c r="Y25" s="123">
        <v>47.17</v>
      </c>
      <c r="Z25" s="123">
        <v>0.11</v>
      </c>
      <c r="AA25" s="123">
        <v>0.23294000000000001</v>
      </c>
      <c r="AB25" s="123">
        <v>0.28599000000000002</v>
      </c>
      <c r="AC25" s="123">
        <v>11.18</v>
      </c>
      <c r="AD25" s="123">
        <v>0.63673999999999997</v>
      </c>
    </row>
    <row r="26" spans="1:30" x14ac:dyDescent="0.25">
      <c r="A26" s="125" t="s">
        <v>729</v>
      </c>
      <c r="B26" s="123">
        <v>2676</v>
      </c>
      <c r="C26" s="123">
        <v>4.4337400000000002</v>
      </c>
      <c r="D26" s="123">
        <v>0.1512</v>
      </c>
      <c r="E26" s="123">
        <v>0.41799999999999998</v>
      </c>
      <c r="F26" s="123">
        <v>0</v>
      </c>
      <c r="G26" s="123">
        <v>2.579E-2</v>
      </c>
      <c r="H26" s="123">
        <v>3874.4024100000001</v>
      </c>
      <c r="I26" s="125" t="s">
        <v>1425</v>
      </c>
      <c r="J26" s="125" t="s">
        <v>1425</v>
      </c>
      <c r="K26" s="123">
        <v>0.45217000000000002</v>
      </c>
      <c r="L26" s="123">
        <v>20.712679999999999</v>
      </c>
      <c r="M26" s="125" t="s">
        <v>1425</v>
      </c>
      <c r="N26" s="123">
        <v>0.30398999999999998</v>
      </c>
      <c r="O26" s="123">
        <v>1.6E-2</v>
      </c>
      <c r="P26" s="123">
        <v>2412.1799999999998</v>
      </c>
      <c r="Q26" s="123">
        <v>0.98399999999999999</v>
      </c>
      <c r="R26" s="123">
        <v>2.9000000000000001E-2</v>
      </c>
      <c r="S26" s="123">
        <v>0.57499999999999996</v>
      </c>
      <c r="T26" s="123">
        <v>0.40600000000000003</v>
      </c>
      <c r="U26" s="125" t="s">
        <v>1425</v>
      </c>
      <c r="V26" s="123">
        <v>264.363</v>
      </c>
      <c r="W26" s="123">
        <v>0</v>
      </c>
      <c r="X26" s="123">
        <v>0</v>
      </c>
      <c r="Y26" s="123">
        <v>47.17</v>
      </c>
      <c r="Z26" s="123">
        <v>0.11</v>
      </c>
      <c r="AA26" s="123">
        <v>0.23294000000000001</v>
      </c>
      <c r="AB26" s="123">
        <v>0.28599000000000002</v>
      </c>
      <c r="AC26" s="123">
        <v>11.18</v>
      </c>
      <c r="AD26" s="123">
        <v>0.63673999999999997</v>
      </c>
    </row>
    <row r="27" spans="1:30" x14ac:dyDescent="0.25">
      <c r="A27" s="125" t="s">
        <v>730</v>
      </c>
      <c r="B27" s="123">
        <v>2676</v>
      </c>
      <c r="C27" s="123">
        <v>4.8010999999999999</v>
      </c>
      <c r="D27" s="123">
        <v>0.13041</v>
      </c>
      <c r="E27" s="123">
        <v>0.42099999999999999</v>
      </c>
      <c r="F27" s="123">
        <v>0</v>
      </c>
      <c r="G27" s="123">
        <v>3.159E-2</v>
      </c>
      <c r="H27" s="123">
        <v>3874.4002799999998</v>
      </c>
      <c r="I27" s="125" t="s">
        <v>1425</v>
      </c>
      <c r="J27" s="125" t="s">
        <v>1425</v>
      </c>
      <c r="K27" s="123">
        <v>0.45252999999999999</v>
      </c>
      <c r="L27" s="123">
        <v>20.707370000000001</v>
      </c>
      <c r="M27" s="123">
        <v>332.70787000000001</v>
      </c>
      <c r="N27" s="123">
        <v>0.29809999999999998</v>
      </c>
      <c r="O27" s="123">
        <v>1.6760000000000001E-2</v>
      </c>
      <c r="P27" s="123">
        <v>2412.14</v>
      </c>
      <c r="Q27" s="123">
        <v>0.97899999999999998</v>
      </c>
      <c r="R27" s="123">
        <v>0.03</v>
      </c>
      <c r="S27" s="123">
        <v>0.57399999999999995</v>
      </c>
      <c r="T27" s="123">
        <v>0.40699999999999997</v>
      </c>
      <c r="U27" s="125" t="s">
        <v>1425</v>
      </c>
      <c r="V27" s="123">
        <v>264.36500000000001</v>
      </c>
      <c r="W27" s="123">
        <v>0</v>
      </c>
      <c r="X27" s="123">
        <v>0</v>
      </c>
      <c r="Y27" s="123">
        <v>47.17</v>
      </c>
      <c r="Z27" s="123">
        <v>7.3999999999999996E-2</v>
      </c>
      <c r="AA27" s="123">
        <v>0.22592000000000001</v>
      </c>
      <c r="AB27" s="123">
        <v>0.28832999999999998</v>
      </c>
      <c r="AC27" s="123">
        <v>11.01</v>
      </c>
      <c r="AD27" s="123">
        <v>0.63673999999999997</v>
      </c>
    </row>
    <row r="28" spans="1:30" x14ac:dyDescent="0.25">
      <c r="A28" s="125" t="s">
        <v>731</v>
      </c>
      <c r="B28" s="123">
        <v>2676</v>
      </c>
      <c r="C28" s="123">
        <v>4.8010999999999999</v>
      </c>
      <c r="D28" s="123">
        <v>0.13041</v>
      </c>
      <c r="E28" s="123">
        <v>0.42099999999999999</v>
      </c>
      <c r="F28" s="123">
        <v>0</v>
      </c>
      <c r="G28" s="123">
        <v>3.159E-2</v>
      </c>
      <c r="H28" s="123">
        <v>3874.4002799999998</v>
      </c>
      <c r="I28" s="125" t="s">
        <v>1425</v>
      </c>
      <c r="J28" s="125" t="s">
        <v>1425</v>
      </c>
      <c r="K28" s="123">
        <v>0.45252999999999999</v>
      </c>
      <c r="L28" s="123">
        <v>20.707370000000001</v>
      </c>
      <c r="M28" s="123">
        <v>332.70787000000001</v>
      </c>
      <c r="N28" s="123">
        <v>0.29809999999999998</v>
      </c>
      <c r="O28" s="123">
        <v>1.6760000000000001E-2</v>
      </c>
      <c r="P28" s="123">
        <v>2412.14</v>
      </c>
      <c r="Q28" s="123">
        <v>0.97899999999999998</v>
      </c>
      <c r="R28" s="123">
        <v>0.03</v>
      </c>
      <c r="S28" s="123">
        <v>0.57399999999999995</v>
      </c>
      <c r="T28" s="123">
        <v>0.40699999999999997</v>
      </c>
      <c r="U28" s="125" t="s">
        <v>1425</v>
      </c>
      <c r="V28" s="123">
        <v>264.36500000000001</v>
      </c>
      <c r="W28" s="123">
        <v>0</v>
      </c>
      <c r="X28" s="123">
        <v>0</v>
      </c>
      <c r="Y28" s="123">
        <v>47.17</v>
      </c>
      <c r="Z28" s="123">
        <v>7.3999999999999996E-2</v>
      </c>
      <c r="AA28" s="123">
        <v>0.22592000000000001</v>
      </c>
      <c r="AB28" s="123">
        <v>0.28832999999999998</v>
      </c>
      <c r="AC28" s="123">
        <v>11.01</v>
      </c>
      <c r="AD28" s="123">
        <v>0.63673999999999997</v>
      </c>
    </row>
    <row r="29" spans="1:30" x14ac:dyDescent="0.25">
      <c r="A29" s="125" t="s">
        <v>732</v>
      </c>
      <c r="B29" s="123">
        <v>2676</v>
      </c>
      <c r="C29" s="123">
        <v>5.2048100000000002</v>
      </c>
      <c r="D29" s="123">
        <v>0.12474</v>
      </c>
      <c r="E29" s="123">
        <v>0.41799999999999998</v>
      </c>
      <c r="F29" s="123">
        <v>0</v>
      </c>
      <c r="G29" s="123">
        <v>3.8559999999999997E-2</v>
      </c>
      <c r="H29" s="123">
        <v>3874.3892999999998</v>
      </c>
      <c r="I29" s="125" t="s">
        <v>1425</v>
      </c>
      <c r="J29" s="125" t="s">
        <v>1425</v>
      </c>
      <c r="K29" s="123">
        <v>0.45229000000000003</v>
      </c>
      <c r="L29" s="123">
        <v>20.680109999999999</v>
      </c>
      <c r="M29" s="125" t="s">
        <v>1425</v>
      </c>
      <c r="N29" s="123">
        <v>0.27038000000000001</v>
      </c>
      <c r="O29" s="123">
        <v>1.755E-2</v>
      </c>
      <c r="P29" s="123">
        <v>2412.0700000000002</v>
      </c>
      <c r="Q29" s="123">
        <v>0.98399999999999999</v>
      </c>
      <c r="R29" s="123">
        <v>2.8000000000000001E-2</v>
      </c>
      <c r="S29" s="123">
        <v>0.57399999999999995</v>
      </c>
      <c r="T29" s="123">
        <v>0.40799999999999997</v>
      </c>
      <c r="U29" s="125" t="s">
        <v>1425</v>
      </c>
      <c r="V29" s="123">
        <v>264.43700000000001</v>
      </c>
      <c r="W29" s="123">
        <v>0</v>
      </c>
      <c r="X29" s="123">
        <v>0</v>
      </c>
      <c r="Y29" s="123">
        <v>47.17</v>
      </c>
      <c r="Z29" s="123">
        <v>0.106</v>
      </c>
      <c r="AA29" s="123">
        <v>0.21890000000000001</v>
      </c>
      <c r="AB29" s="123">
        <v>0.27901999999999999</v>
      </c>
      <c r="AC29" s="123">
        <v>10.68</v>
      </c>
      <c r="AD29" s="123">
        <v>0.63673999999999997</v>
      </c>
    </row>
    <row r="30" spans="1:30" x14ac:dyDescent="0.25">
      <c r="A30" s="125" t="s">
        <v>733</v>
      </c>
      <c r="B30" s="123">
        <v>2676</v>
      </c>
      <c r="C30" s="123">
        <v>5.2048100000000002</v>
      </c>
      <c r="D30" s="123">
        <v>0.12474</v>
      </c>
      <c r="E30" s="123">
        <v>0.41799999999999998</v>
      </c>
      <c r="F30" s="123">
        <v>0</v>
      </c>
      <c r="G30" s="123">
        <v>3.8559999999999997E-2</v>
      </c>
      <c r="H30" s="123">
        <v>3874.3892999999998</v>
      </c>
      <c r="I30" s="125" t="s">
        <v>1425</v>
      </c>
      <c r="J30" s="125" t="s">
        <v>1425</v>
      </c>
      <c r="K30" s="123">
        <v>0.45229000000000003</v>
      </c>
      <c r="L30" s="123">
        <v>20.680109999999999</v>
      </c>
      <c r="M30" s="125" t="s">
        <v>1425</v>
      </c>
      <c r="N30" s="123">
        <v>0.27038000000000001</v>
      </c>
      <c r="O30" s="123">
        <v>1.755E-2</v>
      </c>
      <c r="P30" s="123">
        <v>2412.0700000000002</v>
      </c>
      <c r="Q30" s="123">
        <v>0.98399999999999999</v>
      </c>
      <c r="R30" s="123">
        <v>2.8000000000000001E-2</v>
      </c>
      <c r="S30" s="123">
        <v>0.57399999999999995</v>
      </c>
      <c r="T30" s="123">
        <v>0.40799999999999997</v>
      </c>
      <c r="U30" s="125" t="s">
        <v>1425</v>
      </c>
      <c r="V30" s="123">
        <v>264.43700000000001</v>
      </c>
      <c r="W30" s="123">
        <v>0</v>
      </c>
      <c r="X30" s="123">
        <v>0</v>
      </c>
      <c r="Y30" s="123">
        <v>47.17</v>
      </c>
      <c r="Z30" s="123">
        <v>0.106</v>
      </c>
      <c r="AA30" s="123">
        <v>0.21890000000000001</v>
      </c>
      <c r="AB30" s="123">
        <v>0.27901999999999999</v>
      </c>
      <c r="AC30" s="123">
        <v>10.68</v>
      </c>
      <c r="AD30" s="123">
        <v>0.63673999999999997</v>
      </c>
    </row>
    <row r="31" spans="1:30" x14ac:dyDescent="0.25">
      <c r="A31" s="125" t="s">
        <v>734</v>
      </c>
      <c r="B31" s="123">
        <v>2676</v>
      </c>
      <c r="C31" s="123">
        <v>5.6485200000000004</v>
      </c>
      <c r="D31" s="123">
        <v>0.12285</v>
      </c>
      <c r="E31" s="123">
        <v>0.41799999999999998</v>
      </c>
      <c r="F31" s="123">
        <v>0</v>
      </c>
      <c r="G31" s="123">
        <v>3.7429999999999998E-2</v>
      </c>
      <c r="H31" s="123">
        <v>3874.37833</v>
      </c>
      <c r="I31" s="125" t="s">
        <v>1425</v>
      </c>
      <c r="J31" s="125" t="s">
        <v>1425</v>
      </c>
      <c r="K31" s="123">
        <v>0.45190000000000002</v>
      </c>
      <c r="L31" s="123">
        <v>20.65286</v>
      </c>
      <c r="M31" s="125" t="s">
        <v>1425</v>
      </c>
      <c r="N31" s="123">
        <v>0.26491999999999999</v>
      </c>
      <c r="O31" s="123">
        <v>1.755E-2</v>
      </c>
      <c r="P31" s="123">
        <v>2412.08</v>
      </c>
      <c r="Q31" s="123">
        <v>0.97899999999999998</v>
      </c>
      <c r="R31" s="123">
        <v>2.9000000000000001E-2</v>
      </c>
      <c r="S31" s="123">
        <v>0.57899999999999996</v>
      </c>
      <c r="T31" s="123">
        <v>0.40600000000000003</v>
      </c>
      <c r="U31" s="125" t="s">
        <v>1425</v>
      </c>
      <c r="V31" s="123">
        <v>264.51</v>
      </c>
      <c r="W31" s="123">
        <v>0</v>
      </c>
      <c r="X31" s="123">
        <v>0</v>
      </c>
      <c r="Y31" s="123">
        <v>47.17</v>
      </c>
      <c r="Z31" s="123">
        <v>0.13400000000000001</v>
      </c>
      <c r="AA31" s="123">
        <v>0.23411000000000001</v>
      </c>
      <c r="AB31" s="123">
        <v>0.2356</v>
      </c>
      <c r="AC31" s="123">
        <v>10.81</v>
      </c>
      <c r="AD31" s="123">
        <v>0.63673999999999997</v>
      </c>
    </row>
    <row r="32" spans="1:30" x14ac:dyDescent="0.25">
      <c r="A32" s="125" t="s">
        <v>735</v>
      </c>
      <c r="B32" s="123">
        <v>2676</v>
      </c>
      <c r="C32" s="123">
        <v>5.6485200000000004</v>
      </c>
      <c r="D32" s="123">
        <v>0.12285</v>
      </c>
      <c r="E32" s="123">
        <v>0.41799999999999998</v>
      </c>
      <c r="F32" s="123">
        <v>0</v>
      </c>
      <c r="G32" s="123">
        <v>3.7429999999999998E-2</v>
      </c>
      <c r="H32" s="123">
        <v>3874.37833</v>
      </c>
      <c r="I32" s="125" t="s">
        <v>1425</v>
      </c>
      <c r="J32" s="125" t="s">
        <v>1425</v>
      </c>
      <c r="K32" s="123">
        <v>0.45190000000000002</v>
      </c>
      <c r="L32" s="123">
        <v>20.65286</v>
      </c>
      <c r="M32" s="125" t="s">
        <v>1425</v>
      </c>
      <c r="N32" s="123">
        <v>0.26491999999999999</v>
      </c>
      <c r="O32" s="123">
        <v>1.755E-2</v>
      </c>
      <c r="P32" s="123">
        <v>2412.08</v>
      </c>
      <c r="Q32" s="123">
        <v>0.97899999999999998</v>
      </c>
      <c r="R32" s="123">
        <v>2.9000000000000001E-2</v>
      </c>
      <c r="S32" s="123">
        <v>0.57899999999999996</v>
      </c>
      <c r="T32" s="123">
        <v>0.40600000000000003</v>
      </c>
      <c r="U32" s="125" t="s">
        <v>1425</v>
      </c>
      <c r="V32" s="123">
        <v>264.51</v>
      </c>
      <c r="W32" s="123">
        <v>0</v>
      </c>
      <c r="X32" s="123">
        <v>0</v>
      </c>
      <c r="Y32" s="123">
        <v>47.17</v>
      </c>
      <c r="Z32" s="123">
        <v>0.13400000000000001</v>
      </c>
      <c r="AA32" s="123">
        <v>0.23411000000000001</v>
      </c>
      <c r="AB32" s="123">
        <v>0.2356</v>
      </c>
      <c r="AC32" s="123">
        <v>10.81</v>
      </c>
      <c r="AD32" s="123">
        <v>0.63673999999999997</v>
      </c>
    </row>
    <row r="33" spans="1:30" x14ac:dyDescent="0.25">
      <c r="A33" s="125" t="s">
        <v>736</v>
      </c>
      <c r="B33" s="123">
        <v>2676</v>
      </c>
      <c r="C33" s="123">
        <v>6.0904600000000002</v>
      </c>
      <c r="D33" s="123">
        <v>0.10395</v>
      </c>
      <c r="E33" s="123">
        <v>0.41799999999999998</v>
      </c>
      <c r="F33" s="123">
        <v>0</v>
      </c>
      <c r="G33" s="123">
        <v>3.3919999999999999E-2</v>
      </c>
      <c r="H33" s="123">
        <v>3874.3914399999999</v>
      </c>
      <c r="I33" s="125" t="s">
        <v>1425</v>
      </c>
      <c r="J33" s="125" t="s">
        <v>1425</v>
      </c>
      <c r="K33" s="123">
        <v>0.45217000000000002</v>
      </c>
      <c r="L33" s="123">
        <v>20.685410000000001</v>
      </c>
      <c r="M33" s="125" t="s">
        <v>1425</v>
      </c>
      <c r="N33" s="123">
        <v>0.25974999999999998</v>
      </c>
      <c r="O33" s="123">
        <v>1.6760000000000001E-2</v>
      </c>
      <c r="P33" s="123">
        <v>2412.06</v>
      </c>
      <c r="Q33" s="123">
        <v>0.97</v>
      </c>
      <c r="R33" s="123">
        <v>2.9000000000000001E-2</v>
      </c>
      <c r="S33" s="123">
        <v>0.57899999999999996</v>
      </c>
      <c r="T33" s="123">
        <v>0.40500000000000003</v>
      </c>
      <c r="U33" s="125" t="s">
        <v>1425</v>
      </c>
      <c r="V33" s="123">
        <v>264.58199999999999</v>
      </c>
      <c r="W33" s="123">
        <v>0</v>
      </c>
      <c r="X33" s="123">
        <v>0</v>
      </c>
      <c r="Y33" s="123">
        <v>47.17</v>
      </c>
      <c r="Z33" s="123">
        <v>0.153</v>
      </c>
      <c r="AA33" s="123">
        <v>0.28558</v>
      </c>
      <c r="AB33" s="123">
        <v>0.18815999999999999</v>
      </c>
      <c r="AC33" s="123">
        <v>10.95</v>
      </c>
      <c r="AD33" s="123">
        <v>0.63673999999999997</v>
      </c>
    </row>
    <row r="34" spans="1:30" x14ac:dyDescent="0.25">
      <c r="A34" s="125" t="s">
        <v>737</v>
      </c>
      <c r="B34" s="123">
        <v>2676</v>
      </c>
      <c r="C34" s="123">
        <v>6.0904600000000002</v>
      </c>
      <c r="D34" s="123">
        <v>0.10395</v>
      </c>
      <c r="E34" s="123">
        <v>0.41799999999999998</v>
      </c>
      <c r="F34" s="123">
        <v>0</v>
      </c>
      <c r="G34" s="123">
        <v>3.3919999999999999E-2</v>
      </c>
      <c r="H34" s="123">
        <v>3874.3914399999999</v>
      </c>
      <c r="I34" s="125" t="s">
        <v>1425</v>
      </c>
      <c r="J34" s="125" t="s">
        <v>1425</v>
      </c>
      <c r="K34" s="123">
        <v>0.45217000000000002</v>
      </c>
      <c r="L34" s="123">
        <v>20.685410000000001</v>
      </c>
      <c r="M34" s="125" t="s">
        <v>1425</v>
      </c>
      <c r="N34" s="123">
        <v>0.25974999999999998</v>
      </c>
      <c r="O34" s="123">
        <v>1.6760000000000001E-2</v>
      </c>
      <c r="P34" s="123">
        <v>2412.06</v>
      </c>
      <c r="Q34" s="123">
        <v>0.97</v>
      </c>
      <c r="R34" s="123">
        <v>2.9000000000000001E-2</v>
      </c>
      <c r="S34" s="123">
        <v>0.57899999999999996</v>
      </c>
      <c r="T34" s="123">
        <v>0.40500000000000003</v>
      </c>
      <c r="U34" s="125" t="s">
        <v>1425</v>
      </c>
      <c r="V34" s="123">
        <v>264.58199999999999</v>
      </c>
      <c r="W34" s="123">
        <v>0</v>
      </c>
      <c r="X34" s="123">
        <v>0</v>
      </c>
      <c r="Y34" s="123">
        <v>47.17</v>
      </c>
      <c r="Z34" s="123">
        <v>0.153</v>
      </c>
      <c r="AA34" s="123">
        <v>0.28558</v>
      </c>
      <c r="AB34" s="123">
        <v>0.18815999999999999</v>
      </c>
      <c r="AC34" s="123">
        <v>10.95</v>
      </c>
      <c r="AD34" s="123">
        <v>0.63673999999999997</v>
      </c>
    </row>
    <row r="35" spans="1:30" x14ac:dyDescent="0.25">
      <c r="A35" s="125" t="s">
        <v>738</v>
      </c>
      <c r="B35" s="123">
        <v>2676</v>
      </c>
      <c r="C35" s="123">
        <v>6.3480400000000001</v>
      </c>
      <c r="D35" s="123">
        <v>0.10962</v>
      </c>
      <c r="E35" s="123">
        <v>0.41799999999999998</v>
      </c>
      <c r="F35" s="123">
        <v>0</v>
      </c>
      <c r="G35" s="123">
        <v>3.3189999999999997E-2</v>
      </c>
      <c r="H35" s="123">
        <v>3874.4246600000001</v>
      </c>
      <c r="I35" s="125" t="s">
        <v>1425</v>
      </c>
      <c r="J35" s="125" t="s">
        <v>1425</v>
      </c>
      <c r="K35" s="123">
        <v>0.45504</v>
      </c>
      <c r="L35" s="123">
        <v>20.767980000000001</v>
      </c>
      <c r="M35" s="125" t="s">
        <v>1425</v>
      </c>
      <c r="N35" s="123">
        <v>0.24940999999999999</v>
      </c>
      <c r="O35" s="123">
        <v>1.6760000000000001E-2</v>
      </c>
      <c r="P35" s="123">
        <v>2412.0300000000002</v>
      </c>
      <c r="Q35" s="123">
        <v>0.97099999999999997</v>
      </c>
      <c r="R35" s="123">
        <v>0.03</v>
      </c>
      <c r="S35" s="123">
        <v>0.57999999999999996</v>
      </c>
      <c r="T35" s="123">
        <v>0.40600000000000003</v>
      </c>
      <c r="U35" s="125" t="s">
        <v>1425</v>
      </c>
      <c r="V35" s="123">
        <v>264.65499999999997</v>
      </c>
      <c r="W35" s="123">
        <v>0</v>
      </c>
      <c r="X35" s="123">
        <v>0</v>
      </c>
      <c r="Y35" s="123">
        <v>47.17</v>
      </c>
      <c r="Z35" s="123">
        <v>0.153</v>
      </c>
      <c r="AA35" s="123">
        <v>0.34584999999999999</v>
      </c>
      <c r="AB35" s="123">
        <v>0.17072000000000001</v>
      </c>
      <c r="AC35" s="123">
        <v>10.98</v>
      </c>
      <c r="AD35" s="123">
        <v>0.63673999999999997</v>
      </c>
    </row>
    <row r="36" spans="1:30" x14ac:dyDescent="0.25">
      <c r="A36" s="125" t="s">
        <v>739</v>
      </c>
      <c r="B36" s="123">
        <v>2676</v>
      </c>
      <c r="C36" s="123">
        <v>6.3480400000000001</v>
      </c>
      <c r="D36" s="123">
        <v>0.10962</v>
      </c>
      <c r="E36" s="123">
        <v>0.41799999999999998</v>
      </c>
      <c r="F36" s="123">
        <v>0</v>
      </c>
      <c r="G36" s="123">
        <v>3.3189999999999997E-2</v>
      </c>
      <c r="H36" s="123">
        <v>3874.4246600000001</v>
      </c>
      <c r="I36" s="125" t="s">
        <v>1425</v>
      </c>
      <c r="J36" s="125" t="s">
        <v>1425</v>
      </c>
      <c r="K36" s="123">
        <v>0.45504</v>
      </c>
      <c r="L36" s="123">
        <v>20.767980000000001</v>
      </c>
      <c r="M36" s="125" t="s">
        <v>1425</v>
      </c>
      <c r="N36" s="123">
        <v>0.24940999999999999</v>
      </c>
      <c r="O36" s="123">
        <v>1.6760000000000001E-2</v>
      </c>
      <c r="P36" s="123">
        <v>2412.0300000000002</v>
      </c>
      <c r="Q36" s="123">
        <v>0.97099999999999997</v>
      </c>
      <c r="R36" s="123">
        <v>0.03</v>
      </c>
      <c r="S36" s="123">
        <v>0.57999999999999996</v>
      </c>
      <c r="T36" s="123">
        <v>0.40600000000000003</v>
      </c>
      <c r="U36" s="125" t="s">
        <v>1425</v>
      </c>
      <c r="V36" s="123">
        <v>264.65499999999997</v>
      </c>
      <c r="W36" s="123">
        <v>0</v>
      </c>
      <c r="X36" s="123">
        <v>0</v>
      </c>
      <c r="Y36" s="123">
        <v>47.17</v>
      </c>
      <c r="Z36" s="123">
        <v>0.153</v>
      </c>
      <c r="AA36" s="123">
        <v>0.34584999999999999</v>
      </c>
      <c r="AB36" s="123">
        <v>0.17072000000000001</v>
      </c>
      <c r="AC36" s="123">
        <v>10.98</v>
      </c>
      <c r="AD36" s="123">
        <v>0.63673999999999997</v>
      </c>
    </row>
    <row r="37" spans="1:30" x14ac:dyDescent="0.25">
      <c r="A37" s="125" t="s">
        <v>740</v>
      </c>
      <c r="B37" s="123">
        <v>2676</v>
      </c>
      <c r="C37" s="123">
        <v>6.5981300000000003</v>
      </c>
      <c r="D37" s="123">
        <v>0.10962</v>
      </c>
      <c r="E37" s="123">
        <v>0.41799999999999998</v>
      </c>
      <c r="F37" s="123">
        <v>0</v>
      </c>
      <c r="G37" s="123">
        <v>3.1789999999999999E-2</v>
      </c>
      <c r="H37" s="123">
        <v>3874.4591</v>
      </c>
      <c r="I37" s="125" t="s">
        <v>1425</v>
      </c>
      <c r="J37" s="125" t="s">
        <v>1425</v>
      </c>
      <c r="K37" s="123">
        <v>0.45854</v>
      </c>
      <c r="L37" s="123">
        <v>20.853670000000001</v>
      </c>
      <c r="M37" s="125" t="s">
        <v>1425</v>
      </c>
      <c r="N37" s="123">
        <v>0.23907</v>
      </c>
      <c r="O37" s="123">
        <v>1.6E-2</v>
      </c>
      <c r="P37" s="123">
        <v>2412.0300000000002</v>
      </c>
      <c r="Q37" s="123">
        <v>0.96899999999999997</v>
      </c>
      <c r="R37" s="123">
        <v>3.1E-2</v>
      </c>
      <c r="S37" s="123">
        <v>0.57999999999999996</v>
      </c>
      <c r="T37" s="123">
        <v>0.40500000000000003</v>
      </c>
      <c r="U37" s="125" t="s">
        <v>1425</v>
      </c>
      <c r="V37" s="123">
        <v>264.72699999999998</v>
      </c>
      <c r="W37" s="123">
        <v>0</v>
      </c>
      <c r="X37" s="123">
        <v>0</v>
      </c>
      <c r="Y37" s="123">
        <v>47.17</v>
      </c>
      <c r="Z37" s="123">
        <v>0.151</v>
      </c>
      <c r="AA37" s="123">
        <v>0.35746</v>
      </c>
      <c r="AB37" s="123">
        <v>0.18720999999999999</v>
      </c>
      <c r="AC37" s="123">
        <v>11.11</v>
      </c>
      <c r="AD37" s="123">
        <v>0.63673999999999997</v>
      </c>
    </row>
    <row r="38" spans="1:30" x14ac:dyDescent="0.25">
      <c r="A38" s="125" t="s">
        <v>741</v>
      </c>
      <c r="B38" s="123">
        <v>2676</v>
      </c>
      <c r="C38" s="123">
        <v>6.5981300000000003</v>
      </c>
      <c r="D38" s="123">
        <v>0.10962</v>
      </c>
      <c r="E38" s="123">
        <v>0.41799999999999998</v>
      </c>
      <c r="F38" s="123">
        <v>0</v>
      </c>
      <c r="G38" s="123">
        <v>3.1789999999999999E-2</v>
      </c>
      <c r="H38" s="123">
        <v>3874.4591</v>
      </c>
      <c r="I38" s="125" t="s">
        <v>1425</v>
      </c>
      <c r="J38" s="125" t="s">
        <v>1425</v>
      </c>
      <c r="K38" s="123">
        <v>0.45854</v>
      </c>
      <c r="L38" s="123">
        <v>20.853670000000001</v>
      </c>
      <c r="M38" s="125" t="s">
        <v>1425</v>
      </c>
      <c r="N38" s="123">
        <v>0.23907</v>
      </c>
      <c r="O38" s="123">
        <v>1.6E-2</v>
      </c>
      <c r="P38" s="123">
        <v>2412.0300000000002</v>
      </c>
      <c r="Q38" s="123">
        <v>0.96899999999999997</v>
      </c>
      <c r="R38" s="123">
        <v>3.1E-2</v>
      </c>
      <c r="S38" s="123">
        <v>0.57999999999999996</v>
      </c>
      <c r="T38" s="123">
        <v>0.40500000000000003</v>
      </c>
      <c r="U38" s="125" t="s">
        <v>1425</v>
      </c>
      <c r="V38" s="123">
        <v>264.72699999999998</v>
      </c>
      <c r="W38" s="123">
        <v>0</v>
      </c>
      <c r="X38" s="123">
        <v>0</v>
      </c>
      <c r="Y38" s="123">
        <v>47.17</v>
      </c>
      <c r="Z38" s="123">
        <v>0.151</v>
      </c>
      <c r="AA38" s="123">
        <v>0.35746</v>
      </c>
      <c r="AB38" s="123">
        <v>0.18720999999999999</v>
      </c>
      <c r="AC38" s="123">
        <v>11.11</v>
      </c>
      <c r="AD38" s="123">
        <v>0.63673999999999997</v>
      </c>
    </row>
    <row r="39" spans="1:30" x14ac:dyDescent="0.25">
      <c r="A39" s="125" t="s">
        <v>742</v>
      </c>
      <c r="B39" s="123">
        <v>2676</v>
      </c>
      <c r="C39" s="123">
        <v>6.7877900000000002</v>
      </c>
      <c r="D39" s="123">
        <v>0.12474</v>
      </c>
      <c r="E39" s="123">
        <v>0.41799999999999998</v>
      </c>
      <c r="F39" s="123">
        <v>0</v>
      </c>
      <c r="G39" s="123">
        <v>2.8850000000000001E-2</v>
      </c>
      <c r="H39" s="123">
        <v>3874.4685500000001</v>
      </c>
      <c r="I39" s="125" t="s">
        <v>1425</v>
      </c>
      <c r="J39" s="125" t="s">
        <v>1425</v>
      </c>
      <c r="K39" s="123">
        <v>0.45743</v>
      </c>
      <c r="L39" s="123">
        <v>20.877189999999999</v>
      </c>
      <c r="M39" s="125" t="s">
        <v>1425</v>
      </c>
      <c r="N39" s="123">
        <v>0.25457999999999997</v>
      </c>
      <c r="O39" s="123">
        <v>1.6E-2</v>
      </c>
      <c r="P39" s="123">
        <v>2412.0500000000002</v>
      </c>
      <c r="Q39" s="123">
        <v>0.96499999999999997</v>
      </c>
      <c r="R39" s="123">
        <v>3.1E-2</v>
      </c>
      <c r="S39" s="123">
        <v>0.57999999999999996</v>
      </c>
      <c r="T39" s="123">
        <v>0.40699999999999997</v>
      </c>
      <c r="U39" s="125" t="s">
        <v>1425</v>
      </c>
      <c r="V39" s="123">
        <v>264.8</v>
      </c>
      <c r="W39" s="123">
        <v>0</v>
      </c>
      <c r="X39" s="123">
        <v>0</v>
      </c>
      <c r="Y39" s="123">
        <v>47.17</v>
      </c>
      <c r="Z39" s="123">
        <v>0.13500000000000001</v>
      </c>
      <c r="AA39" s="123">
        <v>0.35599999999999998</v>
      </c>
      <c r="AB39" s="123">
        <v>0.18815999999999999</v>
      </c>
      <c r="AC39" s="123">
        <v>11.07</v>
      </c>
      <c r="AD39" s="123">
        <v>0.63673999999999997</v>
      </c>
    </row>
    <row r="40" spans="1:30" x14ac:dyDescent="0.25">
      <c r="A40" s="125" t="s">
        <v>743</v>
      </c>
      <c r="B40" s="123">
        <v>2676</v>
      </c>
      <c r="C40" s="123">
        <v>6.7877900000000002</v>
      </c>
      <c r="D40" s="123">
        <v>0.12474</v>
      </c>
      <c r="E40" s="123">
        <v>0.41799999999999998</v>
      </c>
      <c r="F40" s="123">
        <v>0</v>
      </c>
      <c r="G40" s="123">
        <v>2.8850000000000001E-2</v>
      </c>
      <c r="H40" s="123">
        <v>3874.4685500000001</v>
      </c>
      <c r="I40" s="125" t="s">
        <v>1425</v>
      </c>
      <c r="J40" s="125" t="s">
        <v>1425</v>
      </c>
      <c r="K40" s="123">
        <v>0.45743</v>
      </c>
      <c r="L40" s="123">
        <v>20.877189999999999</v>
      </c>
      <c r="M40" s="125" t="s">
        <v>1425</v>
      </c>
      <c r="N40" s="123">
        <v>0.25457999999999997</v>
      </c>
      <c r="O40" s="123">
        <v>1.6E-2</v>
      </c>
      <c r="P40" s="123">
        <v>2412.0500000000002</v>
      </c>
      <c r="Q40" s="123">
        <v>0.96499999999999997</v>
      </c>
      <c r="R40" s="123">
        <v>3.1E-2</v>
      </c>
      <c r="S40" s="123">
        <v>0.57999999999999996</v>
      </c>
      <c r="T40" s="123">
        <v>0.40699999999999997</v>
      </c>
      <c r="U40" s="125" t="s">
        <v>1425</v>
      </c>
      <c r="V40" s="123">
        <v>264.8</v>
      </c>
      <c r="W40" s="123">
        <v>0</v>
      </c>
      <c r="X40" s="123">
        <v>0</v>
      </c>
      <c r="Y40" s="123">
        <v>47.17</v>
      </c>
      <c r="Z40" s="123">
        <v>0.13500000000000001</v>
      </c>
      <c r="AA40" s="123">
        <v>0.35599999999999998</v>
      </c>
      <c r="AB40" s="123">
        <v>0.18815999999999999</v>
      </c>
      <c r="AC40" s="123">
        <v>11.07</v>
      </c>
      <c r="AD40" s="123">
        <v>0.63673999999999997</v>
      </c>
    </row>
    <row r="41" spans="1:30" x14ac:dyDescent="0.25">
      <c r="A41" s="125" t="s">
        <v>744</v>
      </c>
      <c r="B41" s="123">
        <v>2676</v>
      </c>
      <c r="C41" s="123">
        <v>6.9075100000000003</v>
      </c>
      <c r="D41" s="123">
        <v>0.1134</v>
      </c>
      <c r="E41" s="123">
        <v>0.41799999999999998</v>
      </c>
      <c r="F41" s="123">
        <v>0</v>
      </c>
      <c r="G41" s="123">
        <v>2.6859999999999998E-2</v>
      </c>
      <c r="H41" s="123">
        <v>3874.4908</v>
      </c>
      <c r="I41" s="125" t="s">
        <v>1425</v>
      </c>
      <c r="J41" s="125" t="s">
        <v>1425</v>
      </c>
      <c r="K41" s="123">
        <v>0.45630999999999999</v>
      </c>
      <c r="L41" s="123">
        <v>20.932600000000001</v>
      </c>
      <c r="M41" s="125" t="s">
        <v>1425</v>
      </c>
      <c r="N41" s="123">
        <v>0.26491999999999999</v>
      </c>
      <c r="O41" s="123">
        <v>1.5259999999999999E-2</v>
      </c>
      <c r="P41" s="123">
        <v>2412.06</v>
      </c>
      <c r="Q41" s="123">
        <v>0.96899999999999997</v>
      </c>
      <c r="R41" s="123">
        <v>3.3000000000000002E-2</v>
      </c>
      <c r="S41" s="123">
        <v>0.58099999999999996</v>
      </c>
      <c r="T41" s="123">
        <v>0.40799999999999997</v>
      </c>
      <c r="U41" s="125" t="s">
        <v>1425</v>
      </c>
      <c r="V41" s="123">
        <v>264.87200000000001</v>
      </c>
      <c r="W41" s="123">
        <v>0</v>
      </c>
      <c r="X41" s="123">
        <v>0</v>
      </c>
      <c r="Y41" s="123">
        <v>47.17</v>
      </c>
      <c r="Z41" s="123">
        <v>7.0999999999999994E-2</v>
      </c>
      <c r="AA41" s="123">
        <v>0.38357000000000002</v>
      </c>
      <c r="AB41" s="123">
        <v>0.16719999999999999</v>
      </c>
      <c r="AC41" s="123">
        <v>11.02</v>
      </c>
      <c r="AD41" s="123">
        <v>0.63673999999999997</v>
      </c>
    </row>
    <row r="42" spans="1:30" x14ac:dyDescent="0.25">
      <c r="A42" s="125" t="s">
        <v>745</v>
      </c>
      <c r="B42" s="123">
        <v>2676</v>
      </c>
      <c r="C42" s="123">
        <v>6.9075100000000003</v>
      </c>
      <c r="D42" s="123">
        <v>0.1134</v>
      </c>
      <c r="E42" s="123">
        <v>0.41799999999999998</v>
      </c>
      <c r="F42" s="123">
        <v>0</v>
      </c>
      <c r="G42" s="123">
        <v>2.6859999999999998E-2</v>
      </c>
      <c r="H42" s="123">
        <v>3874.4908</v>
      </c>
      <c r="I42" s="125" t="s">
        <v>1425</v>
      </c>
      <c r="J42" s="125" t="s">
        <v>1425</v>
      </c>
      <c r="K42" s="123">
        <v>0.45630999999999999</v>
      </c>
      <c r="L42" s="123">
        <v>20.932600000000001</v>
      </c>
      <c r="M42" s="125" t="s">
        <v>1425</v>
      </c>
      <c r="N42" s="123">
        <v>0.26491999999999999</v>
      </c>
      <c r="O42" s="123">
        <v>1.5259999999999999E-2</v>
      </c>
      <c r="P42" s="123">
        <v>2412.06</v>
      </c>
      <c r="Q42" s="123">
        <v>0.96899999999999997</v>
      </c>
      <c r="R42" s="123">
        <v>3.3000000000000002E-2</v>
      </c>
      <c r="S42" s="123">
        <v>0.58099999999999996</v>
      </c>
      <c r="T42" s="123">
        <v>0.40799999999999997</v>
      </c>
      <c r="U42" s="125" t="s">
        <v>1425</v>
      </c>
      <c r="V42" s="123">
        <v>264.87200000000001</v>
      </c>
      <c r="W42" s="123">
        <v>0</v>
      </c>
      <c r="X42" s="123">
        <v>0</v>
      </c>
      <c r="Y42" s="123">
        <v>47.17</v>
      </c>
      <c r="Z42" s="123">
        <v>7.0999999999999994E-2</v>
      </c>
      <c r="AA42" s="123">
        <v>0.38357000000000002</v>
      </c>
      <c r="AB42" s="123">
        <v>0.16719999999999999</v>
      </c>
      <c r="AC42" s="123">
        <v>11.02</v>
      </c>
      <c r="AD42" s="123">
        <v>0.63673999999999997</v>
      </c>
    </row>
    <row r="43" spans="1:30" x14ac:dyDescent="0.25">
      <c r="A43" s="125" t="s">
        <v>746</v>
      </c>
      <c r="B43" s="123">
        <v>2676</v>
      </c>
      <c r="C43" s="123">
        <v>6.9811500000000004</v>
      </c>
      <c r="D43" s="123">
        <v>9.0719999999999995E-2</v>
      </c>
      <c r="E43" s="123">
        <v>0.41799999999999998</v>
      </c>
      <c r="F43" s="123">
        <v>0</v>
      </c>
      <c r="G43" s="123">
        <v>2.4590000000000001E-2</v>
      </c>
      <c r="H43" s="123">
        <v>3874.4859299999998</v>
      </c>
      <c r="I43" s="125" t="s">
        <v>1425</v>
      </c>
      <c r="J43" s="125" t="s">
        <v>1425</v>
      </c>
      <c r="K43" s="123">
        <v>0.45526</v>
      </c>
      <c r="L43" s="123">
        <v>20.920449999999999</v>
      </c>
      <c r="M43" s="125" t="s">
        <v>1425</v>
      </c>
      <c r="N43" s="123">
        <v>0.27038000000000001</v>
      </c>
      <c r="O43" s="123">
        <v>1.319E-2</v>
      </c>
      <c r="P43" s="123">
        <v>2412.04</v>
      </c>
      <c r="Q43" s="123">
        <v>0.96599999999999997</v>
      </c>
      <c r="R43" s="123">
        <v>3.5000000000000003E-2</v>
      </c>
      <c r="S43" s="123">
        <v>0.58099999999999996</v>
      </c>
      <c r="T43" s="123">
        <v>0.40400000000000003</v>
      </c>
      <c r="U43" s="125" t="s">
        <v>1425</v>
      </c>
      <c r="V43" s="123">
        <v>264.94499999999999</v>
      </c>
      <c r="W43" s="123">
        <v>0</v>
      </c>
      <c r="X43" s="123">
        <v>0</v>
      </c>
      <c r="Y43" s="123">
        <v>47.17</v>
      </c>
      <c r="Z43" s="123">
        <v>0.11799999999999999</v>
      </c>
      <c r="AA43" s="123">
        <v>0.40098</v>
      </c>
      <c r="AB43" s="123">
        <v>0.15948999999999999</v>
      </c>
      <c r="AC43" s="123">
        <v>10.9</v>
      </c>
      <c r="AD43" s="123">
        <v>0.63673999999999997</v>
      </c>
    </row>
    <row r="44" spans="1:30" x14ac:dyDescent="0.25">
      <c r="A44" s="125" t="s">
        <v>747</v>
      </c>
      <c r="B44" s="123">
        <v>2676</v>
      </c>
      <c r="C44" s="123">
        <v>6.9811500000000004</v>
      </c>
      <c r="D44" s="123">
        <v>9.0719999999999995E-2</v>
      </c>
      <c r="E44" s="123">
        <v>0.41799999999999998</v>
      </c>
      <c r="F44" s="123">
        <v>0</v>
      </c>
      <c r="G44" s="123">
        <v>2.4590000000000001E-2</v>
      </c>
      <c r="H44" s="123">
        <v>3874.4859299999998</v>
      </c>
      <c r="I44" s="125" t="s">
        <v>1425</v>
      </c>
      <c r="J44" s="125" t="s">
        <v>1425</v>
      </c>
      <c r="K44" s="123">
        <v>0.45526</v>
      </c>
      <c r="L44" s="123">
        <v>20.920449999999999</v>
      </c>
      <c r="M44" s="125" t="s">
        <v>1425</v>
      </c>
      <c r="N44" s="123">
        <v>0.27038000000000001</v>
      </c>
      <c r="O44" s="123">
        <v>1.319E-2</v>
      </c>
      <c r="P44" s="123">
        <v>2412.04</v>
      </c>
      <c r="Q44" s="123">
        <v>0.96599999999999997</v>
      </c>
      <c r="R44" s="123">
        <v>3.5000000000000003E-2</v>
      </c>
      <c r="S44" s="123">
        <v>0.58099999999999996</v>
      </c>
      <c r="T44" s="123">
        <v>0.40400000000000003</v>
      </c>
      <c r="U44" s="125" t="s">
        <v>1425</v>
      </c>
      <c r="V44" s="123">
        <v>264.94499999999999</v>
      </c>
      <c r="W44" s="123">
        <v>0</v>
      </c>
      <c r="X44" s="123">
        <v>0</v>
      </c>
      <c r="Y44" s="123">
        <v>47.17</v>
      </c>
      <c r="Z44" s="123">
        <v>0.11799999999999999</v>
      </c>
      <c r="AA44" s="123">
        <v>0.40098</v>
      </c>
      <c r="AB44" s="123">
        <v>0.15948999999999999</v>
      </c>
      <c r="AC44" s="123">
        <v>10.9</v>
      </c>
      <c r="AD44" s="123">
        <v>0.63673999999999997</v>
      </c>
    </row>
    <row r="45" spans="1:30" x14ac:dyDescent="0.25">
      <c r="A45" s="125" t="s">
        <v>748</v>
      </c>
      <c r="B45" s="123">
        <v>2676</v>
      </c>
      <c r="C45" s="123">
        <v>7.0185599999999999</v>
      </c>
      <c r="D45" s="123">
        <v>9.6390000000000003E-2</v>
      </c>
      <c r="E45" s="123">
        <v>0.41299999999999998</v>
      </c>
      <c r="F45" s="123">
        <v>0</v>
      </c>
      <c r="G45" s="123">
        <v>2.3789999999999999E-2</v>
      </c>
      <c r="H45" s="123">
        <v>3874.4929400000001</v>
      </c>
      <c r="I45" s="123">
        <v>43.683</v>
      </c>
      <c r="J45" s="123">
        <v>17.586120000000001</v>
      </c>
      <c r="K45" s="123">
        <v>0.45379999999999998</v>
      </c>
      <c r="L45" s="123">
        <v>20.937919999999998</v>
      </c>
      <c r="M45" s="125" t="s">
        <v>1425</v>
      </c>
      <c r="N45" s="123">
        <v>0.27583999999999997</v>
      </c>
      <c r="O45" s="123">
        <v>1.2529999999999999E-2</v>
      </c>
      <c r="P45" s="123">
        <v>2412.04</v>
      </c>
      <c r="Q45" s="123">
        <v>0.96599999999999997</v>
      </c>
      <c r="R45" s="123">
        <v>3.3000000000000002E-2</v>
      </c>
      <c r="S45" s="123">
        <v>0.57999999999999996</v>
      </c>
      <c r="T45" s="123">
        <v>0.40699999999999997</v>
      </c>
      <c r="U45" s="125" t="s">
        <v>1425</v>
      </c>
      <c r="V45" s="123">
        <v>265.017</v>
      </c>
      <c r="W45" s="123">
        <v>0</v>
      </c>
      <c r="X45" s="123">
        <v>0</v>
      </c>
      <c r="Y45" s="123">
        <v>47.17</v>
      </c>
      <c r="Z45" s="123">
        <v>0.13800000000000001</v>
      </c>
      <c r="AA45" s="123">
        <v>0.40969</v>
      </c>
      <c r="AB45" s="123">
        <v>0.17072000000000001</v>
      </c>
      <c r="AC45" s="123">
        <v>10.75</v>
      </c>
      <c r="AD45" s="123">
        <v>0.63673999999999997</v>
      </c>
    </row>
    <row r="46" spans="1:30" x14ac:dyDescent="0.25">
      <c r="A46" s="125" t="s">
        <v>749</v>
      </c>
      <c r="B46" s="123">
        <v>2676</v>
      </c>
      <c r="C46" s="123">
        <v>7.0185599999999999</v>
      </c>
      <c r="D46" s="123">
        <v>9.6390000000000003E-2</v>
      </c>
      <c r="E46" s="123">
        <v>0.41299999999999998</v>
      </c>
      <c r="F46" s="123">
        <v>0</v>
      </c>
      <c r="G46" s="123">
        <v>2.3789999999999999E-2</v>
      </c>
      <c r="H46" s="123">
        <v>3874.4929400000001</v>
      </c>
      <c r="I46" s="123">
        <v>43.683</v>
      </c>
      <c r="J46" s="123">
        <v>17.586120000000001</v>
      </c>
      <c r="K46" s="123">
        <v>0.45379999999999998</v>
      </c>
      <c r="L46" s="123">
        <v>20.937919999999998</v>
      </c>
      <c r="M46" s="125" t="s">
        <v>1425</v>
      </c>
      <c r="N46" s="123">
        <v>0.27583999999999997</v>
      </c>
      <c r="O46" s="123">
        <v>1.2529999999999999E-2</v>
      </c>
      <c r="P46" s="123">
        <v>2412.04</v>
      </c>
      <c r="Q46" s="123">
        <v>0.96599999999999997</v>
      </c>
      <c r="R46" s="123">
        <v>3.3000000000000002E-2</v>
      </c>
      <c r="S46" s="123">
        <v>0.57999999999999996</v>
      </c>
      <c r="T46" s="123">
        <v>0.40699999999999997</v>
      </c>
      <c r="U46" s="125" t="s">
        <v>1425</v>
      </c>
      <c r="V46" s="123">
        <v>265.017</v>
      </c>
      <c r="W46" s="123">
        <v>0</v>
      </c>
      <c r="X46" s="123">
        <v>0</v>
      </c>
      <c r="Y46" s="123">
        <v>47.17</v>
      </c>
      <c r="Z46" s="123">
        <v>0.13800000000000001</v>
      </c>
      <c r="AA46" s="123">
        <v>0.40969</v>
      </c>
      <c r="AB46" s="123">
        <v>0.17072000000000001</v>
      </c>
      <c r="AC46" s="123">
        <v>10.75</v>
      </c>
      <c r="AD46" s="123">
        <v>0.63673999999999997</v>
      </c>
    </row>
    <row r="47" spans="1:30" x14ac:dyDescent="0.25">
      <c r="A47" s="125" t="s">
        <v>750</v>
      </c>
      <c r="B47" s="123">
        <v>2676</v>
      </c>
      <c r="C47" s="123">
        <v>7.0347999999999997</v>
      </c>
      <c r="D47" s="123">
        <v>8.5050000000000001E-2</v>
      </c>
      <c r="E47" s="123">
        <v>0.29399999999999998</v>
      </c>
      <c r="F47" s="123">
        <v>0</v>
      </c>
      <c r="G47" s="123">
        <v>1.6979999999999999E-2</v>
      </c>
      <c r="H47" s="123">
        <v>3874.5167099999999</v>
      </c>
      <c r="I47" s="125" t="s">
        <v>1425</v>
      </c>
      <c r="J47" s="125" t="s">
        <v>1425</v>
      </c>
      <c r="K47" s="123">
        <v>0.45277000000000001</v>
      </c>
      <c r="L47" s="123">
        <v>20.997170000000001</v>
      </c>
      <c r="M47" s="123">
        <v>335.73656</v>
      </c>
      <c r="N47" s="123">
        <v>0.26491999999999999</v>
      </c>
      <c r="O47" s="123">
        <v>1.2529999999999999E-2</v>
      </c>
      <c r="P47" s="123">
        <v>2412.04</v>
      </c>
      <c r="Q47" s="123">
        <v>0.96599999999999997</v>
      </c>
      <c r="R47" s="123">
        <v>3.2000000000000001E-2</v>
      </c>
      <c r="S47" s="123">
        <v>0.57999999999999996</v>
      </c>
      <c r="T47" s="123">
        <v>0.40699999999999997</v>
      </c>
      <c r="U47" s="123">
        <v>96.63</v>
      </c>
      <c r="V47" s="123">
        <v>265.08999999999997</v>
      </c>
      <c r="W47" s="123">
        <v>0</v>
      </c>
      <c r="X47" s="123">
        <v>0</v>
      </c>
      <c r="Y47" s="123">
        <v>47.17</v>
      </c>
      <c r="Z47" s="123">
        <v>0.14399999999999999</v>
      </c>
      <c r="AA47" s="123">
        <v>0.40677999999999997</v>
      </c>
      <c r="AB47" s="123">
        <v>0.26867999999999997</v>
      </c>
      <c r="AC47" s="123">
        <v>10.73</v>
      </c>
      <c r="AD47" s="123">
        <v>0.63673999999999997</v>
      </c>
    </row>
    <row r="48" spans="1:30" x14ac:dyDescent="0.25">
      <c r="A48" s="125" t="s">
        <v>751</v>
      </c>
      <c r="B48" s="123">
        <v>2676</v>
      </c>
      <c r="C48" s="123">
        <v>7.0347999999999997</v>
      </c>
      <c r="D48" s="123">
        <v>8.5050000000000001E-2</v>
      </c>
      <c r="E48" s="123">
        <v>0.29399999999999998</v>
      </c>
      <c r="F48" s="123">
        <v>0</v>
      </c>
      <c r="G48" s="123">
        <v>1.6979999999999999E-2</v>
      </c>
      <c r="H48" s="123">
        <v>3874.5167099999999</v>
      </c>
      <c r="I48" s="125" t="s">
        <v>1425</v>
      </c>
      <c r="J48" s="125" t="s">
        <v>1425</v>
      </c>
      <c r="K48" s="123">
        <v>0.45277000000000001</v>
      </c>
      <c r="L48" s="123">
        <v>20.997170000000001</v>
      </c>
      <c r="M48" s="123">
        <v>335.73656</v>
      </c>
      <c r="N48" s="123">
        <v>0.26491999999999999</v>
      </c>
      <c r="O48" s="123">
        <v>1.2529999999999999E-2</v>
      </c>
      <c r="P48" s="123">
        <v>2412.04</v>
      </c>
      <c r="Q48" s="123">
        <v>0.96599999999999997</v>
      </c>
      <c r="R48" s="123">
        <v>3.2000000000000001E-2</v>
      </c>
      <c r="S48" s="123">
        <v>0.57999999999999996</v>
      </c>
      <c r="T48" s="123">
        <v>0.40699999999999997</v>
      </c>
      <c r="U48" s="123">
        <v>96.63</v>
      </c>
      <c r="V48" s="123">
        <v>265.08999999999997</v>
      </c>
      <c r="W48" s="123">
        <v>0</v>
      </c>
      <c r="X48" s="123">
        <v>0</v>
      </c>
      <c r="Y48" s="123">
        <v>47.17</v>
      </c>
      <c r="Z48" s="123">
        <v>0.14399999999999999</v>
      </c>
      <c r="AA48" s="123">
        <v>0.40677999999999997</v>
      </c>
      <c r="AB48" s="123">
        <v>0.26867999999999997</v>
      </c>
      <c r="AC48" s="123">
        <v>10.73</v>
      </c>
      <c r="AD48" s="123">
        <v>0.63673999999999997</v>
      </c>
    </row>
    <row r="49" spans="1:30" x14ac:dyDescent="0.25">
      <c r="A49" s="125" t="s">
        <v>752</v>
      </c>
      <c r="B49" s="123">
        <v>2676</v>
      </c>
      <c r="C49" s="123">
        <v>7.0157499999999997</v>
      </c>
      <c r="D49" s="123">
        <v>8.8830000000000006E-2</v>
      </c>
      <c r="E49" s="123">
        <v>0.27500000000000002</v>
      </c>
      <c r="F49" s="123">
        <v>0</v>
      </c>
      <c r="G49" s="123">
        <v>1.1560000000000001E-2</v>
      </c>
      <c r="H49" s="123">
        <v>3874.5048200000001</v>
      </c>
      <c r="I49" s="125" t="s">
        <v>1425</v>
      </c>
      <c r="J49" s="125" t="s">
        <v>1425</v>
      </c>
      <c r="K49" s="123">
        <v>0.45195999999999997</v>
      </c>
      <c r="L49" s="123">
        <v>20.96754</v>
      </c>
      <c r="M49" s="125" t="s">
        <v>1425</v>
      </c>
      <c r="N49" s="123">
        <v>0.26491999999999999</v>
      </c>
      <c r="O49" s="123">
        <v>1.319E-2</v>
      </c>
      <c r="P49" s="123">
        <v>2412.0300000000002</v>
      </c>
      <c r="Q49" s="123">
        <v>0.96499999999999997</v>
      </c>
      <c r="R49" s="123">
        <v>2.7E-2</v>
      </c>
      <c r="S49" s="123">
        <v>0.57999999999999996</v>
      </c>
      <c r="T49" s="123">
        <v>0.40699999999999997</v>
      </c>
      <c r="U49" s="125" t="s">
        <v>1425</v>
      </c>
      <c r="V49" s="123">
        <v>265.16199999999998</v>
      </c>
      <c r="W49" s="123">
        <v>0</v>
      </c>
      <c r="X49" s="123">
        <v>0</v>
      </c>
      <c r="Y49" s="123">
        <v>47.17</v>
      </c>
      <c r="Z49" s="123">
        <v>0.14699999999999999</v>
      </c>
      <c r="AA49" s="123">
        <v>0.41838999999999998</v>
      </c>
      <c r="AB49" s="123">
        <v>0.32682</v>
      </c>
      <c r="AC49" s="123">
        <v>10.75</v>
      </c>
      <c r="AD49" s="123">
        <v>0.63673999999999997</v>
      </c>
    </row>
    <row r="50" spans="1:30" x14ac:dyDescent="0.25">
      <c r="A50" s="125" t="s">
        <v>753</v>
      </c>
      <c r="B50" s="123">
        <v>2676</v>
      </c>
      <c r="C50" s="123">
        <v>7.0157499999999997</v>
      </c>
      <c r="D50" s="123">
        <v>8.8830000000000006E-2</v>
      </c>
      <c r="E50" s="123">
        <v>0.27500000000000002</v>
      </c>
      <c r="F50" s="123">
        <v>0</v>
      </c>
      <c r="G50" s="123">
        <v>1.1560000000000001E-2</v>
      </c>
      <c r="H50" s="123">
        <v>3874.5048200000001</v>
      </c>
      <c r="I50" s="125" t="s">
        <v>1425</v>
      </c>
      <c r="J50" s="125" t="s">
        <v>1425</v>
      </c>
      <c r="K50" s="123">
        <v>0.45195999999999997</v>
      </c>
      <c r="L50" s="123">
        <v>20.96754</v>
      </c>
      <c r="M50" s="125" t="s">
        <v>1425</v>
      </c>
      <c r="N50" s="123">
        <v>0.26491999999999999</v>
      </c>
      <c r="O50" s="123">
        <v>1.319E-2</v>
      </c>
      <c r="P50" s="123">
        <v>2412.0300000000002</v>
      </c>
      <c r="Q50" s="123">
        <v>0.96499999999999997</v>
      </c>
      <c r="R50" s="123">
        <v>2.7E-2</v>
      </c>
      <c r="S50" s="123">
        <v>0.57999999999999996</v>
      </c>
      <c r="T50" s="123">
        <v>0.40699999999999997</v>
      </c>
      <c r="U50" s="125" t="s">
        <v>1425</v>
      </c>
      <c r="V50" s="123">
        <v>265.16199999999998</v>
      </c>
      <c r="W50" s="123">
        <v>0</v>
      </c>
      <c r="X50" s="123">
        <v>0</v>
      </c>
      <c r="Y50" s="123">
        <v>47.17</v>
      </c>
      <c r="Z50" s="123">
        <v>0.14699999999999999</v>
      </c>
      <c r="AA50" s="123">
        <v>0.41838999999999998</v>
      </c>
      <c r="AB50" s="123">
        <v>0.32682</v>
      </c>
      <c r="AC50" s="123">
        <v>10.75</v>
      </c>
      <c r="AD50" s="123">
        <v>0.63673999999999997</v>
      </c>
    </row>
    <row r="51" spans="1:30" x14ac:dyDescent="0.25">
      <c r="A51" s="125" t="s">
        <v>754</v>
      </c>
      <c r="B51" s="123">
        <v>2676</v>
      </c>
      <c r="C51" s="123">
        <v>6.9510399999999999</v>
      </c>
      <c r="D51" s="123">
        <v>0.10206</v>
      </c>
      <c r="E51" s="123">
        <v>0.22800000000000001</v>
      </c>
      <c r="F51" s="123">
        <v>0</v>
      </c>
      <c r="G51" s="123">
        <v>8.3599999999999994E-3</v>
      </c>
      <c r="H51" s="123">
        <v>3874.5160999999998</v>
      </c>
      <c r="I51" s="125" t="s">
        <v>1425</v>
      </c>
      <c r="J51" s="125" t="s">
        <v>1425</v>
      </c>
      <c r="K51" s="123">
        <v>0.45189000000000001</v>
      </c>
      <c r="L51" s="123">
        <v>20.995650000000001</v>
      </c>
      <c r="M51" s="125" t="s">
        <v>1425</v>
      </c>
      <c r="N51" s="123">
        <v>0.27583999999999997</v>
      </c>
      <c r="O51" s="123">
        <v>1.6E-2</v>
      </c>
      <c r="P51" s="123">
        <v>2411.9899999999998</v>
      </c>
      <c r="Q51" s="123">
        <v>0.96</v>
      </c>
      <c r="R51" s="123">
        <v>2.8000000000000001E-2</v>
      </c>
      <c r="S51" s="123">
        <v>0.57999999999999996</v>
      </c>
      <c r="T51" s="123">
        <v>0.40500000000000003</v>
      </c>
      <c r="U51" s="125" t="s">
        <v>1425</v>
      </c>
      <c r="V51" s="123">
        <v>265.23500000000001</v>
      </c>
      <c r="W51" s="123">
        <v>0</v>
      </c>
      <c r="X51" s="123">
        <v>0</v>
      </c>
      <c r="Y51" s="123">
        <v>47.17</v>
      </c>
      <c r="Z51" s="123">
        <v>0.15</v>
      </c>
      <c r="AA51" s="123">
        <v>0.42564999999999997</v>
      </c>
      <c r="AB51" s="123">
        <v>0.34053</v>
      </c>
      <c r="AC51" s="123">
        <v>10.78</v>
      </c>
      <c r="AD51" s="123">
        <v>0.63673999999999997</v>
      </c>
    </row>
    <row r="52" spans="1:30" x14ac:dyDescent="0.25">
      <c r="A52" s="125" t="s">
        <v>755</v>
      </c>
      <c r="B52" s="123">
        <v>2676</v>
      </c>
      <c r="C52" s="123">
        <v>6.9510399999999999</v>
      </c>
      <c r="D52" s="123">
        <v>0.10206</v>
      </c>
      <c r="E52" s="123">
        <v>0.22800000000000001</v>
      </c>
      <c r="F52" s="123">
        <v>0</v>
      </c>
      <c r="G52" s="123">
        <v>8.3599999999999994E-3</v>
      </c>
      <c r="H52" s="123">
        <v>3874.5160999999998</v>
      </c>
      <c r="I52" s="125" t="s">
        <v>1425</v>
      </c>
      <c r="J52" s="125" t="s">
        <v>1425</v>
      </c>
      <c r="K52" s="123">
        <v>0.45189000000000001</v>
      </c>
      <c r="L52" s="123">
        <v>20.995650000000001</v>
      </c>
      <c r="M52" s="125" t="s">
        <v>1425</v>
      </c>
      <c r="N52" s="123">
        <v>0.27583999999999997</v>
      </c>
      <c r="O52" s="123">
        <v>1.6E-2</v>
      </c>
      <c r="P52" s="123">
        <v>2411.9899999999998</v>
      </c>
      <c r="Q52" s="123">
        <v>0.96</v>
      </c>
      <c r="R52" s="123">
        <v>2.8000000000000001E-2</v>
      </c>
      <c r="S52" s="123">
        <v>0.57999999999999996</v>
      </c>
      <c r="T52" s="123">
        <v>0.40500000000000003</v>
      </c>
      <c r="U52" s="125" t="s">
        <v>1425</v>
      </c>
      <c r="V52" s="123">
        <v>265.23500000000001</v>
      </c>
      <c r="W52" s="123">
        <v>0</v>
      </c>
      <c r="X52" s="123">
        <v>0</v>
      </c>
      <c r="Y52" s="123">
        <v>47.17</v>
      </c>
      <c r="Z52" s="123">
        <v>0.15</v>
      </c>
      <c r="AA52" s="123">
        <v>0.42564999999999997</v>
      </c>
      <c r="AB52" s="123">
        <v>0.34053</v>
      </c>
      <c r="AC52" s="123">
        <v>10.78</v>
      </c>
      <c r="AD52" s="123">
        <v>0.63673999999999997</v>
      </c>
    </row>
    <row r="53" spans="1:30" x14ac:dyDescent="0.25">
      <c r="A53" s="125" t="s">
        <v>756</v>
      </c>
      <c r="B53" s="123">
        <v>2676</v>
      </c>
      <c r="C53" s="123">
        <v>6.9166100000000004</v>
      </c>
      <c r="D53" s="123">
        <v>0.14174999999999999</v>
      </c>
      <c r="E53" s="123">
        <v>0.20100000000000001</v>
      </c>
      <c r="F53" s="123">
        <v>0</v>
      </c>
      <c r="G53" s="123">
        <v>4.6600000000000001E-3</v>
      </c>
      <c r="H53" s="123">
        <v>3874.53134</v>
      </c>
      <c r="I53" s="125" t="s">
        <v>1425</v>
      </c>
      <c r="J53" s="125" t="s">
        <v>1425</v>
      </c>
      <c r="K53" s="123">
        <v>0.45144000000000001</v>
      </c>
      <c r="L53" s="123">
        <v>21.033660000000001</v>
      </c>
      <c r="M53" s="125" t="s">
        <v>1425</v>
      </c>
      <c r="N53" s="123">
        <v>0.29221999999999998</v>
      </c>
      <c r="O53" s="123">
        <v>1.3860000000000001E-2</v>
      </c>
      <c r="P53" s="123">
        <v>2411.9499999999998</v>
      </c>
      <c r="Q53" s="123">
        <v>0.95499999999999996</v>
      </c>
      <c r="R53" s="123">
        <v>2.5999999999999999E-2</v>
      </c>
      <c r="S53" s="123">
        <v>0.58099999999999996</v>
      </c>
      <c r="T53" s="123">
        <v>0.40899999999999997</v>
      </c>
      <c r="U53" s="125" t="s">
        <v>1425</v>
      </c>
      <c r="V53" s="123">
        <v>265.30700000000002</v>
      </c>
      <c r="W53" s="123">
        <v>0</v>
      </c>
      <c r="X53" s="123">
        <v>0</v>
      </c>
      <c r="Y53" s="123">
        <v>47.17</v>
      </c>
      <c r="Z53" s="123">
        <v>0.14799999999999999</v>
      </c>
      <c r="AA53" s="123">
        <v>0.43580000000000002</v>
      </c>
      <c r="AB53" s="123">
        <v>0.30014000000000002</v>
      </c>
      <c r="AC53" s="123">
        <v>10.78</v>
      </c>
      <c r="AD53" s="123">
        <v>0.63673999999999997</v>
      </c>
    </row>
    <row r="54" spans="1:30" x14ac:dyDescent="0.25">
      <c r="A54" s="125" t="s">
        <v>757</v>
      </c>
      <c r="B54" s="123">
        <v>2676</v>
      </c>
      <c r="C54" s="123">
        <v>6.9166100000000004</v>
      </c>
      <c r="D54" s="123">
        <v>0.14174999999999999</v>
      </c>
      <c r="E54" s="123">
        <v>0.20100000000000001</v>
      </c>
      <c r="F54" s="123">
        <v>0</v>
      </c>
      <c r="G54" s="123">
        <v>4.6600000000000001E-3</v>
      </c>
      <c r="H54" s="123">
        <v>3874.53134</v>
      </c>
      <c r="I54" s="125" t="s">
        <v>1425</v>
      </c>
      <c r="J54" s="125" t="s">
        <v>1425</v>
      </c>
      <c r="K54" s="123">
        <v>0.45144000000000001</v>
      </c>
      <c r="L54" s="123">
        <v>21.033660000000001</v>
      </c>
      <c r="M54" s="125" t="s">
        <v>1425</v>
      </c>
      <c r="N54" s="123">
        <v>0.29221999999999998</v>
      </c>
      <c r="O54" s="123">
        <v>1.3860000000000001E-2</v>
      </c>
      <c r="P54" s="123">
        <v>2411.9499999999998</v>
      </c>
      <c r="Q54" s="123">
        <v>0.95499999999999996</v>
      </c>
      <c r="R54" s="123">
        <v>2.5999999999999999E-2</v>
      </c>
      <c r="S54" s="123">
        <v>0.58099999999999996</v>
      </c>
      <c r="T54" s="123">
        <v>0.40899999999999997</v>
      </c>
      <c r="U54" s="125" t="s">
        <v>1425</v>
      </c>
      <c r="V54" s="123">
        <v>265.30700000000002</v>
      </c>
      <c r="W54" s="123">
        <v>0</v>
      </c>
      <c r="X54" s="123">
        <v>0</v>
      </c>
      <c r="Y54" s="123">
        <v>47.17</v>
      </c>
      <c r="Z54" s="123">
        <v>0.14799999999999999</v>
      </c>
      <c r="AA54" s="123">
        <v>0.43580000000000002</v>
      </c>
      <c r="AB54" s="123">
        <v>0.30014000000000002</v>
      </c>
      <c r="AC54" s="123">
        <v>10.78</v>
      </c>
      <c r="AD54" s="123">
        <v>0.63673999999999997</v>
      </c>
    </row>
    <row r="55" spans="1:30" x14ac:dyDescent="0.25">
      <c r="A55" s="125" t="s">
        <v>758</v>
      </c>
      <c r="B55" s="123">
        <v>2676</v>
      </c>
      <c r="C55" s="123">
        <v>6.9476599999999999</v>
      </c>
      <c r="D55" s="123">
        <v>0.17766000000000001</v>
      </c>
      <c r="E55" s="123">
        <v>0.21199999999999999</v>
      </c>
      <c r="F55" s="123">
        <v>0</v>
      </c>
      <c r="G55" s="123">
        <v>3.0100000000000001E-3</v>
      </c>
      <c r="H55" s="123">
        <v>3874.5471900000002</v>
      </c>
      <c r="I55" s="125" t="s">
        <v>1425</v>
      </c>
      <c r="J55" s="125" t="s">
        <v>1425</v>
      </c>
      <c r="K55" s="123">
        <v>0.45139000000000001</v>
      </c>
      <c r="L55" s="123">
        <v>21.0732</v>
      </c>
      <c r="M55" s="125" t="s">
        <v>1425</v>
      </c>
      <c r="N55" s="123">
        <v>0.29221999999999998</v>
      </c>
      <c r="O55" s="123">
        <v>1.3860000000000001E-2</v>
      </c>
      <c r="P55" s="123">
        <v>2412</v>
      </c>
      <c r="Q55" s="123">
        <v>0.96099999999999997</v>
      </c>
      <c r="R55" s="123">
        <v>2.7E-2</v>
      </c>
      <c r="S55" s="123">
        <v>0.58099999999999996</v>
      </c>
      <c r="T55" s="123">
        <v>0.40699999999999997</v>
      </c>
      <c r="U55" s="125" t="s">
        <v>1425</v>
      </c>
      <c r="V55" s="123">
        <v>265.37900000000002</v>
      </c>
      <c r="W55" s="123">
        <v>0</v>
      </c>
      <c r="X55" s="123">
        <v>0</v>
      </c>
      <c r="Y55" s="123">
        <v>47.17</v>
      </c>
      <c r="Z55" s="123">
        <v>0.14799999999999999</v>
      </c>
      <c r="AA55" s="123">
        <v>0.44740999999999997</v>
      </c>
      <c r="AB55" s="123">
        <v>0.30252000000000001</v>
      </c>
      <c r="AC55" s="123">
        <v>10.74</v>
      </c>
      <c r="AD55" s="123">
        <v>0.63673999999999997</v>
      </c>
    </row>
    <row r="56" spans="1:30" x14ac:dyDescent="0.25">
      <c r="A56" s="125" t="s">
        <v>759</v>
      </c>
      <c r="B56" s="123">
        <v>2676</v>
      </c>
      <c r="C56" s="123">
        <v>6.9476599999999999</v>
      </c>
      <c r="D56" s="123">
        <v>0.17766000000000001</v>
      </c>
      <c r="E56" s="123">
        <v>0.21199999999999999</v>
      </c>
      <c r="F56" s="123">
        <v>0</v>
      </c>
      <c r="G56" s="123">
        <v>3.0100000000000001E-3</v>
      </c>
      <c r="H56" s="123">
        <v>3874.5471900000002</v>
      </c>
      <c r="I56" s="125" t="s">
        <v>1425</v>
      </c>
      <c r="J56" s="125" t="s">
        <v>1425</v>
      </c>
      <c r="K56" s="123">
        <v>0.45139000000000001</v>
      </c>
      <c r="L56" s="123">
        <v>21.0732</v>
      </c>
      <c r="M56" s="125" t="s">
        <v>1425</v>
      </c>
      <c r="N56" s="123">
        <v>0.29221999999999998</v>
      </c>
      <c r="O56" s="123">
        <v>1.3860000000000001E-2</v>
      </c>
      <c r="P56" s="123">
        <v>2412</v>
      </c>
      <c r="Q56" s="123">
        <v>0.96099999999999997</v>
      </c>
      <c r="R56" s="123">
        <v>2.7E-2</v>
      </c>
      <c r="S56" s="123">
        <v>0.58099999999999996</v>
      </c>
      <c r="T56" s="123">
        <v>0.40699999999999997</v>
      </c>
      <c r="U56" s="125" t="s">
        <v>1425</v>
      </c>
      <c r="V56" s="123">
        <v>265.37900000000002</v>
      </c>
      <c r="W56" s="123">
        <v>0</v>
      </c>
      <c r="X56" s="123">
        <v>0</v>
      </c>
      <c r="Y56" s="123">
        <v>47.17</v>
      </c>
      <c r="Z56" s="123">
        <v>0.14799999999999999</v>
      </c>
      <c r="AA56" s="123">
        <v>0.44740999999999997</v>
      </c>
      <c r="AB56" s="123">
        <v>0.30252000000000001</v>
      </c>
      <c r="AC56" s="123">
        <v>10.74</v>
      </c>
      <c r="AD56" s="123">
        <v>0.63673999999999997</v>
      </c>
    </row>
    <row r="57" spans="1:30" x14ac:dyDescent="0.25">
      <c r="A57" s="125" t="s">
        <v>760</v>
      </c>
      <c r="B57" s="123">
        <v>2676</v>
      </c>
      <c r="C57" s="123">
        <v>7.0070499999999996</v>
      </c>
      <c r="D57" s="123">
        <v>0</v>
      </c>
      <c r="E57" s="123">
        <v>0.16800000000000001</v>
      </c>
      <c r="F57" s="123">
        <v>0</v>
      </c>
      <c r="G57" s="123">
        <v>5.6800000000000002E-3</v>
      </c>
      <c r="H57" s="123">
        <v>3874.5627399999998</v>
      </c>
      <c r="I57" s="125" t="s">
        <v>1425</v>
      </c>
      <c r="J57" s="125" t="s">
        <v>1425</v>
      </c>
      <c r="K57" s="123">
        <v>0.45138</v>
      </c>
      <c r="L57" s="123">
        <v>21.1493</v>
      </c>
      <c r="M57" s="125" t="s">
        <v>1425</v>
      </c>
      <c r="N57" s="123">
        <v>0.29221999999999998</v>
      </c>
      <c r="O57" s="123">
        <v>1.6760000000000001E-2</v>
      </c>
      <c r="P57" s="123">
        <v>2412.08</v>
      </c>
      <c r="Q57" s="123">
        <v>0.97099999999999997</v>
      </c>
      <c r="R57" s="123">
        <v>2.5999999999999999E-2</v>
      </c>
      <c r="S57" s="123">
        <v>0.58199999999999996</v>
      </c>
      <c r="T57" s="123">
        <v>0.40500000000000003</v>
      </c>
      <c r="U57" s="125" t="s">
        <v>1425</v>
      </c>
      <c r="V57" s="123">
        <v>265.452</v>
      </c>
      <c r="W57" s="123">
        <v>0</v>
      </c>
      <c r="X57" s="123">
        <v>0</v>
      </c>
      <c r="Y57" s="123">
        <v>47.17</v>
      </c>
      <c r="Z57" s="123">
        <v>0.14899999999999999</v>
      </c>
      <c r="AA57" s="123">
        <v>0.45756000000000002</v>
      </c>
      <c r="AB57" s="123">
        <v>0.30610999999999999</v>
      </c>
      <c r="AC57" s="123">
        <v>10.74</v>
      </c>
      <c r="AD57" s="123">
        <v>0.63673999999999997</v>
      </c>
    </row>
    <row r="58" spans="1:30" x14ac:dyDescent="0.25">
      <c r="A58" s="126" t="s">
        <v>761</v>
      </c>
      <c r="B58" s="132">
        <v>2676</v>
      </c>
      <c r="C58" s="132">
        <v>7.0070499999999996</v>
      </c>
      <c r="D58" s="132">
        <v>0</v>
      </c>
      <c r="E58" s="132">
        <v>0.16800000000000001</v>
      </c>
      <c r="F58" s="132">
        <v>0</v>
      </c>
      <c r="G58" s="132">
        <v>5.6800000000000002E-3</v>
      </c>
      <c r="H58" s="132">
        <v>3874.5627399999998</v>
      </c>
      <c r="I58" s="126" t="s">
        <v>1425</v>
      </c>
      <c r="J58" s="126" t="s">
        <v>1425</v>
      </c>
      <c r="K58" s="132">
        <v>0.45138</v>
      </c>
      <c r="L58" s="132">
        <v>21.1493</v>
      </c>
      <c r="M58" s="126" t="s">
        <v>1425</v>
      </c>
      <c r="N58" s="132">
        <v>0.29221999999999998</v>
      </c>
      <c r="O58" s="132">
        <v>1.6760000000000001E-2</v>
      </c>
      <c r="P58" s="132">
        <v>2412.08</v>
      </c>
      <c r="Q58" s="132">
        <v>0.97099999999999997</v>
      </c>
      <c r="R58" s="132">
        <v>2.5999999999999999E-2</v>
      </c>
      <c r="S58" s="132">
        <v>0.58199999999999996</v>
      </c>
      <c r="T58" s="132">
        <v>0.40500000000000003</v>
      </c>
      <c r="U58" s="126" t="s">
        <v>1425</v>
      </c>
      <c r="V58" s="132">
        <v>265.452</v>
      </c>
      <c r="W58" s="132">
        <v>0</v>
      </c>
      <c r="X58" s="132">
        <v>0</v>
      </c>
      <c r="Y58" s="132">
        <v>47.17</v>
      </c>
      <c r="Z58" s="132">
        <v>0.14899999999999999</v>
      </c>
      <c r="AA58" s="132">
        <v>0.45756000000000002</v>
      </c>
      <c r="AB58" s="132">
        <v>0.30610999999999999</v>
      </c>
      <c r="AC58" s="132">
        <v>10.74</v>
      </c>
      <c r="AD58" s="132">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1457</v>
      </c>
      <c r="C5" s="1"/>
      <c r="D5" s="1"/>
      <c r="E5" s="1"/>
      <c r="F5" s="1"/>
      <c r="G5" s="1"/>
      <c r="H5" s="1"/>
    </row>
    <row r="6" spans="1:8" ht="30" x14ac:dyDescent="0.25">
      <c r="A6" s="1"/>
      <c r="B6" s="3" t="s">
        <v>65</v>
      </c>
      <c r="C6" s="3" t="s">
        <v>3</v>
      </c>
      <c r="D6" s="3" t="s">
        <v>1458</v>
      </c>
      <c r="E6" s="3" t="s">
        <v>7</v>
      </c>
      <c r="F6" s="3" t="s">
        <v>8</v>
      </c>
      <c r="G6" s="3" t="s">
        <v>1459</v>
      </c>
      <c r="H6" s="3" t="s">
        <v>1460</v>
      </c>
    </row>
    <row r="7" spans="1:8" x14ac:dyDescent="0.25">
      <c r="A7" s="1"/>
      <c r="B7" s="86" t="s">
        <v>69</v>
      </c>
      <c r="C7" s="6" t="s">
        <v>504</v>
      </c>
      <c r="D7" s="6" t="s">
        <v>1446</v>
      </c>
      <c r="E7" s="86" t="s">
        <v>1461</v>
      </c>
      <c r="F7" s="86" t="s">
        <v>1462</v>
      </c>
      <c r="G7" s="145">
        <v>0.25</v>
      </c>
      <c r="H7" s="86"/>
    </row>
    <row r="8" spans="1:8" x14ac:dyDescent="0.25">
      <c r="A8" s="1"/>
      <c r="B8" s="86" t="s">
        <v>69</v>
      </c>
      <c r="C8" s="6" t="s">
        <v>288</v>
      </c>
      <c r="D8" s="6" t="s">
        <v>1463</v>
      </c>
      <c r="E8" s="86" t="s">
        <v>1461</v>
      </c>
      <c r="F8" s="86" t="s">
        <v>1462</v>
      </c>
      <c r="G8" s="145">
        <v>0.43</v>
      </c>
      <c r="H8" s="86"/>
    </row>
    <row r="9" spans="1:8" x14ac:dyDescent="0.25">
      <c r="A9" s="1"/>
      <c r="B9" s="86" t="s">
        <v>69</v>
      </c>
      <c r="C9" s="6" t="s">
        <v>288</v>
      </c>
      <c r="D9" s="6" t="s">
        <v>1464</v>
      </c>
      <c r="E9" s="86" t="s">
        <v>1461</v>
      </c>
      <c r="F9" s="86" t="s">
        <v>1462</v>
      </c>
      <c r="G9" s="145">
        <v>0.21</v>
      </c>
      <c r="H9" s="86"/>
    </row>
    <row r="10" spans="1:8" x14ac:dyDescent="0.25">
      <c r="A10" s="1"/>
      <c r="B10" s="86" t="s">
        <v>69</v>
      </c>
      <c r="C10" s="6" t="s">
        <v>288</v>
      </c>
      <c r="D10" s="6" t="s">
        <v>1465</v>
      </c>
      <c r="E10" s="86" t="s">
        <v>1461</v>
      </c>
      <c r="F10" s="86" t="s">
        <v>1462</v>
      </c>
      <c r="G10" s="145">
        <v>4.63</v>
      </c>
      <c r="H10" s="86"/>
    </row>
    <row r="11" spans="1:8" x14ac:dyDescent="0.25">
      <c r="A11" s="1"/>
      <c r="B11" s="86" t="s">
        <v>69</v>
      </c>
      <c r="C11" s="6" t="s">
        <v>288</v>
      </c>
      <c r="D11" s="6" t="s">
        <v>1466</v>
      </c>
      <c r="E11" s="86" t="s">
        <v>1461</v>
      </c>
      <c r="F11" s="86" t="s">
        <v>1462</v>
      </c>
      <c r="G11" s="145">
        <v>0.35</v>
      </c>
      <c r="H11" s="86"/>
    </row>
    <row r="12" spans="1:8" x14ac:dyDescent="0.25">
      <c r="A12" s="1"/>
      <c r="B12" s="86" t="s">
        <v>69</v>
      </c>
      <c r="C12" s="6" t="s">
        <v>288</v>
      </c>
      <c r="D12" s="6" t="s">
        <v>1467</v>
      </c>
      <c r="E12" s="86" t="s">
        <v>1461</v>
      </c>
      <c r="F12" s="86" t="s">
        <v>1462</v>
      </c>
      <c r="G12" s="145">
        <v>0.43</v>
      </c>
      <c r="H12" s="86"/>
    </row>
    <row r="13" spans="1:8" x14ac:dyDescent="0.25">
      <c r="A13" s="1"/>
      <c r="B13" s="86" t="s">
        <v>69</v>
      </c>
      <c r="C13" s="6" t="s">
        <v>288</v>
      </c>
      <c r="D13" s="6" t="s">
        <v>1468</v>
      </c>
      <c r="E13" s="86" t="s">
        <v>1461</v>
      </c>
      <c r="F13" s="86" t="s">
        <v>1462</v>
      </c>
      <c r="G13" s="145">
        <v>0.02</v>
      </c>
      <c r="H13" s="86"/>
    </row>
    <row r="14" spans="1:8" x14ac:dyDescent="0.25">
      <c r="A14" s="1"/>
      <c r="B14" s="86" t="s">
        <v>69</v>
      </c>
      <c r="C14" s="6" t="s">
        <v>288</v>
      </c>
      <c r="D14" s="6" t="s">
        <v>1469</v>
      </c>
      <c r="E14" s="86" t="s">
        <v>1461</v>
      </c>
      <c r="F14" s="86" t="s">
        <v>1462</v>
      </c>
      <c r="G14" s="145">
        <v>0.12</v>
      </c>
      <c r="H14" s="86"/>
    </row>
    <row r="15" spans="1:8" x14ac:dyDescent="0.25">
      <c r="A15" s="1"/>
      <c r="B15" s="86" t="s">
        <v>69</v>
      </c>
      <c r="C15" s="6" t="s">
        <v>288</v>
      </c>
      <c r="D15" s="6" t="s">
        <v>1470</v>
      </c>
      <c r="E15" s="86" t="s">
        <v>1461</v>
      </c>
      <c r="F15" s="86" t="s">
        <v>1462</v>
      </c>
      <c r="G15" s="145">
        <v>0.16</v>
      </c>
      <c r="H15" s="86"/>
    </row>
    <row r="16" spans="1:8" x14ac:dyDescent="0.25">
      <c r="A16" s="1"/>
      <c r="B16" s="86" t="s">
        <v>69</v>
      </c>
      <c r="C16" s="6" t="s">
        <v>288</v>
      </c>
      <c r="D16" s="6" t="s">
        <v>1471</v>
      </c>
      <c r="E16" s="86" t="s">
        <v>1461</v>
      </c>
      <c r="F16" s="86" t="s">
        <v>1462</v>
      </c>
      <c r="G16" s="145">
        <v>0.56999999999999995</v>
      </c>
      <c r="H16" s="86"/>
    </row>
    <row r="17" spans="1:8" x14ac:dyDescent="0.25">
      <c r="A17" s="1"/>
      <c r="B17" s="86" t="s">
        <v>69</v>
      </c>
      <c r="C17" s="6" t="s">
        <v>288</v>
      </c>
      <c r="D17" s="6" t="s">
        <v>1472</v>
      </c>
      <c r="E17" s="86" t="s">
        <v>1461</v>
      </c>
      <c r="F17" s="86" t="s">
        <v>1462</v>
      </c>
      <c r="G17" s="145">
        <v>10.039999999999999</v>
      </c>
      <c r="H17" s="86"/>
    </row>
    <row r="18" spans="1:8" x14ac:dyDescent="0.25">
      <c r="A18" s="1"/>
      <c r="B18" s="86" t="s">
        <v>69</v>
      </c>
      <c r="C18" s="6" t="s">
        <v>288</v>
      </c>
      <c r="D18" s="6" t="s">
        <v>1473</v>
      </c>
      <c r="E18" s="86" t="s">
        <v>1461</v>
      </c>
      <c r="F18" s="86" t="s">
        <v>1462</v>
      </c>
      <c r="G18" s="145">
        <v>3.05</v>
      </c>
      <c r="H18" s="86"/>
    </row>
    <row r="19" spans="1:8" x14ac:dyDescent="0.25">
      <c r="A19" s="1"/>
      <c r="B19" s="86" t="s">
        <v>69</v>
      </c>
      <c r="C19" s="6" t="s">
        <v>288</v>
      </c>
      <c r="D19" s="6" t="s">
        <v>1474</v>
      </c>
      <c r="E19" s="86" t="s">
        <v>1461</v>
      </c>
      <c r="F19" s="86" t="s">
        <v>1462</v>
      </c>
      <c r="G19" s="145">
        <v>0.05</v>
      </c>
      <c r="H19" s="86"/>
    </row>
    <row r="20" spans="1:8" x14ac:dyDescent="0.25">
      <c r="A20" s="1"/>
      <c r="B20" s="86" t="s">
        <v>69</v>
      </c>
      <c r="C20" s="6" t="s">
        <v>288</v>
      </c>
      <c r="D20" s="6" t="s">
        <v>1475</v>
      </c>
      <c r="E20" s="86" t="s">
        <v>1461</v>
      </c>
      <c r="F20" s="86" t="s">
        <v>1462</v>
      </c>
      <c r="G20" s="145">
        <v>78.222999999999999</v>
      </c>
      <c r="H20" s="86"/>
    </row>
    <row r="21" spans="1:8" x14ac:dyDescent="0.25">
      <c r="A21" s="1"/>
      <c r="B21" s="86" t="s">
        <v>69</v>
      </c>
      <c r="C21" s="6" t="s">
        <v>288</v>
      </c>
      <c r="D21" s="6" t="s">
        <v>1476</v>
      </c>
      <c r="E21" s="86" t="s">
        <v>1461</v>
      </c>
      <c r="F21" s="86" t="s">
        <v>1462</v>
      </c>
      <c r="G21" s="145">
        <v>0.17</v>
      </c>
      <c r="H21" s="86"/>
    </row>
    <row r="22" spans="1:8" x14ac:dyDescent="0.25">
      <c r="A22" s="1"/>
      <c r="B22" s="86" t="s">
        <v>69</v>
      </c>
      <c r="C22" s="6" t="s">
        <v>288</v>
      </c>
      <c r="D22" s="6" t="s">
        <v>1477</v>
      </c>
      <c r="E22" s="86" t="s">
        <v>1461</v>
      </c>
      <c r="F22" s="86" t="s">
        <v>1462</v>
      </c>
      <c r="G22" s="145">
        <v>1.52</v>
      </c>
      <c r="H22" s="86"/>
    </row>
    <row r="23" spans="1:8" x14ac:dyDescent="0.25">
      <c r="A23" s="1"/>
      <c r="B23" s="86" t="s">
        <v>69</v>
      </c>
      <c r="C23" s="6" t="s">
        <v>288</v>
      </c>
      <c r="D23" s="6" t="s">
        <v>1478</v>
      </c>
      <c r="E23" s="86" t="s">
        <v>1461</v>
      </c>
      <c r="F23" s="86" t="s">
        <v>1462</v>
      </c>
      <c r="G23" s="145">
        <v>0.05</v>
      </c>
      <c r="H23" s="86"/>
    </row>
    <row r="24" spans="1:8" x14ac:dyDescent="0.25">
      <c r="A24" s="1"/>
      <c r="B24" s="86" t="s">
        <v>69</v>
      </c>
      <c r="C24" s="6" t="s">
        <v>288</v>
      </c>
      <c r="D24" s="6" t="s">
        <v>1479</v>
      </c>
      <c r="E24" s="86" t="s">
        <v>1461</v>
      </c>
      <c r="F24" s="86" t="s">
        <v>1462</v>
      </c>
      <c r="G24" s="145">
        <v>0.67</v>
      </c>
      <c r="H24" s="86"/>
    </row>
    <row r="25" spans="1:8" x14ac:dyDescent="0.25">
      <c r="A25" s="1"/>
      <c r="B25" s="86" t="s">
        <v>69</v>
      </c>
      <c r="C25" s="6" t="s">
        <v>288</v>
      </c>
      <c r="D25" s="6" t="s">
        <v>1480</v>
      </c>
      <c r="E25" s="86" t="s">
        <v>1461</v>
      </c>
      <c r="F25" s="86" t="s">
        <v>1462</v>
      </c>
      <c r="G25" s="145">
        <v>0.25</v>
      </c>
      <c r="H25" s="86"/>
    </row>
    <row r="26" spans="1:8" x14ac:dyDescent="0.25">
      <c r="A26" s="1"/>
      <c r="B26" s="86" t="s">
        <v>69</v>
      </c>
      <c r="C26" s="6" t="s">
        <v>288</v>
      </c>
      <c r="D26" s="6" t="s">
        <v>1481</v>
      </c>
      <c r="E26" s="86" t="s">
        <v>1461</v>
      </c>
      <c r="F26" s="86" t="s">
        <v>1462</v>
      </c>
      <c r="G26" s="145">
        <v>0.32</v>
      </c>
      <c r="H26" s="86"/>
    </row>
    <row r="27" spans="1:8" x14ac:dyDescent="0.25">
      <c r="A27" s="1"/>
      <c r="B27" s="86" t="s">
        <v>69</v>
      </c>
      <c r="C27" s="6" t="s">
        <v>288</v>
      </c>
      <c r="D27" s="6" t="s">
        <v>1482</v>
      </c>
      <c r="E27" s="86" t="s">
        <v>1461</v>
      </c>
      <c r="F27" s="86" t="s">
        <v>1462</v>
      </c>
      <c r="G27" s="145">
        <v>0.13</v>
      </c>
      <c r="H27" s="86"/>
    </row>
    <row r="28" spans="1:8" x14ac:dyDescent="0.25">
      <c r="A28" s="1"/>
      <c r="B28" s="86" t="s">
        <v>69</v>
      </c>
      <c r="C28" s="6" t="s">
        <v>288</v>
      </c>
      <c r="D28" s="6" t="s">
        <v>1483</v>
      </c>
      <c r="E28" s="86" t="s">
        <v>1461</v>
      </c>
      <c r="F28" s="86" t="s">
        <v>1462</v>
      </c>
      <c r="G28" s="145">
        <v>7.0000000000000007E-2</v>
      </c>
      <c r="H28" s="86"/>
    </row>
    <row r="29" spans="1:8" x14ac:dyDescent="0.25">
      <c r="A29" s="1"/>
      <c r="B29" s="86" t="s">
        <v>69</v>
      </c>
      <c r="C29" s="6" t="s">
        <v>149</v>
      </c>
      <c r="D29" s="6" t="s">
        <v>1484</v>
      </c>
      <c r="E29" s="86" t="s">
        <v>1461</v>
      </c>
      <c r="F29" s="86" t="s">
        <v>1462</v>
      </c>
      <c r="G29" s="145">
        <v>78.222999999999999</v>
      </c>
      <c r="H29" s="86"/>
    </row>
    <row r="30" spans="1:8" x14ac:dyDescent="0.25">
      <c r="A30" s="1"/>
      <c r="B30" s="86" t="s">
        <v>69</v>
      </c>
      <c r="C30" s="6" t="s">
        <v>149</v>
      </c>
      <c r="D30" s="6" t="s">
        <v>1485</v>
      </c>
      <c r="E30" s="86" t="s">
        <v>1461</v>
      </c>
      <c r="F30" s="86" t="s">
        <v>1462</v>
      </c>
      <c r="G30" s="145">
        <v>3.7759999999999998</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1486</v>
      </c>
      <c r="C5" s="1"/>
      <c r="D5" s="1"/>
      <c r="E5" s="1"/>
      <c r="F5" s="1"/>
      <c r="G5" s="1"/>
      <c r="H5" s="1"/>
    </row>
    <row r="6" spans="1:8" ht="30" x14ac:dyDescent="0.25">
      <c r="A6" s="1"/>
      <c r="B6" s="3" t="s">
        <v>65</v>
      </c>
      <c r="C6" s="3" t="s">
        <v>3</v>
      </c>
      <c r="D6" s="3" t="s">
        <v>1458</v>
      </c>
      <c r="E6" s="3" t="s">
        <v>7</v>
      </c>
      <c r="F6" s="3" t="s">
        <v>8</v>
      </c>
      <c r="G6" s="3" t="s">
        <v>1459</v>
      </c>
      <c r="H6" s="3" t="s">
        <v>1460</v>
      </c>
    </row>
    <row r="7" spans="1:8" x14ac:dyDescent="0.25">
      <c r="A7" s="1"/>
      <c r="B7" s="86" t="s">
        <v>69</v>
      </c>
      <c r="C7" s="6" t="s">
        <v>504</v>
      </c>
      <c r="D7" s="6" t="s">
        <v>1446</v>
      </c>
      <c r="E7" s="86" t="s">
        <v>1461</v>
      </c>
      <c r="F7" s="86" t="s">
        <v>1462</v>
      </c>
      <c r="G7" s="145">
        <v>0</v>
      </c>
      <c r="H7" s="86"/>
    </row>
    <row r="8" spans="1:8" x14ac:dyDescent="0.25">
      <c r="A8" s="1"/>
      <c r="B8" s="86" t="s">
        <v>69</v>
      </c>
      <c r="C8" s="6" t="s">
        <v>504</v>
      </c>
      <c r="D8" s="6" t="s">
        <v>1487</v>
      </c>
      <c r="E8" s="86" t="s">
        <v>1461</v>
      </c>
      <c r="F8" s="86" t="s">
        <v>1462</v>
      </c>
      <c r="G8" s="145">
        <v>436.77</v>
      </c>
      <c r="H8" s="86"/>
    </row>
    <row r="9" spans="1:8" x14ac:dyDescent="0.25">
      <c r="A9" s="1"/>
      <c r="B9" s="86" t="s">
        <v>69</v>
      </c>
      <c r="C9" s="6" t="s">
        <v>288</v>
      </c>
      <c r="D9" s="6" t="s">
        <v>1433</v>
      </c>
      <c r="E9" s="86" t="s">
        <v>1461</v>
      </c>
      <c r="F9" s="86" t="s">
        <v>1462</v>
      </c>
      <c r="G9" s="145">
        <v>1038.9449999999999</v>
      </c>
      <c r="H9" s="86"/>
    </row>
    <row r="10" spans="1:8" ht="25.5" x14ac:dyDescent="0.25">
      <c r="A10" s="1"/>
      <c r="B10" s="86" t="s">
        <v>69</v>
      </c>
      <c r="C10" s="6" t="s">
        <v>507</v>
      </c>
      <c r="D10" s="6" t="s">
        <v>1434</v>
      </c>
      <c r="E10" s="86" t="s">
        <v>1461</v>
      </c>
      <c r="F10" s="86" t="s">
        <v>1462</v>
      </c>
      <c r="G10" s="145">
        <v>277.60000000000002</v>
      </c>
      <c r="H10" s="86"/>
    </row>
    <row r="11" spans="1:8" ht="25.5" x14ac:dyDescent="0.25">
      <c r="A11" s="1"/>
      <c r="B11" s="86" t="s">
        <v>69</v>
      </c>
      <c r="C11" s="6" t="s">
        <v>893</v>
      </c>
      <c r="D11" s="6" t="s">
        <v>1452</v>
      </c>
      <c r="E11" s="86" t="s">
        <v>1461</v>
      </c>
      <c r="F11" s="86" t="s">
        <v>1462</v>
      </c>
      <c r="G11" s="145">
        <v>0.74</v>
      </c>
      <c r="H11" s="86"/>
    </row>
    <row r="12" spans="1:8" x14ac:dyDescent="0.25">
      <c r="A12" s="1"/>
      <c r="B12" s="86" t="s">
        <v>69</v>
      </c>
      <c r="C12" s="6" t="s">
        <v>149</v>
      </c>
      <c r="D12" s="6" t="s">
        <v>1488</v>
      </c>
      <c r="E12" s="86" t="s">
        <v>1461</v>
      </c>
      <c r="F12" s="86" t="s">
        <v>1462</v>
      </c>
      <c r="G12" s="145">
        <v>43.844999999999999</v>
      </c>
      <c r="H12" s="86"/>
    </row>
    <row r="13" spans="1:8" x14ac:dyDescent="0.25">
      <c r="A13" s="1"/>
      <c r="B13" s="86" t="s">
        <v>69</v>
      </c>
      <c r="C13" s="6" t="s">
        <v>149</v>
      </c>
      <c r="D13" s="6" t="s">
        <v>1489</v>
      </c>
      <c r="E13" s="86" t="s">
        <v>1461</v>
      </c>
      <c r="F13" s="86" t="s">
        <v>1462</v>
      </c>
      <c r="G13" s="145">
        <v>70.72</v>
      </c>
      <c r="H13" s="86"/>
    </row>
    <row r="14" spans="1:8" x14ac:dyDescent="0.25">
      <c r="A14" s="1"/>
      <c r="B14" s="86" t="s">
        <v>69</v>
      </c>
      <c r="C14" s="6" t="s">
        <v>149</v>
      </c>
      <c r="D14" s="6" t="s">
        <v>1484</v>
      </c>
      <c r="E14" s="86" t="s">
        <v>1461</v>
      </c>
      <c r="F14" s="86" t="s">
        <v>1462</v>
      </c>
      <c r="G14" s="145">
        <v>132.72300000000001</v>
      </c>
      <c r="H14" s="86"/>
    </row>
    <row r="15" spans="1:8" x14ac:dyDescent="0.25">
      <c r="A15" s="1"/>
      <c r="B15" s="86" t="s">
        <v>69</v>
      </c>
      <c r="C15" s="6" t="s">
        <v>149</v>
      </c>
      <c r="D15" s="6" t="s">
        <v>1490</v>
      </c>
      <c r="E15" s="86" t="s">
        <v>1461</v>
      </c>
      <c r="F15" s="86" t="s">
        <v>1462</v>
      </c>
      <c r="G15" s="145">
        <v>152.321</v>
      </c>
      <c r="H15" s="86"/>
    </row>
    <row r="16" spans="1:8" x14ac:dyDescent="0.25">
      <c r="A16" s="1"/>
      <c r="B16" s="86" t="s">
        <v>69</v>
      </c>
      <c r="C16" s="6" t="s">
        <v>149</v>
      </c>
      <c r="D16" s="6" t="s">
        <v>1491</v>
      </c>
      <c r="E16" s="86" t="s">
        <v>1461</v>
      </c>
      <c r="F16" s="86" t="s">
        <v>1462</v>
      </c>
      <c r="G16" s="145">
        <v>131.17699999999999</v>
      </c>
      <c r="H16" s="86"/>
    </row>
    <row r="17" spans="1:8" x14ac:dyDescent="0.25">
      <c r="A17" s="1"/>
      <c r="B17" s="86" t="s">
        <v>69</v>
      </c>
      <c r="C17" s="6" t="s">
        <v>149</v>
      </c>
      <c r="D17" s="6" t="s">
        <v>1485</v>
      </c>
      <c r="E17" s="86" t="s">
        <v>1461</v>
      </c>
      <c r="F17" s="86" t="s">
        <v>1462</v>
      </c>
      <c r="G17" s="145">
        <v>24.393999999999998</v>
      </c>
      <c r="H17"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1492</v>
      </c>
      <c r="C5" s="1"/>
      <c r="D5" s="1"/>
      <c r="E5" s="1"/>
      <c r="F5" s="1"/>
      <c r="G5" s="1"/>
      <c r="H5" s="1"/>
      <c r="I5" s="1"/>
      <c r="J5" s="1"/>
    </row>
    <row r="6" spans="1:10" ht="27" customHeight="1" x14ac:dyDescent="0.25">
      <c r="A6" s="1"/>
      <c r="B6" s="7" t="s">
        <v>65</v>
      </c>
      <c r="C6" s="7" t="s">
        <v>3</v>
      </c>
      <c r="D6" s="7" t="s">
        <v>26</v>
      </c>
      <c r="E6" s="7" t="s">
        <v>1493</v>
      </c>
      <c r="F6" s="7" t="s">
        <v>7</v>
      </c>
      <c r="G6" s="7" t="s">
        <v>1494</v>
      </c>
      <c r="H6" s="7" t="s">
        <v>1495</v>
      </c>
      <c r="I6" s="7" t="s">
        <v>1496</v>
      </c>
      <c r="J6" s="7" t="s">
        <v>1497</v>
      </c>
    </row>
    <row r="7" spans="1:10" x14ac:dyDescent="0.25">
      <c r="A7" s="1"/>
      <c r="B7" s="146" t="s">
        <v>69</v>
      </c>
      <c r="C7" s="4" t="s">
        <v>76</v>
      </c>
      <c r="D7" s="4" t="s">
        <v>997</v>
      </c>
      <c r="E7" s="4" t="s">
        <v>1498</v>
      </c>
      <c r="F7" s="147">
        <v>658.22</v>
      </c>
      <c r="G7" s="147">
        <v>658.22</v>
      </c>
      <c r="H7" s="147">
        <v>0</v>
      </c>
      <c r="I7" s="4" t="s">
        <v>1499</v>
      </c>
      <c r="J7" s="5" t="s">
        <v>1500</v>
      </c>
    </row>
    <row r="8" spans="1:10" x14ac:dyDescent="0.25">
      <c r="A8" s="1"/>
      <c r="B8" s="146" t="s">
        <v>69</v>
      </c>
      <c r="C8" s="4" t="s">
        <v>76</v>
      </c>
      <c r="D8" s="4" t="s">
        <v>997</v>
      </c>
      <c r="E8" s="4" t="s">
        <v>1501</v>
      </c>
      <c r="F8" s="147">
        <v>356.21</v>
      </c>
      <c r="G8" s="147">
        <v>356.20600000000002</v>
      </c>
      <c r="H8" s="147">
        <v>0</v>
      </c>
      <c r="I8" s="4" t="s">
        <v>1499</v>
      </c>
      <c r="J8" s="5" t="s">
        <v>1500</v>
      </c>
    </row>
    <row r="9" spans="1:10" x14ac:dyDescent="0.25">
      <c r="A9" s="1"/>
      <c r="B9" s="146" t="s">
        <v>69</v>
      </c>
      <c r="C9" s="4" t="s">
        <v>76</v>
      </c>
      <c r="D9" s="4" t="s">
        <v>999</v>
      </c>
      <c r="E9" s="4" t="s">
        <v>1498</v>
      </c>
      <c r="F9" s="147">
        <v>284.85000000000002</v>
      </c>
      <c r="G9" s="147">
        <v>284.84800000000001</v>
      </c>
      <c r="H9" s="147">
        <v>0</v>
      </c>
      <c r="I9" s="4" t="s">
        <v>1499</v>
      </c>
      <c r="J9" s="5" t="s">
        <v>1500</v>
      </c>
    </row>
    <row r="10" spans="1:10" x14ac:dyDescent="0.25">
      <c r="A10" s="1"/>
      <c r="B10" s="146" t="s">
        <v>69</v>
      </c>
      <c r="C10" s="4" t="s">
        <v>76</v>
      </c>
      <c r="D10" s="4" t="s">
        <v>999</v>
      </c>
      <c r="E10" s="4" t="s">
        <v>1501</v>
      </c>
      <c r="F10" s="147">
        <v>33.81</v>
      </c>
      <c r="G10" s="147">
        <v>33.811</v>
      </c>
      <c r="H10" s="147">
        <v>0</v>
      </c>
      <c r="I10" s="4" t="s">
        <v>1499</v>
      </c>
      <c r="J10" s="5" t="s">
        <v>1500</v>
      </c>
    </row>
    <row r="11" spans="1:10" x14ac:dyDescent="0.25">
      <c r="A11" s="1"/>
      <c r="B11" s="146" t="s">
        <v>69</v>
      </c>
      <c r="C11" s="4" t="s">
        <v>288</v>
      </c>
      <c r="D11" s="4" t="s">
        <v>1005</v>
      </c>
      <c r="E11" s="4" t="s">
        <v>1498</v>
      </c>
      <c r="F11" s="147">
        <v>257.81</v>
      </c>
      <c r="G11" s="147">
        <v>257.81</v>
      </c>
      <c r="H11" s="147">
        <v>0</v>
      </c>
      <c r="I11" s="4" t="s">
        <v>1499</v>
      </c>
      <c r="J11" s="5" t="s">
        <v>871</v>
      </c>
    </row>
    <row r="12" spans="1:10" x14ac:dyDescent="0.25">
      <c r="A12" s="1"/>
      <c r="B12" s="146" t="s">
        <v>69</v>
      </c>
      <c r="C12" s="4" t="s">
        <v>85</v>
      </c>
      <c r="D12" s="4" t="s">
        <v>1011</v>
      </c>
      <c r="E12" s="4" t="s">
        <v>1498</v>
      </c>
      <c r="F12" s="147">
        <v>9392.9699999999993</v>
      </c>
      <c r="G12" s="147">
        <v>9392.9699999999993</v>
      </c>
      <c r="H12" s="147">
        <v>0</v>
      </c>
      <c r="I12" s="4" t="s">
        <v>1499</v>
      </c>
      <c r="J12" s="5" t="s">
        <v>871</v>
      </c>
    </row>
    <row r="13" spans="1:10" x14ac:dyDescent="0.25">
      <c r="A13" s="1"/>
      <c r="B13" s="146" t="s">
        <v>69</v>
      </c>
      <c r="C13" s="4" t="s">
        <v>89</v>
      </c>
      <c r="D13" s="4" t="s">
        <v>1502</v>
      </c>
      <c r="E13" s="4" t="s">
        <v>1503</v>
      </c>
      <c r="F13" s="147">
        <v>0</v>
      </c>
      <c r="G13" s="147">
        <v>0</v>
      </c>
      <c r="H13" s="147">
        <v>0</v>
      </c>
      <c r="I13" s="4" t="s">
        <v>1504</v>
      </c>
      <c r="J13" s="5" t="s">
        <v>871</v>
      </c>
    </row>
    <row r="14" spans="1:10" x14ac:dyDescent="0.25">
      <c r="A14" s="1"/>
      <c r="B14" s="146" t="s">
        <v>69</v>
      </c>
      <c r="C14" s="4" t="s">
        <v>89</v>
      </c>
      <c r="D14" s="4" t="s">
        <v>1502</v>
      </c>
      <c r="E14" s="4" t="s">
        <v>1498</v>
      </c>
      <c r="F14" s="147">
        <v>0</v>
      </c>
      <c r="G14" s="147">
        <v>0</v>
      </c>
      <c r="H14" s="147">
        <v>0</v>
      </c>
      <c r="I14" s="4" t="s">
        <v>1499</v>
      </c>
      <c r="J14" s="5" t="s">
        <v>871</v>
      </c>
    </row>
    <row r="15" spans="1:10" x14ac:dyDescent="0.25">
      <c r="A15" s="1"/>
      <c r="B15" s="146" t="s">
        <v>69</v>
      </c>
      <c r="C15" s="4" t="s">
        <v>89</v>
      </c>
      <c r="D15" s="4" t="s">
        <v>1026</v>
      </c>
      <c r="E15" s="4" t="s">
        <v>1498</v>
      </c>
      <c r="F15" s="147">
        <v>59537.62</v>
      </c>
      <c r="G15" s="147">
        <v>59537.62</v>
      </c>
      <c r="H15" s="147">
        <v>0</v>
      </c>
      <c r="I15" s="4" t="s">
        <v>1499</v>
      </c>
      <c r="J15" s="5" t="s">
        <v>871</v>
      </c>
    </row>
    <row r="16" spans="1:10" x14ac:dyDescent="0.25">
      <c r="A16" s="1"/>
      <c r="B16" s="146" t="s">
        <v>69</v>
      </c>
      <c r="C16" s="4" t="s">
        <v>89</v>
      </c>
      <c r="D16" s="4" t="s">
        <v>1029</v>
      </c>
      <c r="E16" s="4" t="s">
        <v>1498</v>
      </c>
      <c r="F16" s="147">
        <v>31371.27</v>
      </c>
      <c r="G16" s="147">
        <v>31371.27</v>
      </c>
      <c r="H16" s="147">
        <v>0</v>
      </c>
      <c r="I16" s="4" t="s">
        <v>1499</v>
      </c>
      <c r="J16" s="5" t="s">
        <v>871</v>
      </c>
    </row>
    <row r="17" spans="1:10" x14ac:dyDescent="0.25">
      <c r="A17" s="1"/>
      <c r="B17" s="146" t="s">
        <v>69</v>
      </c>
      <c r="C17" s="4" t="s">
        <v>103</v>
      </c>
      <c r="D17" s="4" t="s">
        <v>104</v>
      </c>
      <c r="E17" s="4" t="s">
        <v>1498</v>
      </c>
      <c r="F17" s="147">
        <v>490.04</v>
      </c>
      <c r="G17" s="147">
        <v>490.04</v>
      </c>
      <c r="H17" s="147">
        <v>0</v>
      </c>
      <c r="I17" s="4" t="s">
        <v>1499</v>
      </c>
      <c r="J17" s="5" t="s">
        <v>871</v>
      </c>
    </row>
    <row r="18" spans="1:10" x14ac:dyDescent="0.25">
      <c r="A18" s="1"/>
      <c r="B18" s="146" t="s">
        <v>69</v>
      </c>
      <c r="C18" s="4" t="s">
        <v>514</v>
      </c>
      <c r="D18" s="4" t="s">
        <v>1040</v>
      </c>
      <c r="E18" s="4" t="s">
        <v>1498</v>
      </c>
      <c r="F18" s="147">
        <v>627.08000000000004</v>
      </c>
      <c r="G18" s="147">
        <v>627.08000000000004</v>
      </c>
      <c r="H18" s="147">
        <v>0</v>
      </c>
      <c r="I18" s="4" t="s">
        <v>1499</v>
      </c>
      <c r="J18" s="5" t="s">
        <v>871</v>
      </c>
    </row>
    <row r="19" spans="1:10" x14ac:dyDescent="0.25">
      <c r="A19" s="1"/>
      <c r="B19" s="146" t="s">
        <v>69</v>
      </c>
      <c r="C19" s="4" t="s">
        <v>514</v>
      </c>
      <c r="D19" s="4" t="s">
        <v>1041</v>
      </c>
      <c r="E19" s="4" t="s">
        <v>1498</v>
      </c>
      <c r="F19" s="147">
        <v>663.26</v>
      </c>
      <c r="G19" s="147">
        <v>663.26</v>
      </c>
      <c r="H19" s="147">
        <v>0</v>
      </c>
      <c r="I19" s="4" t="s">
        <v>1499</v>
      </c>
      <c r="J19" s="5" t="s">
        <v>871</v>
      </c>
    </row>
    <row r="20" spans="1:10" x14ac:dyDescent="0.25">
      <c r="A20" s="1"/>
      <c r="B20" s="146" t="s">
        <v>69</v>
      </c>
      <c r="C20" s="4" t="s">
        <v>333</v>
      </c>
      <c r="D20" s="4" t="s">
        <v>1044</v>
      </c>
      <c r="E20" s="4" t="s">
        <v>1498</v>
      </c>
      <c r="F20" s="147">
        <v>532.38</v>
      </c>
      <c r="G20" s="147">
        <v>636.87300000000005</v>
      </c>
      <c r="H20" s="147">
        <v>104.497</v>
      </c>
      <c r="I20" s="4" t="s">
        <v>1499</v>
      </c>
      <c r="J20" s="5" t="s">
        <v>1505</v>
      </c>
    </row>
    <row r="21" spans="1:10" x14ac:dyDescent="0.25">
      <c r="A21" s="1"/>
      <c r="B21" s="146" t="s">
        <v>69</v>
      </c>
      <c r="C21" s="4" t="s">
        <v>126</v>
      </c>
      <c r="D21" s="4" t="s">
        <v>1052</v>
      </c>
      <c r="E21" s="4" t="s">
        <v>1498</v>
      </c>
      <c r="F21" s="147">
        <v>2074.2199999999998</v>
      </c>
      <c r="G21" s="147">
        <v>2074.2199999999998</v>
      </c>
      <c r="H21" s="147">
        <v>0</v>
      </c>
      <c r="I21" s="4" t="s">
        <v>1499</v>
      </c>
      <c r="J21" s="5" t="s">
        <v>871</v>
      </c>
    </row>
    <row r="22" spans="1:10" x14ac:dyDescent="0.25">
      <c r="A22" s="1"/>
      <c r="B22" s="146" t="s">
        <v>69</v>
      </c>
      <c r="C22" s="4" t="s">
        <v>126</v>
      </c>
      <c r="D22" s="4" t="s">
        <v>132</v>
      </c>
      <c r="E22" s="4" t="s">
        <v>1498</v>
      </c>
      <c r="F22" s="147">
        <v>2553.83</v>
      </c>
      <c r="G22" s="147">
        <v>2553.83</v>
      </c>
      <c r="H22" s="147">
        <v>0</v>
      </c>
      <c r="I22" s="4" t="s">
        <v>1499</v>
      </c>
      <c r="J22" s="5" t="s">
        <v>871</v>
      </c>
    </row>
    <row r="23" spans="1:10" x14ac:dyDescent="0.25">
      <c r="A23" s="1"/>
      <c r="B23" s="146" t="s">
        <v>69</v>
      </c>
      <c r="C23" s="4" t="s">
        <v>506</v>
      </c>
      <c r="D23" s="4" t="s">
        <v>1066</v>
      </c>
      <c r="E23" s="4" t="s">
        <v>1498</v>
      </c>
      <c r="F23" s="147">
        <v>6672.4</v>
      </c>
      <c r="G23" s="147">
        <v>6672.4</v>
      </c>
      <c r="H23" s="147">
        <v>0</v>
      </c>
      <c r="I23" s="4" t="s">
        <v>1499</v>
      </c>
      <c r="J23" s="5" t="s">
        <v>1506</v>
      </c>
    </row>
    <row r="24" spans="1:10" x14ac:dyDescent="0.25">
      <c r="A24" s="1"/>
      <c r="B24" s="146" t="s">
        <v>69</v>
      </c>
      <c r="C24" s="4" t="s">
        <v>146</v>
      </c>
      <c r="D24" s="4" t="s">
        <v>147</v>
      </c>
      <c r="E24" s="4" t="s">
        <v>1498</v>
      </c>
      <c r="F24" s="147">
        <v>58219.49</v>
      </c>
      <c r="G24" s="147">
        <v>58219.49</v>
      </c>
      <c r="H24" s="147">
        <v>0</v>
      </c>
      <c r="I24" s="4" t="s">
        <v>1499</v>
      </c>
      <c r="J24" s="5" t="s">
        <v>871</v>
      </c>
    </row>
    <row r="25" spans="1:10" x14ac:dyDescent="0.25">
      <c r="A25" s="1"/>
      <c r="B25" s="146" t="s">
        <v>69</v>
      </c>
      <c r="C25" s="4" t="s">
        <v>548</v>
      </c>
      <c r="D25" s="4" t="s">
        <v>956</v>
      </c>
      <c r="E25" s="4" t="s">
        <v>1498</v>
      </c>
      <c r="F25" s="147">
        <v>339.5</v>
      </c>
      <c r="G25" s="147">
        <v>339.5</v>
      </c>
      <c r="H25" s="147">
        <v>0</v>
      </c>
      <c r="I25" s="4" t="s">
        <v>1499</v>
      </c>
      <c r="J25" s="5" t="s">
        <v>871</v>
      </c>
    </row>
    <row r="26" spans="1:10" x14ac:dyDescent="0.25">
      <c r="A26" s="1"/>
      <c r="B26" s="146" t="s">
        <v>69</v>
      </c>
      <c r="C26" s="4" t="s">
        <v>444</v>
      </c>
      <c r="D26" s="4" t="s">
        <v>1071</v>
      </c>
      <c r="E26" s="4" t="s">
        <v>1498</v>
      </c>
      <c r="F26" s="147">
        <v>17.39</v>
      </c>
      <c r="G26" s="147">
        <v>17.39</v>
      </c>
      <c r="H26" s="147">
        <v>0</v>
      </c>
      <c r="I26" s="4" t="s">
        <v>1499</v>
      </c>
      <c r="J26" s="5" t="s">
        <v>871</v>
      </c>
    </row>
    <row r="27" spans="1:10" x14ac:dyDescent="0.25">
      <c r="A27" s="1"/>
      <c r="B27" s="146" t="s">
        <v>69</v>
      </c>
      <c r="C27" s="4" t="s">
        <v>444</v>
      </c>
      <c r="D27" s="4" t="s">
        <v>1071</v>
      </c>
      <c r="E27" s="4" t="s">
        <v>1501</v>
      </c>
      <c r="F27" s="147">
        <v>488.8</v>
      </c>
      <c r="G27" s="147">
        <v>488.8</v>
      </c>
      <c r="H27" s="147">
        <v>0</v>
      </c>
      <c r="I27" s="4" t="s">
        <v>1499</v>
      </c>
      <c r="J27" s="5" t="s">
        <v>871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1507</v>
      </c>
      <c r="C5" s="1"/>
      <c r="D5" s="1"/>
      <c r="E5" s="1"/>
      <c r="F5" s="1"/>
      <c r="G5" s="1"/>
    </row>
    <row r="6" spans="1:7" ht="27" customHeight="1" x14ac:dyDescent="0.25">
      <c r="A6" s="1"/>
      <c r="B6" s="197" t="s">
        <v>1508</v>
      </c>
      <c r="C6" s="197"/>
      <c r="D6" s="197"/>
      <c r="E6" s="197"/>
      <c r="F6" s="197"/>
      <c r="G6" s="197"/>
    </row>
    <row r="7" spans="1:7" ht="27" customHeight="1" x14ac:dyDescent="0.25">
      <c r="A7" s="1"/>
      <c r="B7" s="3" t="s">
        <v>3</v>
      </c>
      <c r="C7" s="3" t="s">
        <v>26</v>
      </c>
      <c r="D7" s="3" t="s">
        <v>1509</v>
      </c>
      <c r="E7" s="3" t="s">
        <v>1493</v>
      </c>
      <c r="F7" s="3" t="s">
        <v>988</v>
      </c>
      <c r="G7" s="3" t="s">
        <v>1510</v>
      </c>
    </row>
    <row r="8" spans="1:7" x14ac:dyDescent="0.25">
      <c r="A8" s="1"/>
      <c r="B8" s="86" t="s">
        <v>178</v>
      </c>
      <c r="C8" s="86" t="s">
        <v>935</v>
      </c>
      <c r="D8" s="86" t="s">
        <v>1511</v>
      </c>
      <c r="E8" s="86" t="s">
        <v>1512</v>
      </c>
      <c r="F8" s="86" t="s">
        <v>1504</v>
      </c>
      <c r="G8" s="148">
        <v>0</v>
      </c>
    </row>
    <row r="9" spans="1:7" x14ac:dyDescent="0.25">
      <c r="A9" s="1"/>
      <c r="B9" s="86" t="s">
        <v>549</v>
      </c>
      <c r="C9" s="86" t="s">
        <v>991</v>
      </c>
      <c r="D9" s="86" t="s">
        <v>991</v>
      </c>
      <c r="E9" s="86" t="s">
        <v>1512</v>
      </c>
      <c r="F9" s="86" t="s">
        <v>1504</v>
      </c>
      <c r="G9" s="148">
        <v>844.65</v>
      </c>
    </row>
    <row r="10" spans="1:7" x14ac:dyDescent="0.25">
      <c r="A10" s="1"/>
      <c r="B10" s="86" t="s">
        <v>550</v>
      </c>
      <c r="C10" s="86" t="s">
        <v>993</v>
      </c>
      <c r="D10" s="86" t="s">
        <v>256</v>
      </c>
      <c r="E10" s="86" t="s">
        <v>1512</v>
      </c>
      <c r="F10" s="86" t="s">
        <v>1504</v>
      </c>
      <c r="G10" s="148">
        <v>511.72</v>
      </c>
    </row>
    <row r="11" spans="1:7" x14ac:dyDescent="0.25">
      <c r="A11" s="1"/>
      <c r="B11" s="86" t="s">
        <v>233</v>
      </c>
      <c r="C11" s="86" t="s">
        <v>938</v>
      </c>
      <c r="D11" s="86" t="s">
        <v>1513</v>
      </c>
      <c r="E11" s="86" t="s">
        <v>1512</v>
      </c>
      <c r="F11" s="86" t="s">
        <v>1504</v>
      </c>
      <c r="G11" s="148">
        <v>0</v>
      </c>
    </row>
    <row r="12" spans="1:7" x14ac:dyDescent="0.25">
      <c r="A12" s="1"/>
      <c r="B12" s="86" t="s">
        <v>233</v>
      </c>
      <c r="C12" s="86" t="s">
        <v>938</v>
      </c>
      <c r="D12" s="86" t="s">
        <v>1514</v>
      </c>
      <c r="E12" s="86" t="s">
        <v>1512</v>
      </c>
      <c r="F12" s="86" t="s">
        <v>1504</v>
      </c>
      <c r="G12" s="148">
        <v>0</v>
      </c>
    </row>
    <row r="13" spans="1:7" x14ac:dyDescent="0.25">
      <c r="A13" s="1"/>
      <c r="B13" s="86" t="s">
        <v>76</v>
      </c>
      <c r="C13" s="86" t="s">
        <v>997</v>
      </c>
      <c r="D13" s="86" t="s">
        <v>1515</v>
      </c>
      <c r="E13" s="86" t="s">
        <v>1498</v>
      </c>
      <c r="F13" s="86" t="s">
        <v>1499</v>
      </c>
      <c r="G13" s="148">
        <v>0</v>
      </c>
    </row>
    <row r="14" spans="1:7" x14ac:dyDescent="0.25">
      <c r="A14" s="1"/>
      <c r="B14" s="86" t="s">
        <v>76</v>
      </c>
      <c r="C14" s="86" t="s">
        <v>997</v>
      </c>
      <c r="D14" s="86" t="s">
        <v>1515</v>
      </c>
      <c r="E14" s="86" t="s">
        <v>1501</v>
      </c>
      <c r="F14" s="86" t="s">
        <v>1499</v>
      </c>
      <c r="G14" s="148">
        <v>0</v>
      </c>
    </row>
    <row r="15" spans="1:7" x14ac:dyDescent="0.25">
      <c r="A15" s="1"/>
      <c r="B15" s="86" t="s">
        <v>76</v>
      </c>
      <c r="C15" s="86" t="s">
        <v>997</v>
      </c>
      <c r="D15" s="86" t="s">
        <v>1516</v>
      </c>
      <c r="E15" s="86" t="s">
        <v>1498</v>
      </c>
      <c r="F15" s="86" t="s">
        <v>1499</v>
      </c>
      <c r="G15" s="148">
        <v>0</v>
      </c>
    </row>
    <row r="16" spans="1:7" x14ac:dyDescent="0.25">
      <c r="A16" s="1"/>
      <c r="B16" s="86" t="s">
        <v>76</v>
      </c>
      <c r="C16" s="86" t="s">
        <v>997</v>
      </c>
      <c r="D16" s="86" t="s">
        <v>1516</v>
      </c>
      <c r="E16" s="86" t="s">
        <v>1501</v>
      </c>
      <c r="F16" s="86" t="s">
        <v>1499</v>
      </c>
      <c r="G16" s="148">
        <v>0</v>
      </c>
    </row>
    <row r="17" spans="1:7" x14ac:dyDescent="0.25">
      <c r="A17" s="1"/>
      <c r="B17" s="86" t="s">
        <v>76</v>
      </c>
      <c r="C17" s="86" t="s">
        <v>997</v>
      </c>
      <c r="D17" s="86" t="s">
        <v>1517</v>
      </c>
      <c r="E17" s="86" t="s">
        <v>1498</v>
      </c>
      <c r="F17" s="86" t="s">
        <v>1499</v>
      </c>
      <c r="G17" s="148">
        <v>0</v>
      </c>
    </row>
    <row r="18" spans="1:7" x14ac:dyDescent="0.25">
      <c r="A18" s="1"/>
      <c r="B18" s="86" t="s">
        <v>76</v>
      </c>
      <c r="C18" s="86" t="s">
        <v>999</v>
      </c>
      <c r="D18" s="86" t="s">
        <v>1518</v>
      </c>
      <c r="E18" s="86" t="s">
        <v>1498</v>
      </c>
      <c r="F18" s="86" t="s">
        <v>1499</v>
      </c>
      <c r="G18" s="148">
        <v>0</v>
      </c>
    </row>
    <row r="19" spans="1:7" x14ac:dyDescent="0.25">
      <c r="A19" s="1"/>
      <c r="B19" s="86" t="s">
        <v>76</v>
      </c>
      <c r="C19" s="86" t="s">
        <v>999</v>
      </c>
      <c r="D19" s="86" t="s">
        <v>1518</v>
      </c>
      <c r="E19" s="86" t="s">
        <v>1501</v>
      </c>
      <c r="F19" s="86" t="s">
        <v>1499</v>
      </c>
      <c r="G19" s="148">
        <v>0</v>
      </c>
    </row>
    <row r="20" spans="1:7" x14ac:dyDescent="0.25">
      <c r="A20" s="1"/>
      <c r="B20" s="86" t="s">
        <v>76</v>
      </c>
      <c r="C20" s="86" t="s">
        <v>999</v>
      </c>
      <c r="D20" s="86" t="s">
        <v>1519</v>
      </c>
      <c r="E20" s="86" t="s">
        <v>1498</v>
      </c>
      <c r="F20" s="86" t="s">
        <v>1499</v>
      </c>
      <c r="G20" s="148">
        <v>0</v>
      </c>
    </row>
    <row r="21" spans="1:7" x14ac:dyDescent="0.25">
      <c r="A21" s="1"/>
      <c r="B21" s="86" t="s">
        <v>76</v>
      </c>
      <c r="C21" s="86" t="s">
        <v>999</v>
      </c>
      <c r="D21" s="86" t="s">
        <v>1519</v>
      </c>
      <c r="E21" s="86" t="s">
        <v>1501</v>
      </c>
      <c r="F21" s="86" t="s">
        <v>1499</v>
      </c>
      <c r="G21" s="148">
        <v>0</v>
      </c>
    </row>
    <row r="22" spans="1:7" x14ac:dyDescent="0.25">
      <c r="A22" s="1"/>
      <c r="B22" s="86" t="s">
        <v>76</v>
      </c>
      <c r="C22" s="86" t="s">
        <v>999</v>
      </c>
      <c r="D22" s="86" t="s">
        <v>1520</v>
      </c>
      <c r="E22" s="86" t="s">
        <v>1498</v>
      </c>
      <c r="F22" s="86" t="s">
        <v>1499</v>
      </c>
      <c r="G22" s="148">
        <v>0</v>
      </c>
    </row>
    <row r="23" spans="1:7" x14ac:dyDescent="0.25">
      <c r="A23" s="1"/>
      <c r="B23" s="86" t="s">
        <v>76</v>
      </c>
      <c r="C23" s="86" t="s">
        <v>999</v>
      </c>
      <c r="D23" s="86" t="s">
        <v>1520</v>
      </c>
      <c r="E23" s="86" t="s">
        <v>1501</v>
      </c>
      <c r="F23" s="86" t="s">
        <v>1499</v>
      </c>
      <c r="G23" s="148">
        <v>0</v>
      </c>
    </row>
    <row r="24" spans="1:7" x14ac:dyDescent="0.25">
      <c r="A24" s="1"/>
      <c r="B24" s="86" t="s">
        <v>279</v>
      </c>
      <c r="C24" s="86" t="s">
        <v>1001</v>
      </c>
      <c r="D24" s="86" t="s">
        <v>1521</v>
      </c>
      <c r="E24" s="86" t="s">
        <v>1522</v>
      </c>
      <c r="F24" s="86" t="s">
        <v>1499</v>
      </c>
      <c r="G24" s="148">
        <v>22028.463059999998</v>
      </c>
    </row>
    <row r="25" spans="1:7" x14ac:dyDescent="0.25">
      <c r="A25" s="1"/>
      <c r="B25" s="86" t="s">
        <v>279</v>
      </c>
      <c r="C25" s="86" t="s">
        <v>1001</v>
      </c>
      <c r="D25" s="86" t="s">
        <v>1523</v>
      </c>
      <c r="E25" s="86" t="s">
        <v>1522</v>
      </c>
      <c r="F25" s="86" t="s">
        <v>1499</v>
      </c>
      <c r="G25" s="148">
        <v>20697.694579999999</v>
      </c>
    </row>
    <row r="26" spans="1:7" x14ac:dyDescent="0.25">
      <c r="A26" s="1"/>
      <c r="B26" s="86" t="s">
        <v>279</v>
      </c>
      <c r="C26" s="86" t="s">
        <v>1001</v>
      </c>
      <c r="D26" s="86" t="s">
        <v>1524</v>
      </c>
      <c r="E26" s="86" t="s">
        <v>1522</v>
      </c>
      <c r="F26" s="86" t="s">
        <v>1499</v>
      </c>
      <c r="G26" s="148">
        <v>21853.642360000002</v>
      </c>
    </row>
    <row r="27" spans="1:7" x14ac:dyDescent="0.25">
      <c r="A27" s="1"/>
      <c r="B27" s="86" t="s">
        <v>279</v>
      </c>
      <c r="C27" s="86" t="s">
        <v>1001</v>
      </c>
      <c r="D27" s="86" t="s">
        <v>1525</v>
      </c>
      <c r="E27" s="86" t="s">
        <v>1522</v>
      </c>
      <c r="F27" s="86" t="s">
        <v>1499</v>
      </c>
      <c r="G27" s="148">
        <v>0</v>
      </c>
    </row>
    <row r="28" spans="1:7" x14ac:dyDescent="0.25">
      <c r="A28" s="1"/>
      <c r="B28" s="86" t="s">
        <v>288</v>
      </c>
      <c r="C28" s="86" t="s">
        <v>1005</v>
      </c>
      <c r="D28" s="86" t="s">
        <v>1006</v>
      </c>
      <c r="E28" s="86" t="s">
        <v>1498</v>
      </c>
      <c r="F28" s="86" t="s">
        <v>1499</v>
      </c>
      <c r="G28" s="148">
        <v>0</v>
      </c>
    </row>
    <row r="29" spans="1:7" x14ac:dyDescent="0.25">
      <c r="A29" s="1"/>
      <c r="B29" s="86" t="s">
        <v>288</v>
      </c>
      <c r="C29" s="86" t="s">
        <v>1005</v>
      </c>
      <c r="D29" s="86" t="s">
        <v>1007</v>
      </c>
      <c r="E29" s="86" t="s">
        <v>1498</v>
      </c>
      <c r="F29" s="86" t="s">
        <v>1499</v>
      </c>
      <c r="G29" s="148">
        <v>0</v>
      </c>
    </row>
    <row r="30" spans="1:7" x14ac:dyDescent="0.25">
      <c r="A30" s="1"/>
      <c r="B30" s="86" t="s">
        <v>85</v>
      </c>
      <c r="C30" s="86" t="s">
        <v>1008</v>
      </c>
      <c r="D30" s="86" t="s">
        <v>1009</v>
      </c>
      <c r="E30" s="86" t="s">
        <v>1522</v>
      </c>
      <c r="F30" s="86" t="s">
        <v>1499</v>
      </c>
      <c r="G30" s="148">
        <v>187806.96</v>
      </c>
    </row>
    <row r="31" spans="1:7" x14ac:dyDescent="0.25">
      <c r="A31" s="1"/>
      <c r="B31" s="86" t="s">
        <v>85</v>
      </c>
      <c r="C31" s="86" t="s">
        <v>1010</v>
      </c>
      <c r="D31" s="86" t="s">
        <v>1526</v>
      </c>
      <c r="E31" s="86" t="s">
        <v>1522</v>
      </c>
      <c r="F31" s="86" t="s">
        <v>1499</v>
      </c>
      <c r="G31" s="148">
        <v>168930.42</v>
      </c>
    </row>
    <row r="32" spans="1:7" x14ac:dyDescent="0.25">
      <c r="A32" s="1"/>
      <c r="B32" s="86" t="s">
        <v>85</v>
      </c>
      <c r="C32" s="86" t="s">
        <v>1011</v>
      </c>
      <c r="D32" s="86" t="s">
        <v>1527</v>
      </c>
      <c r="E32" s="86" t="s">
        <v>1498</v>
      </c>
      <c r="F32" s="86" t="s">
        <v>1499</v>
      </c>
      <c r="G32" s="148">
        <v>0</v>
      </c>
    </row>
    <row r="33" spans="1:7" x14ac:dyDescent="0.25">
      <c r="A33" s="1"/>
      <c r="B33" s="86" t="s">
        <v>85</v>
      </c>
      <c r="C33" s="86" t="s">
        <v>1011</v>
      </c>
      <c r="D33" s="86" t="s">
        <v>1527</v>
      </c>
      <c r="E33" s="86" t="s">
        <v>1522</v>
      </c>
      <c r="F33" s="86" t="s">
        <v>1499</v>
      </c>
      <c r="G33" s="148">
        <v>0</v>
      </c>
    </row>
    <row r="34" spans="1:7" x14ac:dyDescent="0.25">
      <c r="A34" s="1"/>
      <c r="B34" s="86" t="s">
        <v>89</v>
      </c>
      <c r="C34" s="86" t="s">
        <v>98</v>
      </c>
      <c r="D34" s="86" t="s">
        <v>1528</v>
      </c>
      <c r="E34" s="86" t="s">
        <v>1522</v>
      </c>
      <c r="F34" s="86" t="s">
        <v>1499</v>
      </c>
      <c r="G34" s="148">
        <v>1098030</v>
      </c>
    </row>
    <row r="35" spans="1:7" x14ac:dyDescent="0.25">
      <c r="A35" s="1"/>
      <c r="B35" s="86" t="s">
        <v>89</v>
      </c>
      <c r="C35" s="86" t="s">
        <v>98</v>
      </c>
      <c r="D35" s="86" t="s">
        <v>1529</v>
      </c>
      <c r="E35" s="86" t="s">
        <v>1522</v>
      </c>
      <c r="F35" s="86" t="s">
        <v>1499</v>
      </c>
      <c r="G35" s="148">
        <v>1059581</v>
      </c>
    </row>
    <row r="36" spans="1:7" x14ac:dyDescent="0.25">
      <c r="A36" s="1"/>
      <c r="B36" s="86" t="s">
        <v>89</v>
      </c>
      <c r="C36" s="86" t="s">
        <v>98</v>
      </c>
      <c r="D36" s="86" t="s">
        <v>1530</v>
      </c>
      <c r="E36" s="86" t="s">
        <v>1522</v>
      </c>
      <c r="F36" s="86" t="s">
        <v>1499</v>
      </c>
      <c r="G36" s="148">
        <v>1228383</v>
      </c>
    </row>
    <row r="37" spans="1:7" x14ac:dyDescent="0.25">
      <c r="A37" s="1"/>
      <c r="B37" s="86" t="s">
        <v>89</v>
      </c>
      <c r="C37" s="86" t="s">
        <v>101</v>
      </c>
      <c r="D37" s="86" t="s">
        <v>1531</v>
      </c>
      <c r="E37" s="86" t="s">
        <v>1522</v>
      </c>
      <c r="F37" s="86" t="s">
        <v>1499</v>
      </c>
      <c r="G37" s="148">
        <v>460002</v>
      </c>
    </row>
    <row r="38" spans="1:7" x14ac:dyDescent="0.25">
      <c r="A38" s="1"/>
      <c r="B38" s="86" t="s">
        <v>89</v>
      </c>
      <c r="C38" s="86" t="s">
        <v>1502</v>
      </c>
      <c r="D38" s="86" t="s">
        <v>1532</v>
      </c>
      <c r="E38" s="86" t="s">
        <v>1503</v>
      </c>
      <c r="F38" s="86" t="s">
        <v>1504</v>
      </c>
      <c r="G38" s="148">
        <v>0</v>
      </c>
    </row>
    <row r="39" spans="1:7" x14ac:dyDescent="0.25">
      <c r="A39" s="1"/>
      <c r="B39" s="86" t="s">
        <v>89</v>
      </c>
      <c r="C39" s="86" t="s">
        <v>1502</v>
      </c>
      <c r="D39" s="86" t="s">
        <v>1532</v>
      </c>
      <c r="E39" s="86" t="s">
        <v>1498</v>
      </c>
      <c r="F39" s="86" t="s">
        <v>1499</v>
      </c>
      <c r="G39" s="148">
        <v>0</v>
      </c>
    </row>
    <row r="40" spans="1:7" x14ac:dyDescent="0.25">
      <c r="A40" s="1"/>
      <c r="B40" s="86" t="s">
        <v>89</v>
      </c>
      <c r="C40" s="86" t="s">
        <v>1026</v>
      </c>
      <c r="D40" s="86" t="s">
        <v>1533</v>
      </c>
      <c r="E40" s="86" t="s">
        <v>1498</v>
      </c>
      <c r="F40" s="86" t="s">
        <v>1499</v>
      </c>
      <c r="G40" s="148">
        <v>0</v>
      </c>
    </row>
    <row r="41" spans="1:7" x14ac:dyDescent="0.25">
      <c r="A41" s="1"/>
      <c r="B41" s="86" t="s">
        <v>89</v>
      </c>
      <c r="C41" s="86" t="s">
        <v>1026</v>
      </c>
      <c r="D41" s="86" t="s">
        <v>1534</v>
      </c>
      <c r="E41" s="86" t="s">
        <v>1498</v>
      </c>
      <c r="F41" s="86" t="s">
        <v>1499</v>
      </c>
      <c r="G41" s="148">
        <v>0</v>
      </c>
    </row>
    <row r="42" spans="1:7" x14ac:dyDescent="0.25">
      <c r="A42" s="1"/>
      <c r="B42" s="86" t="s">
        <v>89</v>
      </c>
      <c r="C42" s="86" t="s">
        <v>1026</v>
      </c>
      <c r="D42" s="86" t="s">
        <v>1535</v>
      </c>
      <c r="E42" s="86" t="s">
        <v>1498</v>
      </c>
      <c r="F42" s="86" t="s">
        <v>1499</v>
      </c>
      <c r="G42" s="148">
        <v>0</v>
      </c>
    </row>
    <row r="43" spans="1:7" x14ac:dyDescent="0.25">
      <c r="A43" s="1"/>
      <c r="B43" s="86" t="s">
        <v>89</v>
      </c>
      <c r="C43" s="86" t="s">
        <v>1029</v>
      </c>
      <c r="D43" s="86" t="s">
        <v>1536</v>
      </c>
      <c r="E43" s="86" t="s">
        <v>1498</v>
      </c>
      <c r="F43" s="86" t="s">
        <v>1499</v>
      </c>
      <c r="G43" s="148">
        <v>0</v>
      </c>
    </row>
    <row r="44" spans="1:7" x14ac:dyDescent="0.25">
      <c r="A44" s="1"/>
      <c r="B44" s="86" t="s">
        <v>89</v>
      </c>
      <c r="C44" s="86" t="s">
        <v>1029</v>
      </c>
      <c r="D44" s="86" t="s">
        <v>1537</v>
      </c>
      <c r="E44" s="86" t="s">
        <v>1498</v>
      </c>
      <c r="F44" s="86" t="s">
        <v>1499</v>
      </c>
      <c r="G44" s="148">
        <v>0</v>
      </c>
    </row>
    <row r="45" spans="1:7" x14ac:dyDescent="0.25">
      <c r="A45" s="1"/>
      <c r="B45" s="86" t="s">
        <v>89</v>
      </c>
      <c r="C45" s="86" t="s">
        <v>1029</v>
      </c>
      <c r="D45" s="86" t="s">
        <v>1538</v>
      </c>
      <c r="E45" s="86" t="s">
        <v>1498</v>
      </c>
      <c r="F45" s="86" t="s">
        <v>1499</v>
      </c>
      <c r="G45" s="148">
        <v>0</v>
      </c>
    </row>
    <row r="46" spans="1:7" x14ac:dyDescent="0.25">
      <c r="A46" s="1"/>
      <c r="B46" s="86" t="s">
        <v>103</v>
      </c>
      <c r="C46" s="86" t="s">
        <v>104</v>
      </c>
      <c r="D46" s="86" t="s">
        <v>1539</v>
      </c>
      <c r="E46" s="86" t="s">
        <v>1498</v>
      </c>
      <c r="F46" s="86" t="s">
        <v>1499</v>
      </c>
      <c r="G46" s="148">
        <v>0</v>
      </c>
    </row>
    <row r="47" spans="1:7" x14ac:dyDescent="0.25">
      <c r="A47" s="1"/>
      <c r="B47" s="86" t="s">
        <v>103</v>
      </c>
      <c r="C47" s="86" t="s">
        <v>104</v>
      </c>
      <c r="D47" s="86" t="s">
        <v>1539</v>
      </c>
      <c r="E47" s="86" t="s">
        <v>1522</v>
      </c>
      <c r="F47" s="86" t="s">
        <v>1499</v>
      </c>
      <c r="G47" s="148">
        <v>1082437.27</v>
      </c>
    </row>
    <row r="48" spans="1:7" x14ac:dyDescent="0.25">
      <c r="A48" s="1"/>
      <c r="B48" s="86" t="s">
        <v>103</v>
      </c>
      <c r="C48" s="86" t="s">
        <v>104</v>
      </c>
      <c r="D48" s="86" t="s">
        <v>1540</v>
      </c>
      <c r="E48" s="86" t="s">
        <v>1498</v>
      </c>
      <c r="F48" s="86" t="s">
        <v>1499</v>
      </c>
      <c r="G48" s="148">
        <v>0</v>
      </c>
    </row>
    <row r="49" spans="1:7" x14ac:dyDescent="0.25">
      <c r="A49" s="1"/>
      <c r="B49" s="86" t="s">
        <v>103</v>
      </c>
      <c r="C49" s="86" t="s">
        <v>104</v>
      </c>
      <c r="D49" s="86" t="s">
        <v>1540</v>
      </c>
      <c r="E49" s="86" t="s">
        <v>1522</v>
      </c>
      <c r="F49" s="86" t="s">
        <v>1499</v>
      </c>
      <c r="G49" s="148">
        <v>1081810.8600000001</v>
      </c>
    </row>
    <row r="50" spans="1:7" x14ac:dyDescent="0.25">
      <c r="A50" s="1"/>
      <c r="B50" s="86" t="s">
        <v>547</v>
      </c>
      <c r="C50" s="86" t="s">
        <v>1034</v>
      </c>
      <c r="D50" s="86" t="s">
        <v>1541</v>
      </c>
      <c r="E50" s="86" t="s">
        <v>1542</v>
      </c>
      <c r="F50" s="86" t="s">
        <v>1499</v>
      </c>
      <c r="G50" s="148">
        <v>0</v>
      </c>
    </row>
    <row r="51" spans="1:7" x14ac:dyDescent="0.25">
      <c r="A51" s="1"/>
      <c r="B51" s="86" t="s">
        <v>547</v>
      </c>
      <c r="C51" s="86" t="s">
        <v>1034</v>
      </c>
      <c r="D51" s="86" t="s">
        <v>1541</v>
      </c>
      <c r="E51" s="86" t="s">
        <v>1543</v>
      </c>
      <c r="F51" s="86" t="s">
        <v>1499</v>
      </c>
      <c r="G51" s="148">
        <v>0</v>
      </c>
    </row>
    <row r="52" spans="1:7" x14ac:dyDescent="0.25">
      <c r="A52" s="1"/>
      <c r="B52" s="86" t="s">
        <v>547</v>
      </c>
      <c r="C52" s="86" t="s">
        <v>1034</v>
      </c>
      <c r="D52" s="86" t="s">
        <v>1541</v>
      </c>
      <c r="E52" s="86" t="s">
        <v>1544</v>
      </c>
      <c r="F52" s="86" t="s">
        <v>1499</v>
      </c>
      <c r="G52" s="148">
        <v>0</v>
      </c>
    </row>
    <row r="53" spans="1:7" x14ac:dyDescent="0.25">
      <c r="A53" s="1"/>
      <c r="B53" s="86" t="s">
        <v>547</v>
      </c>
      <c r="C53" s="86" t="s">
        <v>1034</v>
      </c>
      <c r="D53" s="86" t="s">
        <v>1545</v>
      </c>
      <c r="E53" s="86" t="s">
        <v>1542</v>
      </c>
      <c r="F53" s="86" t="s">
        <v>1499</v>
      </c>
      <c r="G53" s="148">
        <v>0</v>
      </c>
    </row>
    <row r="54" spans="1:7" x14ac:dyDescent="0.25">
      <c r="A54" s="1"/>
      <c r="B54" s="86" t="s">
        <v>547</v>
      </c>
      <c r="C54" s="86" t="s">
        <v>1034</v>
      </c>
      <c r="D54" s="86" t="s">
        <v>1545</v>
      </c>
      <c r="E54" s="86" t="s">
        <v>1543</v>
      </c>
      <c r="F54" s="86" t="s">
        <v>1499</v>
      </c>
      <c r="G54" s="148">
        <v>330070</v>
      </c>
    </row>
    <row r="55" spans="1:7" x14ac:dyDescent="0.25">
      <c r="A55" s="1"/>
      <c r="B55" s="86" t="s">
        <v>547</v>
      </c>
      <c r="C55" s="86" t="s">
        <v>1034</v>
      </c>
      <c r="D55" s="86" t="s">
        <v>1545</v>
      </c>
      <c r="E55" s="86" t="s">
        <v>1544</v>
      </c>
      <c r="F55" s="86" t="s">
        <v>1499</v>
      </c>
      <c r="G55" s="148">
        <v>637.05999999999995</v>
      </c>
    </row>
    <row r="56" spans="1:7" x14ac:dyDescent="0.25">
      <c r="A56" s="1"/>
      <c r="B56" s="86" t="s">
        <v>514</v>
      </c>
      <c r="C56" s="86" t="s">
        <v>1040</v>
      </c>
      <c r="D56" s="86" t="s">
        <v>1040</v>
      </c>
      <c r="E56" s="86" t="s">
        <v>1498</v>
      </c>
      <c r="F56" s="86" t="s">
        <v>1499</v>
      </c>
      <c r="G56" s="148">
        <v>0</v>
      </c>
    </row>
    <row r="57" spans="1:7" x14ac:dyDescent="0.25">
      <c r="A57" s="1"/>
      <c r="B57" s="86" t="s">
        <v>514</v>
      </c>
      <c r="C57" s="86" t="s">
        <v>1041</v>
      </c>
      <c r="D57" s="86" t="s">
        <v>1041</v>
      </c>
      <c r="E57" s="86" t="s">
        <v>1498</v>
      </c>
      <c r="F57" s="86" t="s">
        <v>1499</v>
      </c>
      <c r="G57" s="148">
        <v>0</v>
      </c>
    </row>
    <row r="58" spans="1:7" x14ac:dyDescent="0.25">
      <c r="A58" s="1"/>
      <c r="B58" s="86" t="s">
        <v>106</v>
      </c>
      <c r="C58" s="86" t="s">
        <v>109</v>
      </c>
      <c r="D58" s="86" t="s">
        <v>1546</v>
      </c>
      <c r="E58" s="86" t="s">
        <v>1522</v>
      </c>
      <c r="F58" s="86" t="s">
        <v>1499</v>
      </c>
      <c r="G58" s="148">
        <v>952436.36800000002</v>
      </c>
    </row>
    <row r="59" spans="1:7" x14ac:dyDescent="0.25">
      <c r="A59" s="1"/>
      <c r="B59" s="86" t="s">
        <v>106</v>
      </c>
      <c r="C59" s="86" t="s">
        <v>109</v>
      </c>
      <c r="D59" s="86" t="s">
        <v>1547</v>
      </c>
      <c r="E59" s="86" t="s">
        <v>1522</v>
      </c>
      <c r="F59" s="86" t="s">
        <v>1499</v>
      </c>
      <c r="G59" s="148">
        <v>922203.27899999998</v>
      </c>
    </row>
    <row r="60" spans="1:7" x14ac:dyDescent="0.25">
      <c r="A60" s="1"/>
      <c r="B60" s="86" t="s">
        <v>106</v>
      </c>
      <c r="C60" s="86" t="s">
        <v>109</v>
      </c>
      <c r="D60" s="86" t="s">
        <v>1548</v>
      </c>
      <c r="E60" s="86" t="s">
        <v>1522</v>
      </c>
      <c r="F60" s="86" t="s">
        <v>1499</v>
      </c>
      <c r="G60" s="148">
        <v>917343.429</v>
      </c>
    </row>
    <row r="61" spans="1:7" x14ac:dyDescent="0.25">
      <c r="A61" s="1"/>
      <c r="B61" s="86" t="s">
        <v>106</v>
      </c>
      <c r="C61" s="86" t="s">
        <v>115</v>
      </c>
      <c r="D61" s="86" t="s">
        <v>1549</v>
      </c>
      <c r="E61" s="86" t="s">
        <v>1522</v>
      </c>
      <c r="F61" s="86" t="s">
        <v>1499</v>
      </c>
      <c r="G61" s="148">
        <v>1250242.577</v>
      </c>
    </row>
    <row r="62" spans="1:7" x14ac:dyDescent="0.25">
      <c r="A62" s="1"/>
      <c r="B62" s="86" t="s">
        <v>333</v>
      </c>
      <c r="C62" s="86" t="s">
        <v>1044</v>
      </c>
      <c r="D62" s="86" t="s">
        <v>1550</v>
      </c>
      <c r="E62" s="86" t="s">
        <v>1498</v>
      </c>
      <c r="F62" s="86" t="s">
        <v>1499</v>
      </c>
      <c r="G62" s="148">
        <v>0</v>
      </c>
    </row>
    <row r="63" spans="1:7" x14ac:dyDescent="0.25">
      <c r="A63" s="1"/>
      <c r="B63" s="86" t="s">
        <v>126</v>
      </c>
      <c r="C63" s="86" t="s">
        <v>1052</v>
      </c>
      <c r="D63" s="86" t="s">
        <v>1551</v>
      </c>
      <c r="E63" s="86" t="s">
        <v>1498</v>
      </c>
      <c r="F63" s="86" t="s">
        <v>1499</v>
      </c>
      <c r="G63" s="148">
        <v>0</v>
      </c>
    </row>
    <row r="64" spans="1:7" x14ac:dyDescent="0.25">
      <c r="A64" s="1"/>
      <c r="B64" s="86" t="s">
        <v>126</v>
      </c>
      <c r="C64" s="86" t="s">
        <v>1052</v>
      </c>
      <c r="D64" s="86" t="s">
        <v>1551</v>
      </c>
      <c r="E64" s="86" t="s">
        <v>1522</v>
      </c>
      <c r="F64" s="86" t="s">
        <v>1499</v>
      </c>
      <c r="G64" s="148">
        <v>450369</v>
      </c>
    </row>
    <row r="65" spans="1:7" x14ac:dyDescent="0.25">
      <c r="A65" s="1"/>
      <c r="B65" s="86" t="s">
        <v>126</v>
      </c>
      <c r="C65" s="86" t="s">
        <v>1052</v>
      </c>
      <c r="D65" s="86" t="s">
        <v>1053</v>
      </c>
      <c r="E65" s="86" t="s">
        <v>1498</v>
      </c>
      <c r="F65" s="86" t="s">
        <v>1499</v>
      </c>
      <c r="G65" s="148">
        <v>0</v>
      </c>
    </row>
    <row r="66" spans="1:7" x14ac:dyDescent="0.25">
      <c r="A66" s="1"/>
      <c r="B66" s="86" t="s">
        <v>126</v>
      </c>
      <c r="C66" s="86" t="s">
        <v>1052</v>
      </c>
      <c r="D66" s="86" t="s">
        <v>1053</v>
      </c>
      <c r="E66" s="86" t="s">
        <v>1522</v>
      </c>
      <c r="F66" s="86" t="s">
        <v>1499</v>
      </c>
      <c r="G66" s="148">
        <v>183452</v>
      </c>
    </row>
    <row r="67" spans="1:7" x14ac:dyDescent="0.25">
      <c r="A67" s="1"/>
      <c r="B67" s="86" t="s">
        <v>126</v>
      </c>
      <c r="C67" s="86" t="s">
        <v>1052</v>
      </c>
      <c r="D67" s="86" t="s">
        <v>1185</v>
      </c>
      <c r="E67" s="86" t="s">
        <v>1498</v>
      </c>
      <c r="F67" s="86" t="s">
        <v>1499</v>
      </c>
      <c r="G67" s="148">
        <v>0</v>
      </c>
    </row>
    <row r="68" spans="1:7" x14ac:dyDescent="0.25">
      <c r="A68" s="1"/>
      <c r="B68" s="86" t="s">
        <v>126</v>
      </c>
      <c r="C68" s="86" t="s">
        <v>1052</v>
      </c>
      <c r="D68" s="86" t="s">
        <v>1185</v>
      </c>
      <c r="E68" s="86" t="s">
        <v>1522</v>
      </c>
      <c r="F68" s="86" t="s">
        <v>1499</v>
      </c>
      <c r="G68" s="148">
        <v>183451</v>
      </c>
    </row>
    <row r="69" spans="1:7" x14ac:dyDescent="0.25">
      <c r="A69" s="1"/>
      <c r="B69" s="86" t="s">
        <v>126</v>
      </c>
      <c r="C69" s="86" t="s">
        <v>1055</v>
      </c>
      <c r="D69" s="86" t="s">
        <v>1552</v>
      </c>
      <c r="E69" s="86" t="s">
        <v>1522</v>
      </c>
      <c r="F69" s="86" t="s">
        <v>1499</v>
      </c>
      <c r="G69" s="148">
        <v>825917</v>
      </c>
    </row>
    <row r="70" spans="1:7" x14ac:dyDescent="0.25">
      <c r="A70" s="1"/>
      <c r="B70" s="86" t="s">
        <v>126</v>
      </c>
      <c r="C70" s="86" t="s">
        <v>132</v>
      </c>
      <c r="D70" s="86" t="s">
        <v>132</v>
      </c>
      <c r="E70" s="86" t="s">
        <v>1522</v>
      </c>
      <c r="F70" s="86" t="s">
        <v>1499</v>
      </c>
      <c r="G70" s="148">
        <v>974642</v>
      </c>
    </row>
    <row r="71" spans="1:7" x14ac:dyDescent="0.25">
      <c r="A71" s="1"/>
      <c r="B71" s="86" t="s">
        <v>126</v>
      </c>
      <c r="C71" s="86" t="s">
        <v>132</v>
      </c>
      <c r="D71" s="86" t="s">
        <v>1553</v>
      </c>
      <c r="E71" s="86" t="s">
        <v>1498</v>
      </c>
      <c r="F71" s="86" t="s">
        <v>1499</v>
      </c>
      <c r="G71" s="148">
        <v>0</v>
      </c>
    </row>
    <row r="72" spans="1:7" x14ac:dyDescent="0.25">
      <c r="A72" s="1"/>
      <c r="B72" s="86" t="s">
        <v>126</v>
      </c>
      <c r="C72" s="86" t="s">
        <v>132</v>
      </c>
      <c r="D72" s="86" t="s">
        <v>1554</v>
      </c>
      <c r="E72" s="86" t="s">
        <v>1498</v>
      </c>
      <c r="F72" s="86" t="s">
        <v>1499</v>
      </c>
      <c r="G72" s="148">
        <v>0</v>
      </c>
    </row>
    <row r="73" spans="1:7" x14ac:dyDescent="0.25">
      <c r="A73" s="1"/>
      <c r="B73" s="86" t="s">
        <v>533</v>
      </c>
      <c r="C73" s="86" t="s">
        <v>951</v>
      </c>
      <c r="D73" s="86" t="s">
        <v>1555</v>
      </c>
      <c r="E73" s="86" t="s">
        <v>1556</v>
      </c>
      <c r="F73" s="86" t="s">
        <v>1499</v>
      </c>
      <c r="G73" s="148">
        <v>15727.78</v>
      </c>
    </row>
    <row r="74" spans="1:7" x14ac:dyDescent="0.25">
      <c r="A74" s="1"/>
      <c r="B74" s="86" t="s">
        <v>533</v>
      </c>
      <c r="C74" s="86" t="s">
        <v>951</v>
      </c>
      <c r="D74" s="86" t="s">
        <v>1557</v>
      </c>
      <c r="E74" s="86" t="s">
        <v>1556</v>
      </c>
      <c r="F74" s="86" t="s">
        <v>1499</v>
      </c>
      <c r="G74" s="148">
        <v>21353.07</v>
      </c>
    </row>
    <row r="75" spans="1:7" x14ac:dyDescent="0.25">
      <c r="A75" s="1"/>
      <c r="B75" s="86" t="s">
        <v>533</v>
      </c>
      <c r="C75" s="86" t="s">
        <v>951</v>
      </c>
      <c r="D75" s="86" t="s">
        <v>1558</v>
      </c>
      <c r="E75" s="86" t="s">
        <v>1556</v>
      </c>
      <c r="F75" s="86" t="s">
        <v>1499</v>
      </c>
      <c r="G75" s="148">
        <v>15403.47</v>
      </c>
    </row>
    <row r="76" spans="1:7" x14ac:dyDescent="0.25">
      <c r="A76" s="1"/>
      <c r="B76" s="86" t="s">
        <v>533</v>
      </c>
      <c r="C76" s="86" t="s">
        <v>1063</v>
      </c>
      <c r="D76" s="86" t="s">
        <v>1559</v>
      </c>
      <c r="E76" s="86" t="s">
        <v>1556</v>
      </c>
      <c r="F76" s="86" t="s">
        <v>1499</v>
      </c>
      <c r="G76" s="148">
        <v>16618.509999999998</v>
      </c>
    </row>
    <row r="77" spans="1:7" x14ac:dyDescent="0.25">
      <c r="A77" s="1"/>
      <c r="B77" s="86" t="s">
        <v>533</v>
      </c>
      <c r="C77" s="86" t="s">
        <v>1063</v>
      </c>
      <c r="D77" s="86" t="s">
        <v>1560</v>
      </c>
      <c r="E77" s="86" t="s">
        <v>1556</v>
      </c>
      <c r="F77" s="86" t="s">
        <v>1499</v>
      </c>
      <c r="G77" s="148">
        <v>16767.96</v>
      </c>
    </row>
    <row r="78" spans="1:7" x14ac:dyDescent="0.25">
      <c r="A78" s="1"/>
      <c r="B78" s="86" t="s">
        <v>533</v>
      </c>
      <c r="C78" s="86" t="s">
        <v>1064</v>
      </c>
      <c r="D78" s="86" t="s">
        <v>1561</v>
      </c>
      <c r="E78" s="86" t="s">
        <v>1556</v>
      </c>
      <c r="F78" s="86" t="s">
        <v>1499</v>
      </c>
      <c r="G78" s="148">
        <v>18628.89</v>
      </c>
    </row>
    <row r="79" spans="1:7" x14ac:dyDescent="0.25">
      <c r="A79" s="1"/>
      <c r="B79" s="86" t="s">
        <v>533</v>
      </c>
      <c r="C79" s="86" t="s">
        <v>1064</v>
      </c>
      <c r="D79" s="86" t="s">
        <v>1562</v>
      </c>
      <c r="E79" s="86" t="s">
        <v>1556</v>
      </c>
      <c r="F79" s="86" t="s">
        <v>1499</v>
      </c>
      <c r="G79" s="148">
        <v>18586.849999999999</v>
      </c>
    </row>
    <row r="80" spans="1:7" x14ac:dyDescent="0.25">
      <c r="A80" s="1"/>
      <c r="B80" s="86" t="s">
        <v>533</v>
      </c>
      <c r="C80" s="86" t="s">
        <v>1065</v>
      </c>
      <c r="D80" s="86" t="s">
        <v>1563</v>
      </c>
      <c r="E80" s="86" t="s">
        <v>1556</v>
      </c>
      <c r="F80" s="86" t="s">
        <v>1499</v>
      </c>
      <c r="G80" s="148">
        <v>12031.33</v>
      </c>
    </row>
    <row r="81" spans="1:7" x14ac:dyDescent="0.25">
      <c r="A81" s="1"/>
      <c r="B81" s="86" t="s">
        <v>533</v>
      </c>
      <c r="C81" s="86" t="s">
        <v>1065</v>
      </c>
      <c r="D81" s="86" t="s">
        <v>1564</v>
      </c>
      <c r="E81" s="86" t="s">
        <v>1556</v>
      </c>
      <c r="F81" s="86" t="s">
        <v>1499</v>
      </c>
      <c r="G81" s="148">
        <v>11785</v>
      </c>
    </row>
    <row r="82" spans="1:7" ht="25.5" x14ac:dyDescent="0.25">
      <c r="A82" s="1"/>
      <c r="B82" s="86" t="s">
        <v>506</v>
      </c>
      <c r="C82" s="86" t="s">
        <v>1066</v>
      </c>
      <c r="D82" s="86" t="s">
        <v>588</v>
      </c>
      <c r="E82" s="86" t="s">
        <v>1498</v>
      </c>
      <c r="F82" s="86" t="s">
        <v>1499</v>
      </c>
      <c r="G82" s="148">
        <v>0</v>
      </c>
    </row>
    <row r="83" spans="1:7" ht="25.5" x14ac:dyDescent="0.25">
      <c r="A83" s="1"/>
      <c r="B83" s="86" t="s">
        <v>506</v>
      </c>
      <c r="C83" s="86" t="s">
        <v>1066</v>
      </c>
      <c r="D83" s="86" t="s">
        <v>589</v>
      </c>
      <c r="E83" s="86" t="s">
        <v>1498</v>
      </c>
      <c r="F83" s="86" t="s">
        <v>1499</v>
      </c>
      <c r="G83" s="148">
        <v>0</v>
      </c>
    </row>
    <row r="84" spans="1:7" x14ac:dyDescent="0.25">
      <c r="A84" s="1"/>
      <c r="B84" s="86" t="s">
        <v>146</v>
      </c>
      <c r="C84" s="86" t="s">
        <v>147</v>
      </c>
      <c r="D84" s="86" t="s">
        <v>1565</v>
      </c>
      <c r="E84" s="86" t="s">
        <v>1498</v>
      </c>
      <c r="F84" s="86" t="s">
        <v>1499</v>
      </c>
      <c r="G84" s="148">
        <v>0</v>
      </c>
    </row>
    <row r="85" spans="1:7" x14ac:dyDescent="0.25">
      <c r="A85" s="1"/>
      <c r="B85" s="86" t="s">
        <v>146</v>
      </c>
      <c r="C85" s="86" t="s">
        <v>147</v>
      </c>
      <c r="D85" s="86" t="s">
        <v>1566</v>
      </c>
      <c r="E85" s="86" t="s">
        <v>1498</v>
      </c>
      <c r="F85" s="86" t="s">
        <v>1499</v>
      </c>
      <c r="G85" s="148">
        <v>0</v>
      </c>
    </row>
    <row r="86" spans="1:7" x14ac:dyDescent="0.25">
      <c r="A86" s="1"/>
      <c r="B86" s="86" t="s">
        <v>146</v>
      </c>
      <c r="C86" s="86" t="s">
        <v>147</v>
      </c>
      <c r="D86" s="86" t="s">
        <v>1567</v>
      </c>
      <c r="E86" s="86" t="s">
        <v>1498</v>
      </c>
      <c r="F86" s="86" t="s">
        <v>1499</v>
      </c>
      <c r="G86" s="148">
        <v>0</v>
      </c>
    </row>
    <row r="87" spans="1:7" x14ac:dyDescent="0.25">
      <c r="A87" s="1"/>
      <c r="B87" s="86" t="s">
        <v>146</v>
      </c>
      <c r="C87" s="86" t="s">
        <v>147</v>
      </c>
      <c r="D87" s="86" t="s">
        <v>1568</v>
      </c>
      <c r="E87" s="86" t="s">
        <v>1498</v>
      </c>
      <c r="F87" s="86" t="s">
        <v>1499</v>
      </c>
      <c r="G87" s="148">
        <v>0</v>
      </c>
    </row>
    <row r="88" spans="1:7" x14ac:dyDescent="0.25">
      <c r="A88" s="1"/>
      <c r="B88" s="86" t="s">
        <v>548</v>
      </c>
      <c r="C88" s="86" t="s">
        <v>956</v>
      </c>
      <c r="D88" s="86" t="s">
        <v>1569</v>
      </c>
      <c r="E88" s="86" t="s">
        <v>1498</v>
      </c>
      <c r="F88" s="86" t="s">
        <v>1499</v>
      </c>
      <c r="G88" s="148">
        <v>0</v>
      </c>
    </row>
    <row r="89" spans="1:7" x14ac:dyDescent="0.25">
      <c r="A89" s="1"/>
      <c r="B89" s="86" t="s">
        <v>548</v>
      </c>
      <c r="C89" s="86" t="s">
        <v>956</v>
      </c>
      <c r="D89" s="86" t="s">
        <v>1569</v>
      </c>
      <c r="E89" s="86" t="s">
        <v>1522</v>
      </c>
      <c r="F89" s="86" t="s">
        <v>1499</v>
      </c>
      <c r="G89" s="148">
        <v>195571.13099999999</v>
      </c>
    </row>
    <row r="90" spans="1:7" x14ac:dyDescent="0.25">
      <c r="A90" s="1"/>
      <c r="B90" s="86" t="s">
        <v>444</v>
      </c>
      <c r="C90" s="86" t="s">
        <v>1071</v>
      </c>
      <c r="D90" s="86" t="s">
        <v>1072</v>
      </c>
      <c r="E90" s="86" t="s">
        <v>1498</v>
      </c>
      <c r="F90" s="86" t="s">
        <v>1499</v>
      </c>
      <c r="G90" s="148">
        <v>0</v>
      </c>
    </row>
    <row r="91" spans="1:7" x14ac:dyDescent="0.25">
      <c r="A91" s="1"/>
      <c r="B91" s="86" t="s">
        <v>444</v>
      </c>
      <c r="C91" s="86" t="s">
        <v>1071</v>
      </c>
      <c r="D91" s="86" t="s">
        <v>1570</v>
      </c>
      <c r="E91" s="86" t="s">
        <v>1498</v>
      </c>
      <c r="F91" s="86" t="s">
        <v>1499</v>
      </c>
      <c r="G91" s="148">
        <v>0</v>
      </c>
    </row>
    <row r="92" spans="1:7" x14ac:dyDescent="0.25">
      <c r="A92" s="1"/>
      <c r="B92" s="86" t="s">
        <v>444</v>
      </c>
      <c r="C92" s="86" t="s">
        <v>1071</v>
      </c>
      <c r="D92" s="86" t="s">
        <v>1570</v>
      </c>
      <c r="E92" s="86" t="s">
        <v>1501</v>
      </c>
      <c r="F92" s="86" t="s">
        <v>1499</v>
      </c>
      <c r="G92" s="148">
        <v>0</v>
      </c>
    </row>
    <row r="93" spans="1:7" x14ac:dyDescent="0.25">
      <c r="A93" s="1"/>
      <c r="B93" s="86" t="s">
        <v>444</v>
      </c>
      <c r="C93" s="86" t="s">
        <v>1071</v>
      </c>
      <c r="D93" s="86" t="s">
        <v>1571</v>
      </c>
      <c r="E93" s="86" t="s">
        <v>1498</v>
      </c>
      <c r="F93" s="86" t="s">
        <v>1499</v>
      </c>
      <c r="G93" s="148">
        <v>0</v>
      </c>
    </row>
    <row r="94" spans="1:7" x14ac:dyDescent="0.25">
      <c r="A94" s="1"/>
      <c r="B94" s="86" t="s">
        <v>444</v>
      </c>
      <c r="C94" s="86" t="s">
        <v>1071</v>
      </c>
      <c r="D94" s="86" t="s">
        <v>1571</v>
      </c>
      <c r="E94" s="86" t="s">
        <v>1501</v>
      </c>
      <c r="F94" s="86" t="s">
        <v>1499</v>
      </c>
      <c r="G94" s="148">
        <v>0</v>
      </c>
    </row>
    <row r="95" spans="1:7" x14ac:dyDescent="0.25">
      <c r="A95" s="1"/>
      <c r="B95" s="86" t="s">
        <v>444</v>
      </c>
      <c r="C95" s="86" t="s">
        <v>1071</v>
      </c>
      <c r="D95" s="86" t="s">
        <v>1572</v>
      </c>
      <c r="E95" s="86" t="s">
        <v>1498</v>
      </c>
      <c r="F95" s="86" t="s">
        <v>1499</v>
      </c>
      <c r="G95" s="148">
        <v>0</v>
      </c>
    </row>
    <row r="96" spans="1:7" x14ac:dyDescent="0.25">
      <c r="A96" s="1"/>
      <c r="B96" s="86" t="s">
        <v>444</v>
      </c>
      <c r="C96" s="86" t="s">
        <v>1071</v>
      </c>
      <c r="D96" s="86" t="s">
        <v>1572</v>
      </c>
      <c r="E96" s="86" t="s">
        <v>1501</v>
      </c>
      <c r="F96" s="86" t="s">
        <v>1499</v>
      </c>
      <c r="G96" s="148">
        <v>0</v>
      </c>
    </row>
    <row r="97" spans="1:7" x14ac:dyDescent="0.25">
      <c r="A97" s="1"/>
      <c r="B97" s="86" t="s">
        <v>153</v>
      </c>
      <c r="C97" s="86" t="s">
        <v>1078</v>
      </c>
      <c r="D97" s="86" t="s">
        <v>642</v>
      </c>
      <c r="E97" s="86" t="s">
        <v>1522</v>
      </c>
      <c r="F97" s="86" t="s">
        <v>1499</v>
      </c>
      <c r="G97" s="148">
        <v>1180946</v>
      </c>
    </row>
    <row r="98" spans="1:7" x14ac:dyDescent="0.25">
      <c r="A98" s="1"/>
      <c r="B98" s="86" t="s">
        <v>157</v>
      </c>
      <c r="C98" s="86" t="s">
        <v>1079</v>
      </c>
      <c r="D98" s="86" t="s">
        <v>1573</v>
      </c>
      <c r="E98" s="86" t="s">
        <v>1522</v>
      </c>
      <c r="F98" s="86" t="s">
        <v>1499</v>
      </c>
      <c r="G98" s="148">
        <v>371576.56</v>
      </c>
    </row>
    <row r="99" spans="1:7" x14ac:dyDescent="0.25">
      <c r="A99" s="1"/>
      <c r="B99" s="86" t="s">
        <v>157</v>
      </c>
      <c r="C99" s="86" t="s">
        <v>1079</v>
      </c>
      <c r="D99" s="86" t="s">
        <v>1574</v>
      </c>
      <c r="E99" s="86" t="s">
        <v>1522</v>
      </c>
      <c r="F99" s="86" t="s">
        <v>1499</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493</v>
      </c>
      <c r="C6" s="197" t="s">
        <v>1575</v>
      </c>
      <c r="D6" s="197"/>
      <c r="E6" s="197"/>
      <c r="F6" s="197"/>
      <c r="G6" s="197"/>
      <c r="H6" s="197"/>
      <c r="I6" s="197"/>
      <c r="J6" s="197"/>
      <c r="K6" s="197"/>
      <c r="L6" s="197"/>
      <c r="M6" s="197"/>
      <c r="N6" s="197"/>
      <c r="O6" s="197"/>
      <c r="P6" s="197"/>
      <c r="Q6" s="197"/>
    </row>
    <row r="7" spans="1:17" ht="39.950000000000003" customHeight="1" x14ac:dyDescent="0.25">
      <c r="A7" s="1"/>
      <c r="B7" s="197"/>
      <c r="C7" s="3" t="s">
        <v>279</v>
      </c>
      <c r="D7" s="3" t="s">
        <v>85</v>
      </c>
      <c r="E7" s="3" t="s">
        <v>89</v>
      </c>
      <c r="F7" s="3" t="s">
        <v>89</v>
      </c>
      <c r="G7" s="3" t="s">
        <v>103</v>
      </c>
      <c r="H7" s="3" t="s">
        <v>547</v>
      </c>
      <c r="I7" s="3" t="s">
        <v>106</v>
      </c>
      <c r="J7" s="3" t="s">
        <v>106</v>
      </c>
      <c r="K7" s="3" t="s">
        <v>126</v>
      </c>
      <c r="L7" s="3" t="s">
        <v>126</v>
      </c>
      <c r="M7" s="3" t="s">
        <v>126</v>
      </c>
      <c r="N7" s="3" t="s">
        <v>126</v>
      </c>
      <c r="O7" s="3" t="s">
        <v>548</v>
      </c>
      <c r="P7" s="3" t="s">
        <v>153</v>
      </c>
      <c r="Q7" s="3" t="s">
        <v>157</v>
      </c>
    </row>
    <row r="8" spans="1:17" ht="39.950000000000003" customHeight="1" x14ac:dyDescent="0.25">
      <c r="A8" s="1"/>
      <c r="B8" s="197"/>
      <c r="C8" s="3" t="s">
        <v>26</v>
      </c>
      <c r="D8" s="3" t="s">
        <v>138</v>
      </c>
      <c r="E8" s="3" t="s">
        <v>1576</v>
      </c>
      <c r="F8" s="3" t="s">
        <v>1577</v>
      </c>
      <c r="G8" s="3" t="s">
        <v>1578</v>
      </c>
      <c r="H8" s="3" t="s">
        <v>1579</v>
      </c>
      <c r="I8" s="3" t="s">
        <v>109</v>
      </c>
      <c r="J8" s="3" t="s">
        <v>115</v>
      </c>
      <c r="K8" s="3" t="s">
        <v>1580</v>
      </c>
      <c r="L8" s="3" t="s">
        <v>1581</v>
      </c>
      <c r="M8" s="3" t="s">
        <v>129</v>
      </c>
      <c r="N8" s="3" t="s">
        <v>1582</v>
      </c>
      <c r="O8" s="3" t="s">
        <v>1030</v>
      </c>
      <c r="P8" s="3" t="s">
        <v>1030</v>
      </c>
      <c r="Q8" s="3" t="s">
        <v>1583</v>
      </c>
    </row>
    <row r="9" spans="1:17" x14ac:dyDescent="0.25">
      <c r="A9" s="1"/>
      <c r="B9" s="149" t="s">
        <v>181</v>
      </c>
      <c r="C9" s="147">
        <v>823</v>
      </c>
      <c r="D9" s="147">
        <v>1778.29</v>
      </c>
      <c r="E9" s="147">
        <v>85.31</v>
      </c>
      <c r="F9" s="147">
        <v>85.31</v>
      </c>
      <c r="G9" s="147">
        <v>4469.7</v>
      </c>
      <c r="H9" s="147">
        <v>505.04</v>
      </c>
      <c r="I9" s="147">
        <v>8516</v>
      </c>
      <c r="J9" s="147">
        <v>22872</v>
      </c>
      <c r="K9" s="147">
        <v>4350.7003800000002</v>
      </c>
      <c r="L9" s="147">
        <v>4477.1770500000002</v>
      </c>
      <c r="M9" s="147">
        <v>4471.7865000000002</v>
      </c>
      <c r="N9" s="147">
        <v>4478.7216200000003</v>
      </c>
      <c r="O9" s="147">
        <v>2700</v>
      </c>
      <c r="P9" s="147">
        <v>6635.3675999999996</v>
      </c>
      <c r="Q9" s="147">
        <v>7058.8389999999999</v>
      </c>
    </row>
    <row r="10" spans="1:17" x14ac:dyDescent="0.25">
      <c r="A10" s="1"/>
      <c r="B10" s="149" t="s">
        <v>1584</v>
      </c>
      <c r="C10" s="147">
        <v>874.4</v>
      </c>
      <c r="D10" s="147">
        <v>1765.98</v>
      </c>
      <c r="E10" s="147">
        <v>88.58</v>
      </c>
      <c r="F10" s="147">
        <v>88.58</v>
      </c>
      <c r="G10" s="147">
        <v>4478.3</v>
      </c>
      <c r="H10" s="147">
        <v>507.98</v>
      </c>
      <c r="I10" s="147">
        <v>8835</v>
      </c>
      <c r="J10" s="147">
        <v>22894</v>
      </c>
      <c r="K10" s="147">
        <v>4378.49503</v>
      </c>
      <c r="L10" s="147">
        <v>4498.5729199999996</v>
      </c>
      <c r="M10" s="147">
        <v>4493.4127799999997</v>
      </c>
      <c r="N10" s="147">
        <v>4500.0389100000002</v>
      </c>
      <c r="O10" s="147">
        <v>2700</v>
      </c>
      <c r="P10" s="147">
        <v>6647.5379999999996</v>
      </c>
      <c r="Q10" s="147">
        <v>7052.7160000000003</v>
      </c>
    </row>
    <row r="11" spans="1:17" x14ac:dyDescent="0.25">
      <c r="A11" s="1"/>
      <c r="B11" s="149" t="s">
        <v>1585</v>
      </c>
      <c r="C11" s="147">
        <v>874.6</v>
      </c>
      <c r="D11" s="147">
        <v>1765.87</v>
      </c>
      <c r="E11" s="147">
        <v>91.98</v>
      </c>
      <c r="F11" s="147">
        <v>91.98</v>
      </c>
      <c r="G11" s="147">
        <v>4475.2</v>
      </c>
      <c r="H11" s="147">
        <v>505.04</v>
      </c>
      <c r="I11" s="147">
        <v>9155</v>
      </c>
      <c r="J11" s="147">
        <v>23276</v>
      </c>
      <c r="K11" s="147">
        <v>4454.5776400000004</v>
      </c>
      <c r="L11" s="147">
        <v>4546.8604999999998</v>
      </c>
      <c r="M11" s="147">
        <v>4542.6132200000002</v>
      </c>
      <c r="N11" s="147">
        <v>4549.26872</v>
      </c>
      <c r="O11" s="147">
        <v>2700</v>
      </c>
      <c r="P11" s="147">
        <v>6646.7529999999997</v>
      </c>
      <c r="Q11" s="147">
        <v>7052.4610000000002</v>
      </c>
    </row>
    <row r="12" spans="1:17" x14ac:dyDescent="0.25">
      <c r="A12" s="1"/>
      <c r="B12" s="149" t="s">
        <v>1586</v>
      </c>
      <c r="C12" s="147">
        <v>874.1</v>
      </c>
      <c r="D12" s="147">
        <v>1767.51</v>
      </c>
      <c r="E12" s="147">
        <v>95.03</v>
      </c>
      <c r="F12" s="147">
        <v>95.03</v>
      </c>
      <c r="G12" s="147">
        <v>4474.7</v>
      </c>
      <c r="H12" s="147">
        <v>505.04</v>
      </c>
      <c r="I12" s="147">
        <v>9459</v>
      </c>
      <c r="J12" s="147">
        <v>23158</v>
      </c>
      <c r="K12" s="147">
        <v>4464.7064200000004</v>
      </c>
      <c r="L12" s="147">
        <v>4551.1787400000003</v>
      </c>
      <c r="M12" s="147">
        <v>4546.9383200000002</v>
      </c>
      <c r="N12" s="147">
        <v>4553.3908799999999</v>
      </c>
      <c r="O12" s="147">
        <v>2700</v>
      </c>
      <c r="P12" s="147">
        <v>6648.3230000000003</v>
      </c>
      <c r="Q12" s="147">
        <v>7050.9449999999997</v>
      </c>
    </row>
    <row r="13" spans="1:17" x14ac:dyDescent="0.25">
      <c r="A13" s="1"/>
      <c r="B13" s="149" t="s">
        <v>1587</v>
      </c>
      <c r="C13" s="147">
        <v>874.4</v>
      </c>
      <c r="D13" s="147">
        <v>1766.54</v>
      </c>
      <c r="E13" s="147">
        <v>96.6</v>
      </c>
      <c r="F13" s="147">
        <v>96.6</v>
      </c>
      <c r="G13" s="147">
        <v>4472.2</v>
      </c>
      <c r="H13" s="147">
        <v>500.14</v>
      </c>
      <c r="I13" s="147">
        <v>9617</v>
      </c>
      <c r="J13" s="147">
        <v>23139</v>
      </c>
      <c r="K13" s="147">
        <v>4462.8219600000002</v>
      </c>
      <c r="L13" s="147">
        <v>4550.3936800000001</v>
      </c>
      <c r="M13" s="147">
        <v>4545.7488999999996</v>
      </c>
      <c r="N13" s="147">
        <v>4552.5665300000001</v>
      </c>
      <c r="O13" s="147">
        <v>2700</v>
      </c>
      <c r="P13" s="147">
        <v>6647.93</v>
      </c>
      <c r="Q13" s="147">
        <v>7049.2139999999999</v>
      </c>
    </row>
    <row r="14" spans="1:17" x14ac:dyDescent="0.25">
      <c r="A14" s="1"/>
      <c r="B14" s="149" t="s">
        <v>1588</v>
      </c>
      <c r="C14" s="147">
        <v>874.6</v>
      </c>
      <c r="D14" s="147">
        <v>1765.57</v>
      </c>
      <c r="E14" s="147">
        <v>97.43</v>
      </c>
      <c r="F14" s="147">
        <v>97.43</v>
      </c>
      <c r="G14" s="147">
        <v>4467.3999999999996</v>
      </c>
      <c r="H14" s="147">
        <v>505.04</v>
      </c>
      <c r="I14" s="147">
        <v>9681</v>
      </c>
      <c r="J14" s="147">
        <v>22799</v>
      </c>
      <c r="K14" s="147">
        <v>4405.2299499999999</v>
      </c>
      <c r="L14" s="147">
        <v>4516.6316999999999</v>
      </c>
      <c r="M14" s="147">
        <v>4511.1465500000004</v>
      </c>
      <c r="N14" s="147">
        <v>4518.0583999999999</v>
      </c>
      <c r="O14" s="147">
        <v>2700</v>
      </c>
      <c r="P14" s="147">
        <v>6647.5379999999996</v>
      </c>
      <c r="Q14" s="147">
        <v>7047.5460000000003</v>
      </c>
    </row>
    <row r="15" spans="1:17" x14ac:dyDescent="0.25">
      <c r="A15" s="1"/>
      <c r="B15" s="149" t="s">
        <v>1589</v>
      </c>
      <c r="C15" s="147">
        <v>874.1</v>
      </c>
      <c r="D15" s="147">
        <v>1766.98</v>
      </c>
      <c r="E15" s="147">
        <v>97.11</v>
      </c>
      <c r="F15" s="147">
        <v>97.11</v>
      </c>
      <c r="G15" s="147">
        <v>4473.8999999999996</v>
      </c>
      <c r="H15" s="147">
        <v>508.97</v>
      </c>
      <c r="I15" s="147">
        <v>9662</v>
      </c>
      <c r="J15" s="147">
        <v>22866</v>
      </c>
      <c r="K15" s="147">
        <v>4296.52405</v>
      </c>
      <c r="L15" s="147">
        <v>4441.6484799999998</v>
      </c>
      <c r="M15" s="147">
        <v>4436.6439799999998</v>
      </c>
      <c r="N15" s="147">
        <v>4443.0358900000001</v>
      </c>
      <c r="O15" s="147">
        <v>2700</v>
      </c>
      <c r="P15" s="147">
        <v>6630.6563999999998</v>
      </c>
      <c r="Q15" s="147">
        <v>7045.8490000000002</v>
      </c>
    </row>
    <row r="16" spans="1:17" x14ac:dyDescent="0.25">
      <c r="A16" s="1"/>
      <c r="B16" s="149" t="s">
        <v>1590</v>
      </c>
      <c r="C16" s="147">
        <v>802</v>
      </c>
      <c r="D16" s="147">
        <v>1764.98</v>
      </c>
      <c r="E16" s="147">
        <v>95.53</v>
      </c>
      <c r="F16" s="147">
        <v>95.53</v>
      </c>
      <c r="G16" s="147">
        <v>4460.8999999999996</v>
      </c>
      <c r="H16" s="147">
        <v>504.06</v>
      </c>
      <c r="I16" s="147">
        <v>9489</v>
      </c>
      <c r="J16" s="147">
        <v>22683</v>
      </c>
      <c r="K16" s="147">
        <v>4151.0719300000001</v>
      </c>
      <c r="L16" s="147">
        <v>4324.6585800000003</v>
      </c>
      <c r="M16" s="147">
        <v>4319.1043900000004</v>
      </c>
      <c r="N16" s="147">
        <v>4324.4365699999998</v>
      </c>
      <c r="O16" s="147">
        <v>2670</v>
      </c>
      <c r="P16" s="147">
        <v>6630.6563999999998</v>
      </c>
      <c r="Q16" s="147">
        <v>6970.07</v>
      </c>
    </row>
    <row r="17" spans="1:17" x14ac:dyDescent="0.25">
      <c r="A17" s="1"/>
      <c r="B17" s="149" t="s">
        <v>191</v>
      </c>
      <c r="C17" s="147">
        <v>801.5</v>
      </c>
      <c r="D17" s="147">
        <v>1765.33</v>
      </c>
      <c r="E17" s="147">
        <v>90.81</v>
      </c>
      <c r="F17" s="147">
        <v>90.81</v>
      </c>
      <c r="G17" s="147">
        <v>4460.8999999999996</v>
      </c>
      <c r="H17" s="147">
        <v>507.98</v>
      </c>
      <c r="I17" s="147">
        <v>9301</v>
      </c>
      <c r="J17" s="147">
        <v>22836</v>
      </c>
      <c r="K17" s="147">
        <v>4110.0860599999996</v>
      </c>
      <c r="L17" s="147">
        <v>4270.48225</v>
      </c>
      <c r="M17" s="147">
        <v>4266.4444000000003</v>
      </c>
      <c r="N17" s="147">
        <v>4268.8468899999998</v>
      </c>
      <c r="O17" s="147">
        <v>2590</v>
      </c>
      <c r="P17" s="147">
        <v>6632.2269999999999</v>
      </c>
      <c r="Q17" s="147">
        <v>6938.7690000000002</v>
      </c>
    </row>
    <row r="18" spans="1:17" x14ac:dyDescent="0.25">
      <c r="A18" s="1"/>
      <c r="B18" s="149" t="s">
        <v>252</v>
      </c>
      <c r="C18" s="147">
        <v>800.2</v>
      </c>
      <c r="D18" s="147">
        <v>1756.76</v>
      </c>
      <c r="E18" s="147">
        <v>88.29</v>
      </c>
      <c r="F18" s="147">
        <v>88.29</v>
      </c>
      <c r="G18" s="147">
        <v>4460.8999999999996</v>
      </c>
      <c r="H18" s="147">
        <v>504.06</v>
      </c>
      <c r="I18" s="147">
        <v>9055</v>
      </c>
      <c r="J18" s="147">
        <v>22600</v>
      </c>
      <c r="K18" s="147">
        <v>3898.6804999999999</v>
      </c>
      <c r="L18" s="147">
        <v>4081.0611699999999</v>
      </c>
      <c r="M18" s="147">
        <v>4080.4573099999998</v>
      </c>
      <c r="N18" s="147">
        <v>4087.94479</v>
      </c>
      <c r="O18" s="147">
        <v>2590</v>
      </c>
      <c r="P18" s="147">
        <v>6634.5825000000004</v>
      </c>
      <c r="Q18" s="147">
        <v>6782.6379999999999</v>
      </c>
    </row>
    <row r="19" spans="1:17" x14ac:dyDescent="0.25">
      <c r="A19" s="1"/>
      <c r="B19" s="149" t="s">
        <v>367</v>
      </c>
      <c r="C19" s="147">
        <v>798.1</v>
      </c>
      <c r="D19" s="147">
        <v>1748.01</v>
      </c>
      <c r="E19" s="147">
        <v>86.18</v>
      </c>
      <c r="F19" s="147">
        <v>86.18</v>
      </c>
      <c r="G19" s="147">
        <v>4460.8999999999996</v>
      </c>
      <c r="H19" s="147">
        <v>504.06</v>
      </c>
      <c r="I19" s="147">
        <v>8809</v>
      </c>
      <c r="J19" s="147">
        <v>22695</v>
      </c>
      <c r="K19" s="147">
        <v>3776.4301300000002</v>
      </c>
      <c r="L19" s="147">
        <v>3998.4222399999999</v>
      </c>
      <c r="M19" s="147">
        <v>3997.8447000000001</v>
      </c>
      <c r="N19" s="147">
        <v>4004.9133299999999</v>
      </c>
      <c r="O19" s="147">
        <v>2590</v>
      </c>
      <c r="P19" s="147">
        <v>6636.1530000000002</v>
      </c>
      <c r="Q19" s="147">
        <v>6585.7560000000003</v>
      </c>
    </row>
    <row r="20" spans="1:17" x14ac:dyDescent="0.25">
      <c r="A20" s="1"/>
      <c r="B20" s="149" t="s">
        <v>1591</v>
      </c>
      <c r="C20" s="147">
        <v>797.8</v>
      </c>
      <c r="D20" s="147">
        <v>1782.42</v>
      </c>
      <c r="E20" s="147">
        <v>83.82</v>
      </c>
      <c r="F20" s="147">
        <v>83.82</v>
      </c>
      <c r="G20" s="147">
        <v>4460.8999999999996</v>
      </c>
      <c r="H20" s="147">
        <v>502.1</v>
      </c>
      <c r="I20" s="147">
        <v>8585</v>
      </c>
      <c r="J20" s="147">
        <v>22632</v>
      </c>
      <c r="K20" s="147">
        <v>3793.2720199999999</v>
      </c>
      <c r="L20" s="147">
        <v>4014.9108900000001</v>
      </c>
      <c r="M20" s="147">
        <v>4020.9846499999999</v>
      </c>
      <c r="N20" s="147">
        <v>4023.2864399999999</v>
      </c>
      <c r="O20" s="147">
        <v>2590</v>
      </c>
      <c r="P20" s="147">
        <v>6637.3310000000001</v>
      </c>
      <c r="Q20" s="147">
        <v>6430.0230000000001</v>
      </c>
    </row>
    <row r="21" spans="1:17" x14ac:dyDescent="0.25">
      <c r="A21" s="1"/>
      <c r="B21" s="149" t="s">
        <v>1592</v>
      </c>
      <c r="C21" s="147">
        <v>798.7</v>
      </c>
      <c r="D21" s="147">
        <v>2988.34</v>
      </c>
      <c r="E21" s="147">
        <v>82.14</v>
      </c>
      <c r="F21" s="147">
        <v>82.14</v>
      </c>
      <c r="G21" s="147">
        <v>4454</v>
      </c>
      <c r="H21" s="147">
        <v>504.06</v>
      </c>
      <c r="I21" s="147">
        <v>8374</v>
      </c>
      <c r="J21" s="147">
        <v>22702</v>
      </c>
      <c r="K21" s="147">
        <v>3687.8635399999998</v>
      </c>
      <c r="L21" s="147">
        <v>3932.27234</v>
      </c>
      <c r="M21" s="147">
        <v>3939.5614599999999</v>
      </c>
      <c r="N21" s="147">
        <v>3943.1991600000001</v>
      </c>
      <c r="O21" s="147">
        <v>2590</v>
      </c>
      <c r="P21" s="147">
        <v>6636.5456000000004</v>
      </c>
      <c r="Q21" s="147">
        <v>6268.348</v>
      </c>
    </row>
    <row r="22" spans="1:17" x14ac:dyDescent="0.25">
      <c r="A22" s="1"/>
      <c r="B22" s="149" t="s">
        <v>428</v>
      </c>
      <c r="C22" s="147">
        <v>798.2</v>
      </c>
      <c r="D22" s="147">
        <v>2986.73</v>
      </c>
      <c r="E22" s="147">
        <v>82.28</v>
      </c>
      <c r="F22" s="147">
        <v>82.28</v>
      </c>
      <c r="G22" s="147">
        <v>4460.8999999999996</v>
      </c>
      <c r="H22" s="147">
        <v>506.02</v>
      </c>
      <c r="I22" s="147">
        <v>8203</v>
      </c>
      <c r="J22" s="147">
        <v>22786</v>
      </c>
      <c r="K22" s="147">
        <v>3721.3115699999998</v>
      </c>
      <c r="L22" s="147">
        <v>3999.6002199999998</v>
      </c>
      <c r="M22" s="147">
        <v>4007.2517400000002</v>
      </c>
      <c r="N22" s="147">
        <v>4006.5620399999998</v>
      </c>
      <c r="O22" s="147">
        <v>2610</v>
      </c>
      <c r="P22" s="147">
        <v>6637.723</v>
      </c>
      <c r="Q22" s="147">
        <v>6109.52</v>
      </c>
    </row>
    <row r="23" spans="1:17" x14ac:dyDescent="0.25">
      <c r="A23" s="1"/>
      <c r="B23" s="149" t="s">
        <v>383</v>
      </c>
      <c r="C23" s="147">
        <v>811.3</v>
      </c>
      <c r="D23" s="147">
        <v>2984.87</v>
      </c>
      <c r="E23" s="147">
        <v>82.84</v>
      </c>
      <c r="F23" s="147">
        <v>82.84</v>
      </c>
      <c r="G23" s="147">
        <v>4454</v>
      </c>
      <c r="H23" s="147">
        <v>497.2</v>
      </c>
      <c r="I23" s="147">
        <v>8193</v>
      </c>
      <c r="J23" s="147">
        <v>22682</v>
      </c>
      <c r="K23" s="147">
        <v>3895.9716800000001</v>
      </c>
      <c r="L23" s="147">
        <v>4118.55278</v>
      </c>
      <c r="M23" s="147">
        <v>4126.08871</v>
      </c>
      <c r="N23" s="147">
        <v>4125.9857199999997</v>
      </c>
      <c r="O23" s="147">
        <v>2660</v>
      </c>
      <c r="P23" s="147">
        <v>6653.8190000000004</v>
      </c>
      <c r="Q23" s="147">
        <v>6174.0630000000001</v>
      </c>
    </row>
    <row r="24" spans="1:17" x14ac:dyDescent="0.25">
      <c r="A24" s="1"/>
      <c r="B24" s="149" t="s">
        <v>1593</v>
      </c>
      <c r="C24" s="147">
        <v>799.9</v>
      </c>
      <c r="D24" s="147">
        <v>2986.48</v>
      </c>
      <c r="E24" s="147">
        <v>82.92</v>
      </c>
      <c r="F24" s="147">
        <v>82.92</v>
      </c>
      <c r="G24" s="147">
        <v>4460.8999999999996</v>
      </c>
      <c r="H24" s="147">
        <v>501.12</v>
      </c>
      <c r="I24" s="147">
        <v>8226</v>
      </c>
      <c r="J24" s="147">
        <v>22798</v>
      </c>
      <c r="K24" s="147">
        <v>3945.6726100000001</v>
      </c>
      <c r="L24" s="147">
        <v>4141.5187800000003</v>
      </c>
      <c r="M24" s="147">
        <v>4147.3907499999996</v>
      </c>
      <c r="N24" s="147">
        <v>4147.4208799999997</v>
      </c>
      <c r="O24" s="147">
        <v>2680</v>
      </c>
      <c r="P24" s="147">
        <v>6639.2939999999999</v>
      </c>
      <c r="Q24" s="147">
        <v>6195.8530000000001</v>
      </c>
    </row>
    <row r="25" spans="1:17" x14ac:dyDescent="0.25">
      <c r="A25" s="1"/>
      <c r="B25" s="149" t="s">
        <v>253</v>
      </c>
      <c r="C25" s="147">
        <v>801.3</v>
      </c>
      <c r="D25" s="147">
        <v>2986.03</v>
      </c>
      <c r="E25" s="147">
        <v>82.79</v>
      </c>
      <c r="F25" s="147">
        <v>82.79</v>
      </c>
      <c r="G25" s="147">
        <v>4460.8999999999996</v>
      </c>
      <c r="H25" s="147">
        <v>502.1</v>
      </c>
      <c r="I25" s="147">
        <v>8258</v>
      </c>
      <c r="J25" s="147">
        <v>22864</v>
      </c>
      <c r="K25" s="147">
        <v>3980.4161100000001</v>
      </c>
      <c r="L25" s="147">
        <v>4162.5221300000003</v>
      </c>
      <c r="M25" s="147">
        <v>4166.6381799999999</v>
      </c>
      <c r="N25" s="147">
        <v>4167.0890799999997</v>
      </c>
      <c r="O25" s="147">
        <v>2680</v>
      </c>
      <c r="P25" s="147">
        <v>6633.7974999999997</v>
      </c>
      <c r="Q25" s="147">
        <v>6189.665</v>
      </c>
    </row>
    <row r="26" spans="1:17" x14ac:dyDescent="0.25">
      <c r="A26" s="1"/>
      <c r="B26" s="149" t="s">
        <v>248</v>
      </c>
      <c r="C26" s="147">
        <v>802.5</v>
      </c>
      <c r="D26" s="147">
        <v>2984.87</v>
      </c>
      <c r="E26" s="147">
        <v>82.87</v>
      </c>
      <c r="F26" s="147">
        <v>82.87</v>
      </c>
      <c r="G26" s="147">
        <v>4460.8999999999996</v>
      </c>
      <c r="H26" s="147">
        <v>496.22</v>
      </c>
      <c r="I26" s="147">
        <v>8253</v>
      </c>
      <c r="J26" s="147">
        <v>22644</v>
      </c>
      <c r="K26" s="147">
        <v>3942.9637899999998</v>
      </c>
      <c r="L26" s="147">
        <v>4131.9004100000002</v>
      </c>
      <c r="M26" s="147">
        <v>4131.8199199999999</v>
      </c>
      <c r="N26" s="147">
        <v>4135.99701</v>
      </c>
      <c r="O26" s="147">
        <v>2680</v>
      </c>
      <c r="P26" s="147">
        <v>6632.6194999999998</v>
      </c>
      <c r="Q26" s="147">
        <v>6184.6260000000002</v>
      </c>
    </row>
    <row r="27" spans="1:17" x14ac:dyDescent="0.25">
      <c r="A27" s="1"/>
      <c r="B27" s="149" t="s">
        <v>1594</v>
      </c>
      <c r="C27" s="147">
        <v>871</v>
      </c>
      <c r="D27" s="147">
        <v>2985.58</v>
      </c>
      <c r="E27" s="147">
        <v>80.34</v>
      </c>
      <c r="F27" s="147">
        <v>80.34</v>
      </c>
      <c r="G27" s="147">
        <v>4460.8999999999996</v>
      </c>
      <c r="H27" s="147">
        <v>504.06</v>
      </c>
      <c r="I27" s="147">
        <v>8224</v>
      </c>
      <c r="J27" s="147">
        <v>22875</v>
      </c>
      <c r="K27" s="147">
        <v>3991.8403600000001</v>
      </c>
      <c r="L27" s="147">
        <v>4175.4772199999998</v>
      </c>
      <c r="M27" s="147">
        <v>4176.47858</v>
      </c>
      <c r="N27" s="147">
        <v>4181.8111399999998</v>
      </c>
      <c r="O27" s="147">
        <v>2680</v>
      </c>
      <c r="P27" s="147">
        <v>6643.2190000000001</v>
      </c>
      <c r="Q27" s="147">
        <v>6177.2259999999997</v>
      </c>
    </row>
    <row r="28" spans="1:17" x14ac:dyDescent="0.25">
      <c r="A28" s="1"/>
      <c r="B28" s="149" t="s">
        <v>1595</v>
      </c>
      <c r="C28" s="147">
        <v>801.6</v>
      </c>
      <c r="D28" s="147">
        <v>2983.72</v>
      </c>
      <c r="E28" s="147">
        <v>78.19</v>
      </c>
      <c r="F28" s="147">
        <v>78.19</v>
      </c>
      <c r="G28" s="147">
        <v>4460.8999999999996</v>
      </c>
      <c r="H28" s="147">
        <v>505.04</v>
      </c>
      <c r="I28" s="147">
        <v>8116</v>
      </c>
      <c r="J28" s="147">
        <v>22783</v>
      </c>
      <c r="K28" s="147">
        <v>3961.4547699999998</v>
      </c>
      <c r="L28" s="147">
        <v>4143.2853699999996</v>
      </c>
      <c r="M28" s="147">
        <v>4142.3088100000004</v>
      </c>
      <c r="N28" s="147">
        <v>4147.18552</v>
      </c>
      <c r="O28" s="147">
        <v>2670</v>
      </c>
      <c r="P28" s="147">
        <v>6630.6563999999998</v>
      </c>
      <c r="Q28" s="147">
        <v>6167.5550000000003</v>
      </c>
    </row>
    <row r="29" spans="1:17" x14ac:dyDescent="0.25">
      <c r="A29" s="1"/>
      <c r="B29" s="149" t="s">
        <v>1596</v>
      </c>
      <c r="C29" s="147">
        <v>801.9</v>
      </c>
      <c r="D29" s="147">
        <v>2983.72</v>
      </c>
      <c r="E29" s="147">
        <v>77.47</v>
      </c>
      <c r="F29" s="147">
        <v>77.47</v>
      </c>
      <c r="G29" s="147">
        <v>4460.8999999999996</v>
      </c>
      <c r="H29" s="147">
        <v>513.87</v>
      </c>
      <c r="I29" s="147">
        <v>7971</v>
      </c>
      <c r="J29" s="147">
        <v>22778</v>
      </c>
      <c r="K29" s="147">
        <v>3801.6342199999999</v>
      </c>
      <c r="L29" s="147">
        <v>4012.5553100000002</v>
      </c>
      <c r="M29" s="147">
        <v>4011.2525900000001</v>
      </c>
      <c r="N29" s="147">
        <v>4021.5194700000002</v>
      </c>
      <c r="O29" s="147">
        <v>2630</v>
      </c>
      <c r="P29" s="147">
        <v>6631.442</v>
      </c>
      <c r="Q29" s="147">
        <v>5949.02</v>
      </c>
    </row>
    <row r="30" spans="1:17" x14ac:dyDescent="0.25">
      <c r="A30" s="1"/>
      <c r="B30" s="149" t="s">
        <v>1597</v>
      </c>
      <c r="C30" s="147">
        <v>802.3</v>
      </c>
      <c r="D30" s="147">
        <v>2985.33</v>
      </c>
      <c r="E30" s="147">
        <v>77.98</v>
      </c>
      <c r="F30" s="147">
        <v>77.98</v>
      </c>
      <c r="G30" s="147">
        <v>4460.8999999999996</v>
      </c>
      <c r="H30" s="147">
        <v>503.08</v>
      </c>
      <c r="I30" s="147">
        <v>7806</v>
      </c>
      <c r="J30" s="147">
        <v>22807</v>
      </c>
      <c r="K30" s="147">
        <v>3773.9570600000002</v>
      </c>
      <c r="L30" s="147">
        <v>3994.69299</v>
      </c>
      <c r="M30" s="147">
        <v>3992.76199</v>
      </c>
      <c r="N30" s="147">
        <v>4003.9711000000002</v>
      </c>
      <c r="O30" s="147">
        <v>2610</v>
      </c>
      <c r="P30" s="147">
        <v>6631.049</v>
      </c>
      <c r="Q30" s="147">
        <v>5748.7150000000001</v>
      </c>
    </row>
    <row r="31" spans="1:17" x14ac:dyDescent="0.25">
      <c r="A31" s="1"/>
      <c r="B31" s="149" t="s">
        <v>1598</v>
      </c>
      <c r="C31" s="147">
        <v>802.8</v>
      </c>
      <c r="D31" s="147">
        <v>2986.03</v>
      </c>
      <c r="E31" s="147">
        <v>79.08</v>
      </c>
      <c r="F31" s="147">
        <v>79.08</v>
      </c>
      <c r="G31" s="147">
        <v>4460.8999999999996</v>
      </c>
      <c r="H31" s="147">
        <v>507</v>
      </c>
      <c r="I31" s="147">
        <v>7729</v>
      </c>
      <c r="J31" s="147">
        <v>22689</v>
      </c>
      <c r="K31" s="147">
        <v>3893.2628599999998</v>
      </c>
      <c r="L31" s="147">
        <v>4122.4784900000004</v>
      </c>
      <c r="M31" s="147">
        <v>4117.8710899999996</v>
      </c>
      <c r="N31" s="147">
        <v>4121.9818100000002</v>
      </c>
      <c r="O31" s="147">
        <v>2660</v>
      </c>
      <c r="P31" s="147">
        <v>6631.049</v>
      </c>
      <c r="Q31" s="147">
        <v>5586.2370000000001</v>
      </c>
    </row>
    <row r="32" spans="1:17" x14ac:dyDescent="0.25">
      <c r="A32" s="1"/>
      <c r="B32" s="149" t="s">
        <v>389</v>
      </c>
      <c r="C32" s="147">
        <v>802.31</v>
      </c>
      <c r="D32" s="147">
        <v>2986.03</v>
      </c>
      <c r="E32" s="147">
        <v>77.98</v>
      </c>
      <c r="F32" s="147">
        <v>77.98</v>
      </c>
      <c r="G32" s="147">
        <v>4460.8999999999996</v>
      </c>
      <c r="H32" s="147">
        <v>503.08</v>
      </c>
      <c r="I32" s="147">
        <v>7792</v>
      </c>
      <c r="J32" s="147">
        <v>22757</v>
      </c>
      <c r="K32" s="147">
        <v>4002.4398799999999</v>
      </c>
      <c r="L32" s="147">
        <v>4193.7324500000004</v>
      </c>
      <c r="M32" s="147">
        <v>4189.3463099999999</v>
      </c>
      <c r="N32" s="147">
        <v>4193.5886399999999</v>
      </c>
      <c r="O32" s="147">
        <v>2680</v>
      </c>
      <c r="P32" s="147">
        <v>6630.6563999999998</v>
      </c>
      <c r="Q32" s="147">
        <v>5426.5439999999999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493</v>
      </c>
      <c r="C6" s="197" t="s">
        <v>1599</v>
      </c>
      <c r="D6" s="197"/>
      <c r="E6" s="197"/>
      <c r="F6" s="197"/>
      <c r="G6" s="197"/>
      <c r="H6" s="197"/>
      <c r="I6" s="197"/>
      <c r="J6" s="197"/>
      <c r="K6" s="197"/>
      <c r="L6" s="197"/>
      <c r="M6" s="197"/>
      <c r="N6" s="197"/>
      <c r="O6" s="197"/>
      <c r="P6" s="197"/>
      <c r="Q6" s="197"/>
      <c r="R6" s="197"/>
    </row>
    <row r="7" spans="1:18" ht="39.950000000000003" customHeight="1" x14ac:dyDescent="0.25">
      <c r="A7" s="1"/>
      <c r="B7" s="197"/>
      <c r="C7" s="3" t="s">
        <v>279</v>
      </c>
      <c r="D7" s="3" t="s">
        <v>85</v>
      </c>
      <c r="E7" s="3" t="s">
        <v>85</v>
      </c>
      <c r="F7" s="3" t="s">
        <v>89</v>
      </c>
      <c r="G7" s="3" t="s">
        <v>89</v>
      </c>
      <c r="H7" s="3" t="s">
        <v>89</v>
      </c>
      <c r="I7" s="3" t="s">
        <v>89</v>
      </c>
      <c r="J7" s="3" t="s">
        <v>103</v>
      </c>
      <c r="K7" s="3" t="s">
        <v>547</v>
      </c>
      <c r="L7" s="3" t="s">
        <v>106</v>
      </c>
      <c r="M7" s="3" t="s">
        <v>106</v>
      </c>
      <c r="N7" s="3" t="s">
        <v>126</v>
      </c>
      <c r="O7" s="3" t="s">
        <v>126</v>
      </c>
      <c r="P7" s="3" t="s">
        <v>548</v>
      </c>
      <c r="Q7" s="3" t="s">
        <v>153</v>
      </c>
      <c r="R7" s="3" t="s">
        <v>157</v>
      </c>
    </row>
    <row r="8" spans="1:18" ht="39.950000000000003" customHeight="1" x14ac:dyDescent="0.25">
      <c r="A8" s="1"/>
      <c r="B8" s="197"/>
      <c r="C8" s="3" t="s">
        <v>1001</v>
      </c>
      <c r="D8" s="3" t="s">
        <v>1010</v>
      </c>
      <c r="E8" s="3" t="s">
        <v>1011</v>
      </c>
      <c r="F8" s="3" t="s">
        <v>98</v>
      </c>
      <c r="G8" s="3" t="s">
        <v>101</v>
      </c>
      <c r="H8" s="3" t="s">
        <v>1502</v>
      </c>
      <c r="I8" s="3" t="s">
        <v>1029</v>
      </c>
      <c r="J8" s="3" t="s">
        <v>104</v>
      </c>
      <c r="K8" s="3" t="s">
        <v>1034</v>
      </c>
      <c r="L8" s="3" t="s">
        <v>109</v>
      </c>
      <c r="M8" s="3" t="s">
        <v>115</v>
      </c>
      <c r="N8" s="3" t="s">
        <v>1052</v>
      </c>
      <c r="O8" s="3" t="s">
        <v>132</v>
      </c>
      <c r="P8" s="3" t="s">
        <v>956</v>
      </c>
      <c r="Q8" s="3" t="s">
        <v>1078</v>
      </c>
      <c r="R8" s="3" t="s">
        <v>1079</v>
      </c>
    </row>
    <row r="9" spans="1:18" x14ac:dyDescent="0.25">
      <c r="A9" s="1"/>
      <c r="B9" s="149" t="s">
        <v>181</v>
      </c>
      <c r="C9" s="147">
        <v>23</v>
      </c>
      <c r="D9" s="147">
        <v>27.84</v>
      </c>
      <c r="E9" s="147">
        <v>27.84</v>
      </c>
      <c r="F9" s="147">
        <v>23.1</v>
      </c>
      <c r="G9" s="147">
        <v>23.1</v>
      </c>
      <c r="H9" s="147">
        <v>25.15</v>
      </c>
      <c r="I9" s="147">
        <v>25.15</v>
      </c>
      <c r="J9" s="147">
        <v>21.2</v>
      </c>
      <c r="K9" s="147">
        <v>39.46</v>
      </c>
      <c r="L9" s="147">
        <v>22</v>
      </c>
      <c r="M9" s="147">
        <v>24.8</v>
      </c>
      <c r="N9" s="147">
        <v>23.94</v>
      </c>
      <c r="O9" s="147">
        <v>22.4</v>
      </c>
      <c r="P9" s="147">
        <v>22.7</v>
      </c>
      <c r="Q9" s="147">
        <v>21.305340000000001</v>
      </c>
      <c r="R9" s="147">
        <v>23.69</v>
      </c>
    </row>
    <row r="10" spans="1:18" x14ac:dyDescent="0.25">
      <c r="A10" s="1"/>
      <c r="B10" s="149" t="s">
        <v>1584</v>
      </c>
      <c r="C10" s="147">
        <v>23</v>
      </c>
      <c r="D10" s="147">
        <v>27.59</v>
      </c>
      <c r="E10" s="147">
        <v>27.59</v>
      </c>
      <c r="F10" s="147">
        <v>23.1</v>
      </c>
      <c r="G10" s="147">
        <v>23.1</v>
      </c>
      <c r="H10" s="147">
        <v>24.9</v>
      </c>
      <c r="I10" s="147">
        <v>24.9</v>
      </c>
      <c r="J10" s="147">
        <v>21.1</v>
      </c>
      <c r="K10" s="147">
        <v>39.29</v>
      </c>
      <c r="L10" s="147">
        <v>22</v>
      </c>
      <c r="M10" s="147">
        <v>25.3</v>
      </c>
      <c r="N10" s="147">
        <v>23.72</v>
      </c>
      <c r="O10" s="147">
        <v>22.45</v>
      </c>
      <c r="P10" s="147">
        <v>22.7</v>
      </c>
      <c r="Q10" s="147">
        <v>21.567299999999999</v>
      </c>
      <c r="R10" s="147">
        <v>23.61</v>
      </c>
    </row>
    <row r="11" spans="1:18" x14ac:dyDescent="0.25">
      <c r="A11" s="1"/>
      <c r="B11" s="149" t="s">
        <v>1585</v>
      </c>
      <c r="C11" s="147">
        <v>22</v>
      </c>
      <c r="D11" s="147">
        <v>27.65</v>
      </c>
      <c r="E11" s="147">
        <v>27.65</v>
      </c>
      <c r="F11" s="147">
        <v>22.6</v>
      </c>
      <c r="G11" s="147">
        <v>22.6</v>
      </c>
      <c r="H11" s="147">
        <v>24.72</v>
      </c>
      <c r="I11" s="147">
        <v>24.72</v>
      </c>
      <c r="J11" s="147">
        <v>20.8</v>
      </c>
      <c r="K11" s="147">
        <v>39.26</v>
      </c>
      <c r="L11" s="147">
        <v>22</v>
      </c>
      <c r="M11" s="147">
        <v>24.8</v>
      </c>
      <c r="N11" s="147">
        <v>24.62</v>
      </c>
      <c r="O11" s="147">
        <v>22.4</v>
      </c>
      <c r="P11" s="147">
        <v>22.6</v>
      </c>
      <c r="Q11" s="147">
        <v>21.411729999999999</v>
      </c>
      <c r="R11" s="147">
        <v>23.43</v>
      </c>
    </row>
    <row r="12" spans="1:18" x14ac:dyDescent="0.25">
      <c r="A12" s="1"/>
      <c r="B12" s="149" t="s">
        <v>1586</v>
      </c>
      <c r="C12" s="147">
        <v>22</v>
      </c>
      <c r="D12" s="147">
        <v>27.36</v>
      </c>
      <c r="E12" s="147">
        <v>27.36</v>
      </c>
      <c r="F12" s="147">
        <v>22.8</v>
      </c>
      <c r="G12" s="147">
        <v>22.8</v>
      </c>
      <c r="H12" s="147">
        <v>24.69</v>
      </c>
      <c r="I12" s="147">
        <v>24.69</v>
      </c>
      <c r="J12" s="147">
        <v>20.6</v>
      </c>
      <c r="K12" s="147">
        <v>39.42</v>
      </c>
      <c r="L12" s="147">
        <v>21.8</v>
      </c>
      <c r="M12" s="147">
        <v>24.4</v>
      </c>
      <c r="N12" s="147">
        <v>24.87</v>
      </c>
      <c r="O12" s="147">
        <v>22.1</v>
      </c>
      <c r="P12" s="147">
        <v>22.2</v>
      </c>
      <c r="Q12" s="147">
        <v>21.496040000000001</v>
      </c>
      <c r="R12" s="147">
        <v>23.56</v>
      </c>
    </row>
    <row r="13" spans="1:18" x14ac:dyDescent="0.25">
      <c r="A13" s="1"/>
      <c r="B13" s="149" t="s">
        <v>1587</v>
      </c>
      <c r="C13" s="147">
        <v>22</v>
      </c>
      <c r="D13" s="147">
        <v>27.12</v>
      </c>
      <c r="E13" s="147">
        <v>27.12</v>
      </c>
      <c r="F13" s="147">
        <v>22.6</v>
      </c>
      <c r="G13" s="147">
        <v>22.6</v>
      </c>
      <c r="H13" s="147">
        <v>24.63</v>
      </c>
      <c r="I13" s="147">
        <v>24.63</v>
      </c>
      <c r="J13" s="147">
        <v>20.3</v>
      </c>
      <c r="K13" s="147">
        <v>39.21</v>
      </c>
      <c r="L13" s="147">
        <v>21.3</v>
      </c>
      <c r="M13" s="147">
        <v>24.2</v>
      </c>
      <c r="N13" s="147">
        <v>25.02</v>
      </c>
      <c r="O13" s="147">
        <v>22.1</v>
      </c>
      <c r="P13" s="147">
        <v>22.4</v>
      </c>
      <c r="Q13" s="147">
        <v>21.4298</v>
      </c>
      <c r="R13" s="147">
        <v>23.19</v>
      </c>
    </row>
    <row r="14" spans="1:18" x14ac:dyDescent="0.25">
      <c r="A14" s="1"/>
      <c r="B14" s="149" t="s">
        <v>1588</v>
      </c>
      <c r="C14" s="147">
        <v>22</v>
      </c>
      <c r="D14" s="147">
        <v>26.97</v>
      </c>
      <c r="E14" s="147">
        <v>26.97</v>
      </c>
      <c r="F14" s="147">
        <v>22.1</v>
      </c>
      <c r="G14" s="147">
        <v>22.1</v>
      </c>
      <c r="H14" s="147">
        <v>24.73</v>
      </c>
      <c r="I14" s="147">
        <v>24.73</v>
      </c>
      <c r="J14" s="147">
        <v>20.100000000000001</v>
      </c>
      <c r="K14" s="147">
        <v>39.03</v>
      </c>
      <c r="L14" s="147">
        <v>20.8</v>
      </c>
      <c r="M14" s="147">
        <v>23.8</v>
      </c>
      <c r="N14" s="147">
        <v>25.08</v>
      </c>
      <c r="O14" s="147">
        <v>21.75</v>
      </c>
      <c r="P14" s="147">
        <v>22.4</v>
      </c>
      <c r="Q14" s="147">
        <v>20.750299999999999</v>
      </c>
      <c r="R14" s="147">
        <v>22.98</v>
      </c>
    </row>
    <row r="15" spans="1:18" x14ac:dyDescent="0.25">
      <c r="A15" s="1"/>
      <c r="B15" s="149" t="s">
        <v>1589</v>
      </c>
      <c r="C15" s="147">
        <v>22</v>
      </c>
      <c r="D15" s="147">
        <v>26.89</v>
      </c>
      <c r="E15" s="147">
        <v>26.89</v>
      </c>
      <c r="F15" s="147">
        <v>21.8</v>
      </c>
      <c r="G15" s="147">
        <v>21.8</v>
      </c>
      <c r="H15" s="147">
        <v>24.91</v>
      </c>
      <c r="I15" s="147">
        <v>24.91</v>
      </c>
      <c r="J15" s="147">
        <v>20.2</v>
      </c>
      <c r="K15" s="147">
        <v>38.92</v>
      </c>
      <c r="L15" s="147">
        <v>20.8</v>
      </c>
      <c r="M15" s="147">
        <v>23.4</v>
      </c>
      <c r="N15" s="147">
        <v>24.2</v>
      </c>
      <c r="O15" s="147">
        <v>21.7</v>
      </c>
      <c r="P15" s="147">
        <v>22.2</v>
      </c>
      <c r="Q15" s="147">
        <v>20.564620000000001</v>
      </c>
      <c r="R15" s="147">
        <v>23.04</v>
      </c>
    </row>
    <row r="16" spans="1:18" x14ac:dyDescent="0.25">
      <c r="A16" s="1"/>
      <c r="B16" s="149" t="s">
        <v>1590</v>
      </c>
      <c r="C16" s="147">
        <v>22</v>
      </c>
      <c r="D16" s="147">
        <v>26.71</v>
      </c>
      <c r="E16" s="147">
        <v>26.71</v>
      </c>
      <c r="F16" s="147">
        <v>21.8</v>
      </c>
      <c r="G16" s="147">
        <v>21.8</v>
      </c>
      <c r="H16" s="147">
        <v>24.92</v>
      </c>
      <c r="I16" s="147">
        <v>24.92</v>
      </c>
      <c r="J16" s="147">
        <v>20.6</v>
      </c>
      <c r="K16" s="147">
        <v>38.67</v>
      </c>
      <c r="L16" s="147">
        <v>20.9</v>
      </c>
      <c r="M16" s="147">
        <v>24</v>
      </c>
      <c r="N16" s="147">
        <v>22.12</v>
      </c>
      <c r="O16" s="147">
        <v>21.9</v>
      </c>
      <c r="P16" s="147">
        <v>22.2</v>
      </c>
      <c r="Q16" s="147">
        <v>20.607780000000002</v>
      </c>
      <c r="R16" s="147">
        <v>23.31</v>
      </c>
    </row>
    <row r="17" spans="1:18" x14ac:dyDescent="0.25">
      <c r="A17" s="1"/>
      <c r="B17" s="149" t="s">
        <v>191</v>
      </c>
      <c r="C17" s="147">
        <v>26</v>
      </c>
      <c r="D17" s="147">
        <v>27.91</v>
      </c>
      <c r="E17" s="147">
        <v>27.91</v>
      </c>
      <c r="F17" s="147">
        <v>22.6</v>
      </c>
      <c r="G17" s="147">
        <v>22.6</v>
      </c>
      <c r="H17" s="147">
        <v>25.19</v>
      </c>
      <c r="I17" s="147">
        <v>25.19</v>
      </c>
      <c r="J17" s="147">
        <v>20.9</v>
      </c>
      <c r="K17" s="147">
        <v>39.159999999999997</v>
      </c>
      <c r="L17" s="147">
        <v>21.8</v>
      </c>
      <c r="M17" s="147">
        <v>24.2</v>
      </c>
      <c r="N17" s="147">
        <v>22.44</v>
      </c>
      <c r="O17" s="147">
        <v>22.4</v>
      </c>
      <c r="P17" s="147">
        <v>23.5</v>
      </c>
      <c r="Q17" s="147">
        <v>21.319389999999999</v>
      </c>
      <c r="R17" s="147">
        <v>25.2</v>
      </c>
    </row>
    <row r="18" spans="1:18" x14ac:dyDescent="0.25">
      <c r="A18" s="1"/>
      <c r="B18" s="149" t="s">
        <v>252</v>
      </c>
      <c r="C18" s="147">
        <v>28</v>
      </c>
      <c r="D18" s="147">
        <v>29.96</v>
      </c>
      <c r="E18" s="147">
        <v>29.96</v>
      </c>
      <c r="F18" s="147">
        <v>22.9</v>
      </c>
      <c r="G18" s="147">
        <v>22.9</v>
      </c>
      <c r="H18" s="147">
        <v>25.56</v>
      </c>
      <c r="I18" s="147">
        <v>25.56</v>
      </c>
      <c r="J18" s="147">
        <v>21.2</v>
      </c>
      <c r="K18" s="147">
        <v>41.85</v>
      </c>
      <c r="L18" s="147">
        <v>22.3</v>
      </c>
      <c r="M18" s="147">
        <v>26</v>
      </c>
      <c r="N18" s="147">
        <v>23.23</v>
      </c>
      <c r="O18" s="147">
        <v>23.5</v>
      </c>
      <c r="P18" s="147">
        <v>25.2</v>
      </c>
      <c r="Q18" s="147">
        <v>22.40438</v>
      </c>
      <c r="R18" s="147">
        <v>25.41</v>
      </c>
    </row>
    <row r="19" spans="1:18" x14ac:dyDescent="0.25">
      <c r="A19" s="1"/>
      <c r="B19" s="149" t="s">
        <v>367</v>
      </c>
      <c r="C19" s="147">
        <v>30</v>
      </c>
      <c r="D19" s="147">
        <v>31.85</v>
      </c>
      <c r="E19" s="147">
        <v>31.85</v>
      </c>
      <c r="F19" s="147">
        <v>24.9</v>
      </c>
      <c r="G19" s="147">
        <v>24.9</v>
      </c>
      <c r="H19" s="147">
        <v>25.28</v>
      </c>
      <c r="I19" s="147">
        <v>25.28</v>
      </c>
      <c r="J19" s="147">
        <v>21.7</v>
      </c>
      <c r="K19" s="147">
        <v>43.23</v>
      </c>
      <c r="L19" s="147">
        <v>23.5</v>
      </c>
      <c r="M19" s="147">
        <v>26.6</v>
      </c>
      <c r="N19" s="147">
        <v>24.19</v>
      </c>
      <c r="O19" s="147">
        <v>23.85</v>
      </c>
      <c r="P19" s="147">
        <v>25.8</v>
      </c>
      <c r="Q19" s="147">
        <v>23.874780000000001</v>
      </c>
      <c r="R19" s="147">
        <v>28.32</v>
      </c>
    </row>
    <row r="20" spans="1:18" x14ac:dyDescent="0.25">
      <c r="A20" s="1"/>
      <c r="B20" s="149" t="s">
        <v>1591</v>
      </c>
      <c r="C20" s="147">
        <v>30.8</v>
      </c>
      <c r="D20" s="147">
        <v>32.49</v>
      </c>
      <c r="E20" s="147">
        <v>32.49</v>
      </c>
      <c r="F20" s="147">
        <v>26.2</v>
      </c>
      <c r="G20" s="147">
        <v>26.2</v>
      </c>
      <c r="H20" s="147">
        <v>26.38</v>
      </c>
      <c r="I20" s="147">
        <v>26.38</v>
      </c>
      <c r="J20" s="147">
        <v>21.9</v>
      </c>
      <c r="K20" s="147">
        <v>42.74</v>
      </c>
      <c r="L20" s="147">
        <v>24.6</v>
      </c>
      <c r="M20" s="147">
        <v>27.6</v>
      </c>
      <c r="N20" s="147">
        <v>26.61</v>
      </c>
      <c r="O20" s="147">
        <v>23.65</v>
      </c>
      <c r="P20" s="147">
        <v>25.8</v>
      </c>
      <c r="Q20" s="147">
        <v>24.847359999999998</v>
      </c>
      <c r="R20" s="147">
        <v>29.15</v>
      </c>
    </row>
    <row r="21" spans="1:18" x14ac:dyDescent="0.25">
      <c r="A21" s="1"/>
      <c r="B21" s="149" t="s">
        <v>1592</v>
      </c>
      <c r="C21" s="147">
        <v>33</v>
      </c>
      <c r="D21" s="147">
        <v>32.49</v>
      </c>
      <c r="E21" s="147">
        <v>32.49</v>
      </c>
      <c r="F21" s="147">
        <v>26.8</v>
      </c>
      <c r="G21" s="147">
        <v>26.8</v>
      </c>
      <c r="H21" s="147">
        <v>27.35</v>
      </c>
      <c r="I21" s="147">
        <v>27.35</v>
      </c>
      <c r="J21" s="147">
        <v>22.2</v>
      </c>
      <c r="K21" s="147">
        <v>42.29</v>
      </c>
      <c r="L21" s="147">
        <v>24.4</v>
      </c>
      <c r="M21" s="147">
        <v>27.7</v>
      </c>
      <c r="N21" s="147">
        <v>26.4</v>
      </c>
      <c r="O21" s="147">
        <v>23.588000000000001</v>
      </c>
      <c r="P21" s="147">
        <v>26.3</v>
      </c>
      <c r="Q21" s="147">
        <v>25.661349999999999</v>
      </c>
      <c r="R21" s="147">
        <v>29.27</v>
      </c>
    </row>
    <row r="22" spans="1:18" x14ac:dyDescent="0.25">
      <c r="A22" s="1"/>
      <c r="B22" s="149" t="s">
        <v>428</v>
      </c>
      <c r="C22" s="147">
        <v>33.200000000000003</v>
      </c>
      <c r="D22" s="147">
        <v>33.270000000000003</v>
      </c>
      <c r="E22" s="147">
        <v>33.270000000000003</v>
      </c>
      <c r="F22" s="147">
        <v>26.8</v>
      </c>
      <c r="G22" s="147">
        <v>26.8</v>
      </c>
      <c r="H22" s="147">
        <v>28.01</v>
      </c>
      <c r="I22" s="147">
        <v>28.01</v>
      </c>
      <c r="J22" s="147">
        <v>22.2</v>
      </c>
      <c r="K22" s="147">
        <v>42.07</v>
      </c>
      <c r="L22" s="147">
        <v>25.2</v>
      </c>
      <c r="M22" s="147">
        <v>28</v>
      </c>
      <c r="N22" s="147">
        <v>27.34</v>
      </c>
      <c r="O22" s="147">
        <v>23.95</v>
      </c>
      <c r="P22" s="147">
        <v>26</v>
      </c>
      <c r="Q22" s="147">
        <v>25.282959999999999</v>
      </c>
      <c r="R22" s="147">
        <v>29.54</v>
      </c>
    </row>
    <row r="23" spans="1:18" x14ac:dyDescent="0.25">
      <c r="A23" s="1"/>
      <c r="B23" s="149" t="s">
        <v>383</v>
      </c>
      <c r="C23" s="147">
        <v>32.4</v>
      </c>
      <c r="D23" s="147">
        <v>33.75</v>
      </c>
      <c r="E23" s="147">
        <v>33.75</v>
      </c>
      <c r="F23" s="147">
        <v>26.4</v>
      </c>
      <c r="G23" s="147">
        <v>26.4</v>
      </c>
      <c r="H23" s="147">
        <v>28.06</v>
      </c>
      <c r="I23" s="147">
        <v>28.06</v>
      </c>
      <c r="J23" s="147">
        <v>21.8</v>
      </c>
      <c r="K23" s="147">
        <v>42.07</v>
      </c>
      <c r="L23" s="147">
        <v>24.7</v>
      </c>
      <c r="M23" s="147">
        <v>28.7</v>
      </c>
      <c r="N23" s="147">
        <v>27.1</v>
      </c>
      <c r="O23" s="147">
        <v>23.5</v>
      </c>
      <c r="P23" s="147">
        <v>26.7</v>
      </c>
      <c r="Q23" s="147">
        <v>25.594110000000001</v>
      </c>
      <c r="R23" s="147">
        <v>25.32</v>
      </c>
    </row>
    <row r="24" spans="1:18" x14ac:dyDescent="0.25">
      <c r="A24" s="1"/>
      <c r="B24" s="149" t="s">
        <v>1593</v>
      </c>
      <c r="C24" s="147">
        <v>32.200000000000003</v>
      </c>
      <c r="D24" s="147">
        <v>34.03</v>
      </c>
      <c r="E24" s="147">
        <v>34.03</v>
      </c>
      <c r="F24" s="147">
        <v>26.3</v>
      </c>
      <c r="G24" s="147">
        <v>26.3</v>
      </c>
      <c r="H24" s="147">
        <v>28.4</v>
      </c>
      <c r="I24" s="147">
        <v>28.4</v>
      </c>
      <c r="J24" s="147">
        <v>21.6</v>
      </c>
      <c r="K24" s="147">
        <v>39.69</v>
      </c>
      <c r="L24" s="147">
        <v>25.6</v>
      </c>
      <c r="M24" s="147">
        <v>27.7</v>
      </c>
      <c r="N24" s="147">
        <v>27.51</v>
      </c>
      <c r="O24" s="147">
        <v>25.2</v>
      </c>
      <c r="P24" s="147">
        <v>26.8</v>
      </c>
      <c r="Q24" s="147">
        <v>25.579049999999999</v>
      </c>
      <c r="R24" s="147">
        <v>24.69</v>
      </c>
    </row>
    <row r="25" spans="1:18" x14ac:dyDescent="0.25">
      <c r="A25" s="1"/>
      <c r="B25" s="149" t="s">
        <v>253</v>
      </c>
      <c r="C25" s="147">
        <v>30.4</v>
      </c>
      <c r="D25" s="147">
        <v>34.19</v>
      </c>
      <c r="E25" s="147">
        <v>34.19</v>
      </c>
      <c r="F25" s="147">
        <v>23.8</v>
      </c>
      <c r="G25" s="147">
        <v>23.8</v>
      </c>
      <c r="H25" s="147">
        <v>28.56</v>
      </c>
      <c r="I25" s="147">
        <v>28.56</v>
      </c>
      <c r="J25" s="147">
        <v>20.9</v>
      </c>
      <c r="K25" s="147">
        <v>39.07</v>
      </c>
      <c r="L25" s="147">
        <v>23.6</v>
      </c>
      <c r="M25" s="147">
        <v>25.4</v>
      </c>
      <c r="N25" s="147">
        <v>27.04</v>
      </c>
      <c r="O25" s="147">
        <v>24.2</v>
      </c>
      <c r="P25" s="147">
        <v>26.8</v>
      </c>
      <c r="Q25" s="147">
        <v>23.386990000000001</v>
      </c>
      <c r="R25" s="147">
        <v>25.97</v>
      </c>
    </row>
    <row r="26" spans="1:18" x14ac:dyDescent="0.25">
      <c r="A26" s="1"/>
      <c r="B26" s="149" t="s">
        <v>248</v>
      </c>
      <c r="C26" s="147">
        <v>28.9</v>
      </c>
      <c r="D26" s="147">
        <v>34.08</v>
      </c>
      <c r="E26" s="147">
        <v>34.08</v>
      </c>
      <c r="F26" s="147">
        <v>22.9</v>
      </c>
      <c r="G26" s="147">
        <v>22.9</v>
      </c>
      <c r="H26" s="147">
        <v>28.98</v>
      </c>
      <c r="I26" s="147">
        <v>28.98</v>
      </c>
      <c r="J26" s="147">
        <v>21.2</v>
      </c>
      <c r="K26" s="147">
        <v>39.44</v>
      </c>
      <c r="L26" s="147">
        <v>22.6</v>
      </c>
      <c r="M26" s="147">
        <v>25.5</v>
      </c>
      <c r="N26" s="147">
        <v>26.19</v>
      </c>
      <c r="O26" s="147">
        <v>24.45</v>
      </c>
      <c r="P26" s="147">
        <v>26.5</v>
      </c>
      <c r="Q26" s="147">
        <v>22.584040000000002</v>
      </c>
      <c r="R26" s="147">
        <v>25.68</v>
      </c>
    </row>
    <row r="27" spans="1:18" x14ac:dyDescent="0.25">
      <c r="A27" s="1"/>
      <c r="B27" s="149" t="s">
        <v>1594</v>
      </c>
      <c r="C27" s="147">
        <v>26.6</v>
      </c>
      <c r="D27" s="147">
        <v>33.64</v>
      </c>
      <c r="E27" s="147">
        <v>33.64</v>
      </c>
      <c r="F27" s="147">
        <v>23.3</v>
      </c>
      <c r="G27" s="147">
        <v>23.3</v>
      </c>
      <c r="H27" s="147">
        <v>28.54</v>
      </c>
      <c r="I27" s="147">
        <v>28.54</v>
      </c>
      <c r="J27" s="147">
        <v>21.2</v>
      </c>
      <c r="K27" s="147">
        <v>39.549999999999997</v>
      </c>
      <c r="L27" s="147">
        <v>22.2</v>
      </c>
      <c r="M27" s="147">
        <v>24.5</v>
      </c>
      <c r="N27" s="147">
        <v>27.22</v>
      </c>
      <c r="O27" s="147">
        <v>23.95</v>
      </c>
      <c r="P27" s="147">
        <v>26.3</v>
      </c>
      <c r="Q27" s="147">
        <v>22.142420000000001</v>
      </c>
      <c r="R27" s="147">
        <v>24.59</v>
      </c>
    </row>
    <row r="28" spans="1:18" x14ac:dyDescent="0.25">
      <c r="A28" s="1"/>
      <c r="B28" s="149" t="s">
        <v>1595</v>
      </c>
      <c r="C28" s="147">
        <v>26</v>
      </c>
      <c r="D28" s="147">
        <v>33.28</v>
      </c>
      <c r="E28" s="147">
        <v>33.28</v>
      </c>
      <c r="F28" s="147">
        <v>23.5</v>
      </c>
      <c r="G28" s="147">
        <v>23.5</v>
      </c>
      <c r="H28" s="147">
        <v>27.73</v>
      </c>
      <c r="I28" s="147">
        <v>27.73</v>
      </c>
      <c r="J28" s="147">
        <v>21.3</v>
      </c>
      <c r="K28" s="147">
        <v>38.770000000000003</v>
      </c>
      <c r="L28" s="147">
        <v>22.2</v>
      </c>
      <c r="M28" s="147">
        <v>24.9</v>
      </c>
      <c r="N28" s="147">
        <v>26.3</v>
      </c>
      <c r="O28" s="147">
        <v>23</v>
      </c>
      <c r="P28" s="147">
        <v>24.4</v>
      </c>
      <c r="Q28" s="147">
        <v>21.87744</v>
      </c>
      <c r="R28" s="147">
        <v>23.99</v>
      </c>
    </row>
    <row r="29" spans="1:18" x14ac:dyDescent="0.25">
      <c r="A29" s="1"/>
      <c r="B29" s="149" t="s">
        <v>1596</v>
      </c>
      <c r="C29" s="147">
        <v>24.7</v>
      </c>
      <c r="D29" s="147">
        <v>32.74</v>
      </c>
      <c r="E29" s="147">
        <v>32.74</v>
      </c>
      <c r="F29" s="147">
        <v>23.2</v>
      </c>
      <c r="G29" s="147">
        <v>23.2</v>
      </c>
      <c r="H29" s="147">
        <v>27.01</v>
      </c>
      <c r="I29" s="147">
        <v>27.01</v>
      </c>
      <c r="J29" s="147">
        <v>21.4</v>
      </c>
      <c r="K29" s="147">
        <v>39</v>
      </c>
      <c r="L29" s="147">
        <v>22.1</v>
      </c>
      <c r="M29" s="147">
        <v>24.9</v>
      </c>
      <c r="N29" s="147">
        <v>25.22</v>
      </c>
      <c r="O29" s="147">
        <v>22.25</v>
      </c>
      <c r="P29" s="147">
        <v>23.5</v>
      </c>
      <c r="Q29" s="147">
        <v>21.866399999999999</v>
      </c>
      <c r="R29" s="147">
        <v>23.55</v>
      </c>
    </row>
    <row r="30" spans="1:18" x14ac:dyDescent="0.25">
      <c r="A30" s="1"/>
      <c r="B30" s="149" t="s">
        <v>1597</v>
      </c>
      <c r="C30" s="147">
        <v>25.8</v>
      </c>
      <c r="D30" s="147">
        <v>32.53</v>
      </c>
      <c r="E30" s="147">
        <v>32.53</v>
      </c>
      <c r="F30" s="147">
        <v>23.6</v>
      </c>
      <c r="G30" s="147">
        <v>23.6</v>
      </c>
      <c r="H30" s="147">
        <v>26.41</v>
      </c>
      <c r="I30" s="147">
        <v>26.41</v>
      </c>
      <c r="J30" s="147">
        <v>21.6</v>
      </c>
      <c r="K30" s="147">
        <v>38.909999999999997</v>
      </c>
      <c r="L30" s="147">
        <v>22.1</v>
      </c>
      <c r="M30" s="147">
        <v>22.9</v>
      </c>
      <c r="N30" s="147">
        <v>24.61</v>
      </c>
      <c r="O30" s="147">
        <v>22.4</v>
      </c>
      <c r="P30" s="147">
        <v>23.4</v>
      </c>
      <c r="Q30" s="147">
        <v>21.697780000000002</v>
      </c>
      <c r="R30" s="147">
        <v>23.14</v>
      </c>
    </row>
    <row r="31" spans="1:18" x14ac:dyDescent="0.25">
      <c r="A31" s="1"/>
      <c r="B31" s="149" t="s">
        <v>1598</v>
      </c>
      <c r="C31" s="147">
        <v>25.1</v>
      </c>
      <c r="D31" s="147">
        <v>32.299999999999997</v>
      </c>
      <c r="E31" s="147">
        <v>32.299999999999997</v>
      </c>
      <c r="F31" s="147">
        <v>23.5</v>
      </c>
      <c r="G31" s="147">
        <v>23.5</v>
      </c>
      <c r="H31" s="147">
        <v>26.02</v>
      </c>
      <c r="I31" s="147">
        <v>26.02</v>
      </c>
      <c r="J31" s="147">
        <v>21.6</v>
      </c>
      <c r="K31" s="147">
        <v>38.64</v>
      </c>
      <c r="L31" s="147">
        <v>22.1</v>
      </c>
      <c r="M31" s="147">
        <v>22.3</v>
      </c>
      <c r="N31" s="147">
        <v>24.78</v>
      </c>
      <c r="O31" s="147">
        <v>22.6</v>
      </c>
      <c r="P31" s="147">
        <v>23.3</v>
      </c>
      <c r="Q31" s="147">
        <v>21.708819999999999</v>
      </c>
      <c r="R31" s="147">
        <v>22.95</v>
      </c>
    </row>
    <row r="32" spans="1:18" x14ac:dyDescent="0.25">
      <c r="A32" s="1"/>
      <c r="B32" s="149" t="s">
        <v>389</v>
      </c>
      <c r="C32" s="147">
        <v>25</v>
      </c>
      <c r="D32" s="147">
        <v>31.73</v>
      </c>
      <c r="E32" s="147">
        <v>31.73</v>
      </c>
      <c r="F32" s="147">
        <v>23.5</v>
      </c>
      <c r="G32" s="147">
        <v>23.5</v>
      </c>
      <c r="H32" s="147">
        <v>25.83</v>
      </c>
      <c r="I32" s="147">
        <v>25.83</v>
      </c>
      <c r="J32" s="147">
        <v>21.5</v>
      </c>
      <c r="K32" s="147">
        <v>39.090000000000003</v>
      </c>
      <c r="L32" s="147">
        <v>22.1</v>
      </c>
      <c r="M32" s="147">
        <v>22.5</v>
      </c>
      <c r="N32" s="147">
        <v>24.16</v>
      </c>
      <c r="O32" s="147">
        <v>22.6</v>
      </c>
      <c r="P32" s="147">
        <v>23</v>
      </c>
      <c r="Q32" s="147">
        <v>21.56128</v>
      </c>
      <c r="R32" s="147">
        <v>22.95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1600</v>
      </c>
      <c r="C5" s="1"/>
      <c r="D5" s="1"/>
      <c r="E5" s="1"/>
      <c r="F5" s="1"/>
      <c r="G5" s="1"/>
      <c r="H5" s="1"/>
    </row>
    <row r="6" spans="1:8" x14ac:dyDescent="0.25">
      <c r="A6" s="1"/>
      <c r="B6" s="1"/>
      <c r="C6" s="1"/>
      <c r="D6" s="1"/>
      <c r="E6" s="1"/>
      <c r="F6" s="1"/>
      <c r="G6" s="1"/>
      <c r="H6" s="1"/>
    </row>
    <row r="7" spans="1:8" ht="45" customHeight="1" x14ac:dyDescent="0.25">
      <c r="A7" s="1"/>
      <c r="B7" s="3" t="s">
        <v>65</v>
      </c>
      <c r="C7" s="3" t="s">
        <v>3</v>
      </c>
      <c r="D7" s="3" t="s">
        <v>1601</v>
      </c>
      <c r="E7" s="3" t="s">
        <v>1602</v>
      </c>
      <c r="F7" s="3" t="s">
        <v>1603</v>
      </c>
      <c r="G7" s="3" t="s">
        <v>8</v>
      </c>
      <c r="H7" s="3" t="s">
        <v>1497</v>
      </c>
    </row>
    <row r="8" spans="1:8" x14ac:dyDescent="0.25">
      <c r="A8" s="1"/>
      <c r="B8" s="4" t="s">
        <v>69</v>
      </c>
      <c r="C8" s="150" t="s">
        <v>279</v>
      </c>
      <c r="D8" s="150" t="s">
        <v>1604</v>
      </c>
      <c r="E8" s="147">
        <v>130</v>
      </c>
      <c r="F8" s="4" t="s">
        <v>1589</v>
      </c>
      <c r="G8" s="4" t="s">
        <v>1605</v>
      </c>
      <c r="H8" s="151"/>
    </row>
    <row r="9" spans="1:8" x14ac:dyDescent="0.25">
      <c r="A9" s="1"/>
      <c r="B9" s="4" t="s">
        <v>69</v>
      </c>
      <c r="C9" s="150" t="s">
        <v>85</v>
      </c>
      <c r="D9" s="150" t="s">
        <v>1606</v>
      </c>
      <c r="E9" s="147">
        <v>396.5</v>
      </c>
      <c r="F9" s="4" t="s">
        <v>1589</v>
      </c>
      <c r="G9" s="4" t="s">
        <v>1605</v>
      </c>
      <c r="H9" s="151"/>
    </row>
    <row r="10" spans="1:8" x14ac:dyDescent="0.25">
      <c r="A10" s="1"/>
      <c r="B10" s="4" t="s">
        <v>69</v>
      </c>
      <c r="C10" s="150" t="s">
        <v>89</v>
      </c>
      <c r="D10" s="150" t="s">
        <v>1607</v>
      </c>
      <c r="E10" s="147">
        <v>3942.3150000000001</v>
      </c>
      <c r="F10" s="4" t="s">
        <v>1589</v>
      </c>
      <c r="G10" s="4" t="s">
        <v>1605</v>
      </c>
      <c r="H10" s="151"/>
    </row>
    <row r="11" spans="1:8" x14ac:dyDescent="0.25">
      <c r="A11" s="1"/>
      <c r="B11" s="4" t="s">
        <v>69</v>
      </c>
      <c r="C11" s="150" t="s">
        <v>103</v>
      </c>
      <c r="D11" s="150" t="s">
        <v>1608</v>
      </c>
      <c r="E11" s="147">
        <v>2380</v>
      </c>
      <c r="F11" s="4" t="s">
        <v>1589</v>
      </c>
      <c r="G11" s="4" t="s">
        <v>1605</v>
      </c>
      <c r="H11" s="151"/>
    </row>
    <row r="12" spans="1:8" x14ac:dyDescent="0.25">
      <c r="A12" s="1"/>
      <c r="B12" s="4" t="s">
        <v>69</v>
      </c>
      <c r="C12" s="150" t="s">
        <v>106</v>
      </c>
      <c r="D12" s="150" t="s">
        <v>1609</v>
      </c>
      <c r="E12" s="147">
        <v>3737</v>
      </c>
      <c r="F12" s="4" t="s">
        <v>1589</v>
      </c>
      <c r="G12" s="4" t="s">
        <v>1605</v>
      </c>
      <c r="H12" s="151"/>
    </row>
    <row r="13" spans="1:8" x14ac:dyDescent="0.25">
      <c r="A13" s="1"/>
      <c r="B13" s="4" t="s">
        <v>69</v>
      </c>
      <c r="C13" s="150" t="s">
        <v>106</v>
      </c>
      <c r="D13" s="150" t="s">
        <v>1610</v>
      </c>
      <c r="E13" s="147">
        <v>1337</v>
      </c>
      <c r="F13" s="4" t="s">
        <v>1589</v>
      </c>
      <c r="G13" s="4" t="s">
        <v>1605</v>
      </c>
      <c r="H13" s="151"/>
    </row>
    <row r="14" spans="1:8" x14ac:dyDescent="0.25">
      <c r="A14" s="1"/>
      <c r="B14" s="4" t="s">
        <v>69</v>
      </c>
      <c r="C14" s="150" t="s">
        <v>126</v>
      </c>
      <c r="D14" s="150" t="s">
        <v>1611</v>
      </c>
      <c r="E14" s="147">
        <v>2534</v>
      </c>
      <c r="F14" s="4" t="s">
        <v>1589</v>
      </c>
      <c r="G14" s="4" t="s">
        <v>1605</v>
      </c>
      <c r="H14" s="151"/>
    </row>
    <row r="15" spans="1:8" x14ac:dyDescent="0.25">
      <c r="A15" s="1"/>
      <c r="B15" s="4" t="s">
        <v>69</v>
      </c>
      <c r="C15" s="150" t="s">
        <v>548</v>
      </c>
      <c r="D15" s="150" t="s">
        <v>1612</v>
      </c>
      <c r="E15" s="147">
        <v>200</v>
      </c>
      <c r="F15" s="4" t="s">
        <v>1589</v>
      </c>
      <c r="G15" s="4" t="s">
        <v>1605</v>
      </c>
      <c r="H15" s="151"/>
    </row>
    <row r="16" spans="1:8" x14ac:dyDescent="0.25">
      <c r="A16" s="1"/>
      <c r="B16" s="4" t="s">
        <v>69</v>
      </c>
      <c r="C16" s="150" t="s">
        <v>153</v>
      </c>
      <c r="D16" s="150" t="s">
        <v>1613</v>
      </c>
      <c r="E16" s="147">
        <v>1275</v>
      </c>
      <c r="F16" s="4" t="s">
        <v>1589</v>
      </c>
      <c r="G16" s="4" t="s">
        <v>1605</v>
      </c>
      <c r="H16" s="151"/>
    </row>
    <row r="17" spans="1:8" x14ac:dyDescent="0.25">
      <c r="A17" s="1"/>
      <c r="B17" s="4" t="s">
        <v>69</v>
      </c>
      <c r="C17" s="150" t="s">
        <v>157</v>
      </c>
      <c r="D17" s="150" t="s">
        <v>1614</v>
      </c>
      <c r="E17" s="147">
        <v>538.02</v>
      </c>
      <c r="F17" s="4" t="s">
        <v>1589</v>
      </c>
      <c r="G17" s="4" t="s">
        <v>1605</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6" t="s">
        <v>1615</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row>
    <row r="5" spans="1:39" ht="21.95" hidden="1" customHeight="1" x14ac:dyDescent="0.25">
      <c r="A5" s="197" t="s">
        <v>65</v>
      </c>
      <c r="B5" s="197" t="s">
        <v>493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7"/>
      <c r="B6" s="197"/>
      <c r="C6" s="225" t="s">
        <v>178</v>
      </c>
      <c r="D6" s="225" t="s">
        <v>549</v>
      </c>
      <c r="E6" s="225" t="s">
        <v>550</v>
      </c>
      <c r="F6" s="225" t="s">
        <v>233</v>
      </c>
      <c r="G6" s="225" t="s">
        <v>516</v>
      </c>
      <c r="H6" s="225" t="s">
        <v>541</v>
      </c>
      <c r="I6" s="225"/>
      <c r="J6" s="225" t="s">
        <v>517</v>
      </c>
      <c r="K6" s="225" t="s">
        <v>89</v>
      </c>
      <c r="L6" s="225"/>
      <c r="M6" s="225"/>
      <c r="N6" s="225"/>
      <c r="O6" s="225"/>
      <c r="P6" s="225" t="s">
        <v>518</v>
      </c>
      <c r="Q6" s="225" t="s">
        <v>543</v>
      </c>
      <c r="R6" s="225" t="s">
        <v>519</v>
      </c>
      <c r="S6" s="225" t="s">
        <v>520</v>
      </c>
      <c r="T6" s="225" t="s">
        <v>544</v>
      </c>
      <c r="U6" s="225" t="s">
        <v>529</v>
      </c>
      <c r="V6" s="225" t="s">
        <v>126</v>
      </c>
      <c r="W6" s="225"/>
      <c r="X6" s="225"/>
      <c r="Y6" s="225"/>
      <c r="Z6" s="225" t="s">
        <v>530</v>
      </c>
      <c r="AA6" s="225" t="s">
        <v>531</v>
      </c>
      <c r="AB6" s="225" t="s">
        <v>532</v>
      </c>
      <c r="AC6" s="225" t="s">
        <v>533</v>
      </c>
      <c r="AD6" s="225"/>
      <c r="AE6" s="225"/>
      <c r="AF6" s="225"/>
      <c r="AG6" s="225"/>
      <c r="AH6" s="225"/>
      <c r="AI6" s="225"/>
      <c r="AJ6" s="225"/>
      <c r="AK6" s="225"/>
      <c r="AL6" s="225" t="s">
        <v>545</v>
      </c>
      <c r="AM6" s="225" t="s">
        <v>534</v>
      </c>
    </row>
    <row r="7" spans="1:39" ht="57" customHeight="1" x14ac:dyDescent="0.25">
      <c r="A7" s="197"/>
      <c r="B7" s="197"/>
      <c r="C7" s="9" t="s">
        <v>1616</v>
      </c>
      <c r="D7" s="9" t="s">
        <v>1617</v>
      </c>
      <c r="E7" s="9" t="s">
        <v>1618</v>
      </c>
      <c r="F7" s="9" t="s">
        <v>1619</v>
      </c>
      <c r="G7" s="9" t="s">
        <v>1620</v>
      </c>
      <c r="H7" s="9" t="s">
        <v>1621</v>
      </c>
      <c r="I7" s="9" t="s">
        <v>1622</v>
      </c>
      <c r="J7" s="9" t="s">
        <v>1623</v>
      </c>
      <c r="K7" s="9" t="s">
        <v>1624</v>
      </c>
      <c r="L7" s="9" t="s">
        <v>1625</v>
      </c>
      <c r="M7" s="9" t="s">
        <v>1626</v>
      </c>
      <c r="N7" s="9" t="s">
        <v>1627</v>
      </c>
      <c r="O7" s="9" t="s">
        <v>1628</v>
      </c>
      <c r="P7" s="9" t="s">
        <v>1629</v>
      </c>
      <c r="Q7" s="9" t="s">
        <v>1630</v>
      </c>
      <c r="R7" s="9" t="s">
        <v>1631</v>
      </c>
      <c r="S7" s="9" t="s">
        <v>1632</v>
      </c>
      <c r="T7" s="9" t="s">
        <v>1633</v>
      </c>
      <c r="U7" s="9" t="s">
        <v>1634</v>
      </c>
      <c r="V7" s="9" t="s">
        <v>1635</v>
      </c>
      <c r="W7" s="9" t="s">
        <v>1636</v>
      </c>
      <c r="X7" s="9" t="s">
        <v>1637</v>
      </c>
      <c r="Y7" s="9" t="s">
        <v>1638</v>
      </c>
      <c r="Z7" s="9" t="s">
        <v>1639</v>
      </c>
      <c r="AA7" s="9" t="s">
        <v>1640</v>
      </c>
      <c r="AB7" s="9" t="s">
        <v>1641</v>
      </c>
      <c r="AC7" s="9" t="s">
        <v>1642</v>
      </c>
      <c r="AD7" s="9" t="s">
        <v>1643</v>
      </c>
      <c r="AE7" s="9" t="s">
        <v>1644</v>
      </c>
      <c r="AF7" s="9" t="s">
        <v>1645</v>
      </c>
      <c r="AG7" s="9" t="s">
        <v>1646</v>
      </c>
      <c r="AH7" s="9" t="s">
        <v>1647</v>
      </c>
      <c r="AI7" s="9" t="s">
        <v>1648</v>
      </c>
      <c r="AJ7" s="9" t="s">
        <v>1649</v>
      </c>
      <c r="AK7" s="9" t="s">
        <v>1650</v>
      </c>
      <c r="AL7" s="9" t="s">
        <v>1651</v>
      </c>
      <c r="AM7" s="9" t="s">
        <v>1652</v>
      </c>
    </row>
    <row r="8" spans="1:39" ht="24" customHeight="1" x14ac:dyDescent="0.25">
      <c r="A8" s="13" t="s">
        <v>69</v>
      </c>
      <c r="B8" s="13" t="s">
        <v>715</v>
      </c>
      <c r="C8" s="152">
        <v>0</v>
      </c>
      <c r="D8" s="152"/>
      <c r="E8" s="152">
        <v>10.67</v>
      </c>
      <c r="F8" s="152">
        <v>0</v>
      </c>
      <c r="G8" s="152"/>
      <c r="H8" s="152">
        <v>5.8</v>
      </c>
      <c r="I8" s="152">
        <v>3.5</v>
      </c>
      <c r="J8" s="152">
        <v>6.8760000000000003</v>
      </c>
      <c r="K8" s="152">
        <v>7.7</v>
      </c>
      <c r="L8" s="152">
        <v>7.7</v>
      </c>
      <c r="M8" s="152">
        <v>7.7</v>
      </c>
      <c r="N8" s="152">
        <v>7.7</v>
      </c>
      <c r="O8" s="152"/>
      <c r="P8" s="152"/>
      <c r="Q8" s="152">
        <v>4</v>
      </c>
      <c r="R8" s="152">
        <v>4</v>
      </c>
      <c r="S8" s="152"/>
      <c r="T8" s="152"/>
      <c r="U8" s="152"/>
      <c r="V8" s="152">
        <v>2.8714</v>
      </c>
      <c r="W8" s="152">
        <v>3.8555100000000002</v>
      </c>
      <c r="X8" s="152"/>
      <c r="Y8" s="152"/>
      <c r="Z8" s="152"/>
      <c r="AA8" s="152">
        <v>9.2200000000000006</v>
      </c>
      <c r="AB8" s="152">
        <v>8.6300000000000008</v>
      </c>
      <c r="AC8" s="152">
        <v>458.90946000000002</v>
      </c>
      <c r="AD8" s="152">
        <v>481.61169999999998</v>
      </c>
      <c r="AE8" s="152">
        <v>458.90946000000002</v>
      </c>
      <c r="AF8" s="152">
        <v>329.77102000000002</v>
      </c>
      <c r="AG8" s="152">
        <v>329.77102000000002</v>
      </c>
      <c r="AH8" s="152">
        <v>292.67383000000001</v>
      </c>
      <c r="AI8" s="152">
        <v>292.67383000000001</v>
      </c>
      <c r="AJ8" s="152">
        <v>388.10198000000003</v>
      </c>
      <c r="AK8" s="152">
        <v>388.10198000000003</v>
      </c>
      <c r="AL8" s="152"/>
      <c r="AM8" s="152"/>
    </row>
    <row r="9" spans="1:39" ht="24" customHeight="1" x14ac:dyDescent="0.25">
      <c r="A9" s="16" t="s">
        <v>69</v>
      </c>
      <c r="B9" s="16" t="s">
        <v>716</v>
      </c>
      <c r="C9" s="153">
        <v>0</v>
      </c>
      <c r="D9" s="153"/>
      <c r="E9" s="153">
        <v>9.33</v>
      </c>
      <c r="F9" s="153">
        <v>0</v>
      </c>
      <c r="G9" s="153"/>
      <c r="H9" s="153">
        <v>5.8</v>
      </c>
      <c r="I9" s="153">
        <v>3.7</v>
      </c>
      <c r="J9" s="153">
        <v>7.2149999999999999</v>
      </c>
      <c r="K9" s="153">
        <v>7.5</v>
      </c>
      <c r="L9" s="153">
        <v>7.5</v>
      </c>
      <c r="M9" s="153">
        <v>7.5</v>
      </c>
      <c r="N9" s="153">
        <v>7.5</v>
      </c>
      <c r="O9" s="153"/>
      <c r="P9" s="153"/>
      <c r="Q9" s="153">
        <v>5</v>
      </c>
      <c r="R9" s="153">
        <v>4</v>
      </c>
      <c r="S9" s="153"/>
      <c r="T9" s="153"/>
      <c r="U9" s="153"/>
      <c r="V9" s="153">
        <v>4.16533</v>
      </c>
      <c r="W9" s="153">
        <v>5.1890000000000001</v>
      </c>
      <c r="X9" s="153"/>
      <c r="Y9" s="153"/>
      <c r="Z9" s="153"/>
      <c r="AA9" s="153">
        <v>9.17</v>
      </c>
      <c r="AB9" s="153">
        <v>8.57</v>
      </c>
      <c r="AC9" s="153">
        <v>458.90946000000002</v>
      </c>
      <c r="AD9" s="153">
        <v>481.61169999999998</v>
      </c>
      <c r="AE9" s="153">
        <v>458.90946000000002</v>
      </c>
      <c r="AF9" s="153">
        <v>329.77102000000002</v>
      </c>
      <c r="AG9" s="153">
        <v>329.77102000000002</v>
      </c>
      <c r="AH9" s="153">
        <v>292.67383000000001</v>
      </c>
      <c r="AI9" s="153">
        <v>292.67383000000001</v>
      </c>
      <c r="AJ9" s="153">
        <v>388.10198000000003</v>
      </c>
      <c r="AK9" s="153">
        <v>388.10198000000003</v>
      </c>
      <c r="AL9" s="153"/>
      <c r="AM9" s="153"/>
    </row>
    <row r="10" spans="1:39" ht="24" customHeight="1" x14ac:dyDescent="0.25">
      <c r="A10" s="16" t="s">
        <v>69</v>
      </c>
      <c r="B10" s="16" t="s">
        <v>717</v>
      </c>
      <c r="C10" s="153">
        <v>0</v>
      </c>
      <c r="D10" s="153"/>
      <c r="E10" s="153">
        <v>9.6199999999999992</v>
      </c>
      <c r="F10" s="153">
        <v>0</v>
      </c>
      <c r="G10" s="153"/>
      <c r="H10" s="153">
        <v>5.8</v>
      </c>
      <c r="I10" s="153">
        <v>4.0999999999999996</v>
      </c>
      <c r="J10" s="153">
        <v>6.9640000000000004</v>
      </c>
      <c r="K10" s="153">
        <v>7.3</v>
      </c>
      <c r="L10" s="153">
        <v>7.3</v>
      </c>
      <c r="M10" s="153">
        <v>7.3</v>
      </c>
      <c r="N10" s="153">
        <v>7.3</v>
      </c>
      <c r="O10" s="153"/>
      <c r="P10" s="153"/>
      <c r="Q10" s="153">
        <v>5</v>
      </c>
      <c r="R10" s="153">
        <v>5</v>
      </c>
      <c r="S10" s="153"/>
      <c r="T10" s="153"/>
      <c r="U10" s="153"/>
      <c r="V10" s="153">
        <v>6.7054999999999998</v>
      </c>
      <c r="W10" s="153">
        <v>7.5609099999999998</v>
      </c>
      <c r="X10" s="153"/>
      <c r="Y10" s="153"/>
      <c r="Z10" s="153"/>
      <c r="AA10" s="153">
        <v>8.81</v>
      </c>
      <c r="AB10" s="153">
        <v>8.56</v>
      </c>
      <c r="AC10" s="153">
        <v>458.90946000000002</v>
      </c>
      <c r="AD10" s="153">
        <v>481.61169999999998</v>
      </c>
      <c r="AE10" s="153">
        <v>458.90946000000002</v>
      </c>
      <c r="AF10" s="153">
        <v>329.77102000000002</v>
      </c>
      <c r="AG10" s="153">
        <v>329.77102000000002</v>
      </c>
      <c r="AH10" s="153">
        <v>292.67383000000001</v>
      </c>
      <c r="AI10" s="153">
        <v>292.67383000000001</v>
      </c>
      <c r="AJ10" s="153">
        <v>388.10198000000003</v>
      </c>
      <c r="AK10" s="153">
        <v>388.10198000000003</v>
      </c>
      <c r="AL10" s="153"/>
      <c r="AM10" s="153"/>
    </row>
    <row r="11" spans="1:39" ht="24" customHeight="1" x14ac:dyDescent="0.25">
      <c r="A11" s="16" t="s">
        <v>69</v>
      </c>
      <c r="B11" s="16" t="s">
        <v>718</v>
      </c>
      <c r="C11" s="153">
        <v>0</v>
      </c>
      <c r="D11" s="153"/>
      <c r="E11" s="153">
        <v>10.81</v>
      </c>
      <c r="F11" s="153">
        <v>0</v>
      </c>
      <c r="G11" s="153"/>
      <c r="H11" s="153">
        <v>5.5</v>
      </c>
      <c r="I11" s="153">
        <v>5</v>
      </c>
      <c r="J11" s="153">
        <v>7.1959999999999997</v>
      </c>
      <c r="K11" s="153">
        <v>6</v>
      </c>
      <c r="L11" s="153">
        <v>6</v>
      </c>
      <c r="M11" s="153">
        <v>6</v>
      </c>
      <c r="N11" s="153">
        <v>6</v>
      </c>
      <c r="O11" s="153"/>
      <c r="P11" s="153"/>
      <c r="Q11" s="153">
        <v>4</v>
      </c>
      <c r="R11" s="153">
        <v>4</v>
      </c>
      <c r="S11" s="153"/>
      <c r="T11" s="153"/>
      <c r="U11" s="153"/>
      <c r="V11" s="153">
        <v>7.2965400000000002</v>
      </c>
      <c r="W11" s="153">
        <v>7.7071899999999998</v>
      </c>
      <c r="X11" s="153"/>
      <c r="Y11" s="153"/>
      <c r="Z11" s="153"/>
      <c r="AA11" s="153">
        <v>8.56</v>
      </c>
      <c r="AB11" s="153">
        <v>8.34</v>
      </c>
      <c r="AC11" s="153">
        <v>458.90946000000002</v>
      </c>
      <c r="AD11" s="153">
        <v>481.61169999999998</v>
      </c>
      <c r="AE11" s="153">
        <v>458.90946000000002</v>
      </c>
      <c r="AF11" s="153">
        <v>329.77102000000002</v>
      </c>
      <c r="AG11" s="153">
        <v>329.77102000000002</v>
      </c>
      <c r="AH11" s="153">
        <v>292.67383000000001</v>
      </c>
      <c r="AI11" s="153">
        <v>292.67383000000001</v>
      </c>
      <c r="AJ11" s="153">
        <v>388.10198000000003</v>
      </c>
      <c r="AK11" s="153">
        <v>388.10198000000003</v>
      </c>
      <c r="AL11" s="153"/>
      <c r="AM11" s="153"/>
    </row>
    <row r="12" spans="1:39" ht="24" customHeight="1" x14ac:dyDescent="0.25">
      <c r="A12" s="16" t="s">
        <v>69</v>
      </c>
      <c r="B12" s="16" t="s">
        <v>719</v>
      </c>
      <c r="C12" s="153">
        <v>0</v>
      </c>
      <c r="D12" s="153"/>
      <c r="E12" s="153">
        <v>9.93</v>
      </c>
      <c r="F12" s="153">
        <v>0</v>
      </c>
      <c r="G12" s="153"/>
      <c r="H12" s="153">
        <v>5.8</v>
      </c>
      <c r="I12" s="153">
        <v>5</v>
      </c>
      <c r="J12" s="153">
        <v>6.8879999999999999</v>
      </c>
      <c r="K12" s="153">
        <v>5.0999999999999996</v>
      </c>
      <c r="L12" s="153">
        <v>5.0999999999999996</v>
      </c>
      <c r="M12" s="153">
        <v>5.0999999999999996</v>
      </c>
      <c r="N12" s="153">
        <v>5.0999999999999996</v>
      </c>
      <c r="O12" s="153"/>
      <c r="P12" s="153"/>
      <c r="Q12" s="153">
        <v>4</v>
      </c>
      <c r="R12" s="153">
        <v>3</v>
      </c>
      <c r="S12" s="153"/>
      <c r="T12" s="153"/>
      <c r="U12" s="153"/>
      <c r="V12" s="153">
        <v>10.100070000000001</v>
      </c>
      <c r="W12" s="153">
        <v>8.8578399999999995</v>
      </c>
      <c r="X12" s="153"/>
      <c r="Y12" s="153"/>
      <c r="Z12" s="153"/>
      <c r="AA12" s="153">
        <v>8.9700000000000006</v>
      </c>
      <c r="AB12" s="153">
        <v>8.66</v>
      </c>
      <c r="AC12" s="153">
        <v>458.90946000000002</v>
      </c>
      <c r="AD12" s="153">
        <v>481.61169999999998</v>
      </c>
      <c r="AE12" s="153">
        <v>458.90946000000002</v>
      </c>
      <c r="AF12" s="153">
        <v>329.77102000000002</v>
      </c>
      <c r="AG12" s="153">
        <v>329.77102000000002</v>
      </c>
      <c r="AH12" s="153">
        <v>292.67383000000001</v>
      </c>
      <c r="AI12" s="153">
        <v>292.67383000000001</v>
      </c>
      <c r="AJ12" s="153">
        <v>388.10198000000003</v>
      </c>
      <c r="AK12" s="153">
        <v>388.10198000000003</v>
      </c>
      <c r="AL12" s="153"/>
      <c r="AM12" s="153"/>
    </row>
    <row r="13" spans="1:39" ht="24" customHeight="1" x14ac:dyDescent="0.25">
      <c r="A13" s="16" t="s">
        <v>69</v>
      </c>
      <c r="B13" s="16" t="s">
        <v>720</v>
      </c>
      <c r="C13" s="153">
        <v>0</v>
      </c>
      <c r="D13" s="153"/>
      <c r="E13" s="153">
        <v>11.37</v>
      </c>
      <c r="F13" s="153">
        <v>0</v>
      </c>
      <c r="G13" s="153"/>
      <c r="H13" s="153">
        <v>4.8</v>
      </c>
      <c r="I13" s="153">
        <v>5.3</v>
      </c>
      <c r="J13" s="153">
        <v>6.8559999999999999</v>
      </c>
      <c r="K13" s="153">
        <v>4.7</v>
      </c>
      <c r="L13" s="153">
        <v>4.7</v>
      </c>
      <c r="M13" s="153">
        <v>4.7</v>
      </c>
      <c r="N13" s="153">
        <v>4.7</v>
      </c>
      <c r="O13" s="153"/>
      <c r="P13" s="153"/>
      <c r="Q13" s="153">
        <v>4</v>
      </c>
      <c r="R13" s="153">
        <v>3</v>
      </c>
      <c r="S13" s="153"/>
      <c r="T13" s="153"/>
      <c r="U13" s="153"/>
      <c r="V13" s="153">
        <v>8.0135400000000008</v>
      </c>
      <c r="W13" s="153">
        <v>8.42441</v>
      </c>
      <c r="X13" s="153"/>
      <c r="Y13" s="153"/>
      <c r="Z13" s="153"/>
      <c r="AA13" s="153">
        <v>8.81</v>
      </c>
      <c r="AB13" s="153">
        <v>8.6300000000000008</v>
      </c>
      <c r="AC13" s="153">
        <v>458.90946000000002</v>
      </c>
      <c r="AD13" s="153">
        <v>481.61169999999998</v>
      </c>
      <c r="AE13" s="153">
        <v>458.90946000000002</v>
      </c>
      <c r="AF13" s="153">
        <v>329.77102000000002</v>
      </c>
      <c r="AG13" s="153">
        <v>329.77102000000002</v>
      </c>
      <c r="AH13" s="153">
        <v>292.67383000000001</v>
      </c>
      <c r="AI13" s="153">
        <v>292.67383000000001</v>
      </c>
      <c r="AJ13" s="153">
        <v>388.10198000000003</v>
      </c>
      <c r="AK13" s="153">
        <v>388.10198000000003</v>
      </c>
      <c r="AL13" s="153"/>
      <c r="AM13" s="153"/>
    </row>
    <row r="14" spans="1:39" ht="24" customHeight="1" x14ac:dyDescent="0.25">
      <c r="A14" s="16" t="s">
        <v>69</v>
      </c>
      <c r="B14" s="16" t="s">
        <v>721</v>
      </c>
      <c r="C14" s="153">
        <v>0</v>
      </c>
      <c r="D14" s="153"/>
      <c r="E14" s="153">
        <v>11.06</v>
      </c>
      <c r="F14" s="153">
        <v>0</v>
      </c>
      <c r="G14" s="153"/>
      <c r="H14" s="153">
        <v>4.4000000000000004</v>
      </c>
      <c r="I14" s="153">
        <v>5.6</v>
      </c>
      <c r="J14" s="153">
        <v>6.8419999999999996</v>
      </c>
      <c r="K14" s="153">
        <v>4.0999999999999996</v>
      </c>
      <c r="L14" s="153">
        <v>4.0999999999999996</v>
      </c>
      <c r="M14" s="153">
        <v>4.0999999999999996</v>
      </c>
      <c r="N14" s="153">
        <v>4.0999999999999996</v>
      </c>
      <c r="O14" s="153"/>
      <c r="P14" s="153"/>
      <c r="Q14" s="153">
        <v>4</v>
      </c>
      <c r="R14" s="153">
        <v>3</v>
      </c>
      <c r="S14" s="153"/>
      <c r="T14" s="153"/>
      <c r="U14" s="153"/>
      <c r="V14" s="153">
        <v>7.9916999999999998</v>
      </c>
      <c r="W14" s="153">
        <v>8.35623</v>
      </c>
      <c r="X14" s="153"/>
      <c r="Y14" s="153"/>
      <c r="Z14" s="153"/>
      <c r="AA14" s="153">
        <v>8.57</v>
      </c>
      <c r="AB14" s="153">
        <v>8.4499999999999993</v>
      </c>
      <c r="AC14" s="153">
        <v>458.90946000000002</v>
      </c>
      <c r="AD14" s="153">
        <v>481.61169999999998</v>
      </c>
      <c r="AE14" s="153">
        <v>458.90946000000002</v>
      </c>
      <c r="AF14" s="153">
        <v>329.77102000000002</v>
      </c>
      <c r="AG14" s="153">
        <v>329.77102000000002</v>
      </c>
      <c r="AH14" s="153">
        <v>292.67383000000001</v>
      </c>
      <c r="AI14" s="153">
        <v>292.67383000000001</v>
      </c>
      <c r="AJ14" s="153">
        <v>388.10198000000003</v>
      </c>
      <c r="AK14" s="153">
        <v>388.10198000000003</v>
      </c>
      <c r="AL14" s="153"/>
      <c r="AM14" s="153"/>
    </row>
    <row r="15" spans="1:39" ht="24" customHeight="1" x14ac:dyDescent="0.25">
      <c r="A15" s="18" t="s">
        <v>69</v>
      </c>
      <c r="B15" s="18" t="s">
        <v>722</v>
      </c>
      <c r="C15" s="154">
        <v>0</v>
      </c>
      <c r="D15" s="154"/>
      <c r="E15" s="154">
        <v>10.68</v>
      </c>
      <c r="F15" s="154">
        <v>0</v>
      </c>
      <c r="G15" s="154"/>
      <c r="H15" s="154">
        <v>4.3</v>
      </c>
      <c r="I15" s="154">
        <v>5.6</v>
      </c>
      <c r="J15" s="154">
        <v>6.75</v>
      </c>
      <c r="K15" s="154">
        <v>3.8</v>
      </c>
      <c r="L15" s="154">
        <v>3.8</v>
      </c>
      <c r="M15" s="154">
        <v>3.8</v>
      </c>
      <c r="N15" s="154">
        <v>3.8</v>
      </c>
      <c r="O15" s="154"/>
      <c r="P15" s="154"/>
      <c r="Q15" s="154">
        <v>3</v>
      </c>
      <c r="R15" s="154">
        <v>1</v>
      </c>
      <c r="S15" s="154"/>
      <c r="T15" s="154"/>
      <c r="U15" s="154"/>
      <c r="V15" s="154">
        <v>7.5393999999999997</v>
      </c>
      <c r="W15" s="154">
        <v>7.5036899999999997</v>
      </c>
      <c r="X15" s="154"/>
      <c r="Y15" s="154"/>
      <c r="Z15" s="154"/>
      <c r="AA15" s="154">
        <v>8.1999999999999993</v>
      </c>
      <c r="AB15" s="154">
        <v>8.18</v>
      </c>
      <c r="AC15" s="154">
        <v>458.90946000000002</v>
      </c>
      <c r="AD15" s="154">
        <v>481.61169999999998</v>
      </c>
      <c r="AE15" s="154">
        <v>458.90946000000002</v>
      </c>
      <c r="AF15" s="154">
        <v>329.77102000000002</v>
      </c>
      <c r="AG15" s="154">
        <v>329.77102000000002</v>
      </c>
      <c r="AH15" s="154">
        <v>292.67383000000001</v>
      </c>
      <c r="AI15" s="154">
        <v>292.67383000000001</v>
      </c>
      <c r="AJ15" s="154">
        <v>388.10198000000003</v>
      </c>
      <c r="AK15" s="154">
        <v>388.10198000000003</v>
      </c>
      <c r="AL15" s="154"/>
      <c r="AM15" s="154"/>
    </row>
    <row r="16" spans="1:39" ht="24" customHeight="1" x14ac:dyDescent="0.25">
      <c r="A16" s="13" t="s">
        <v>69</v>
      </c>
      <c r="B16" s="13" t="s">
        <v>723</v>
      </c>
      <c r="C16" s="152">
        <v>0</v>
      </c>
      <c r="D16" s="152"/>
      <c r="E16" s="152">
        <v>9.77</v>
      </c>
      <c r="F16" s="152">
        <v>0</v>
      </c>
      <c r="G16" s="152"/>
      <c r="H16" s="152">
        <v>5.2</v>
      </c>
      <c r="I16" s="152">
        <v>5.8</v>
      </c>
      <c r="J16" s="152">
        <v>6.7279999999999998</v>
      </c>
      <c r="K16" s="152">
        <v>2</v>
      </c>
      <c r="L16" s="152">
        <v>2</v>
      </c>
      <c r="M16" s="152">
        <v>2</v>
      </c>
      <c r="N16" s="152">
        <v>2</v>
      </c>
      <c r="O16" s="152"/>
      <c r="P16" s="152"/>
      <c r="Q16" s="152">
        <v>3</v>
      </c>
      <c r="R16" s="152">
        <v>3</v>
      </c>
      <c r="S16" s="152"/>
      <c r="T16" s="152"/>
      <c r="U16" s="152"/>
      <c r="V16" s="152">
        <v>7.79901</v>
      </c>
      <c r="W16" s="152">
        <v>7.8669900000000004</v>
      </c>
      <c r="X16" s="152"/>
      <c r="Y16" s="152"/>
      <c r="Z16" s="152"/>
      <c r="AA16" s="152">
        <v>7.54</v>
      </c>
      <c r="AB16" s="152">
        <v>7.91</v>
      </c>
      <c r="AC16" s="152">
        <v>458.90946000000002</v>
      </c>
      <c r="AD16" s="152">
        <v>481.61169999999998</v>
      </c>
      <c r="AE16" s="152">
        <v>458.90946000000002</v>
      </c>
      <c r="AF16" s="152">
        <v>329.77102000000002</v>
      </c>
      <c r="AG16" s="152">
        <v>329.77102000000002</v>
      </c>
      <c r="AH16" s="152">
        <v>292.67383000000001</v>
      </c>
      <c r="AI16" s="152">
        <v>292.67383000000001</v>
      </c>
      <c r="AJ16" s="152">
        <v>388.10198000000003</v>
      </c>
      <c r="AK16" s="152">
        <v>388.10198000000003</v>
      </c>
      <c r="AL16" s="152"/>
      <c r="AM16" s="152"/>
    </row>
    <row r="17" spans="1:39" ht="24" customHeight="1" x14ac:dyDescent="0.25">
      <c r="A17" s="16" t="s">
        <v>69</v>
      </c>
      <c r="B17" s="16" t="s">
        <v>724</v>
      </c>
      <c r="C17" s="153">
        <v>0</v>
      </c>
      <c r="D17" s="153"/>
      <c r="E17" s="153">
        <v>10.23</v>
      </c>
      <c r="F17" s="153">
        <v>0</v>
      </c>
      <c r="G17" s="153">
        <v>0</v>
      </c>
      <c r="H17" s="153">
        <v>6.3</v>
      </c>
      <c r="I17" s="153">
        <v>5.5</v>
      </c>
      <c r="J17" s="153">
        <v>6.444</v>
      </c>
      <c r="K17" s="153">
        <v>2.7</v>
      </c>
      <c r="L17" s="153">
        <v>2.7</v>
      </c>
      <c r="M17" s="153">
        <v>2.7</v>
      </c>
      <c r="N17" s="153">
        <v>2.7</v>
      </c>
      <c r="O17" s="153">
        <v>0</v>
      </c>
      <c r="P17" s="153">
        <v>0</v>
      </c>
      <c r="Q17" s="153">
        <v>3</v>
      </c>
      <c r="R17" s="153">
        <v>1</v>
      </c>
      <c r="S17" s="153">
        <v>0</v>
      </c>
      <c r="T17" s="153">
        <v>0</v>
      </c>
      <c r="U17" s="153">
        <v>0.1</v>
      </c>
      <c r="V17" s="153">
        <v>9.9398800000000005</v>
      </c>
      <c r="W17" s="153">
        <v>9.3147599999999997</v>
      </c>
      <c r="X17" s="153">
        <v>0</v>
      </c>
      <c r="Y17" s="153">
        <v>0</v>
      </c>
      <c r="Z17" s="153">
        <v>0.1</v>
      </c>
      <c r="AA17" s="153">
        <v>7.35</v>
      </c>
      <c r="AB17" s="153">
        <v>7.6</v>
      </c>
      <c r="AC17" s="153">
        <v>458.90946000000002</v>
      </c>
      <c r="AD17" s="153">
        <v>481.61169999999998</v>
      </c>
      <c r="AE17" s="153">
        <v>458.90946000000002</v>
      </c>
      <c r="AF17" s="153">
        <v>329.77102000000002</v>
      </c>
      <c r="AG17" s="153">
        <v>329.77102000000002</v>
      </c>
      <c r="AH17" s="153">
        <v>292.67383000000001</v>
      </c>
      <c r="AI17" s="153">
        <v>282.91802999999999</v>
      </c>
      <c r="AJ17" s="153">
        <v>388.10198000000003</v>
      </c>
      <c r="AK17" s="153">
        <v>388.10198000000003</v>
      </c>
      <c r="AL17" s="153">
        <v>0</v>
      </c>
      <c r="AM17" s="153">
        <v>0</v>
      </c>
    </row>
    <row r="18" spans="1:39" ht="24" customHeight="1" x14ac:dyDescent="0.25">
      <c r="A18" s="16" t="s">
        <v>69</v>
      </c>
      <c r="B18" s="16" t="s">
        <v>725</v>
      </c>
      <c r="C18" s="153">
        <v>0</v>
      </c>
      <c r="D18" s="153"/>
      <c r="E18" s="153">
        <v>11.35</v>
      </c>
      <c r="F18" s="153">
        <v>0</v>
      </c>
      <c r="G18" s="153">
        <v>0</v>
      </c>
      <c r="H18" s="153">
        <v>6.8</v>
      </c>
      <c r="I18" s="153">
        <v>4.9000000000000004</v>
      </c>
      <c r="J18" s="153">
        <v>6.26</v>
      </c>
      <c r="K18" s="153">
        <v>3.6</v>
      </c>
      <c r="L18" s="153">
        <v>3.6</v>
      </c>
      <c r="M18" s="153">
        <v>3.6</v>
      </c>
      <c r="N18" s="153">
        <v>3.6</v>
      </c>
      <c r="O18" s="153">
        <v>7</v>
      </c>
      <c r="P18" s="153">
        <v>0</v>
      </c>
      <c r="Q18" s="153">
        <v>3</v>
      </c>
      <c r="R18" s="153">
        <v>3</v>
      </c>
      <c r="S18" s="153">
        <v>0</v>
      </c>
      <c r="T18" s="153">
        <v>0</v>
      </c>
      <c r="U18" s="153">
        <v>1.7</v>
      </c>
      <c r="V18" s="153">
        <v>9.4510900000000007</v>
      </c>
      <c r="W18" s="153">
        <v>9.2406900000000007</v>
      </c>
      <c r="X18" s="153">
        <v>0</v>
      </c>
      <c r="Y18" s="153">
        <v>0</v>
      </c>
      <c r="Z18" s="153">
        <v>1.7</v>
      </c>
      <c r="AA18" s="153">
        <v>7.56</v>
      </c>
      <c r="AB18" s="153">
        <v>7.74</v>
      </c>
      <c r="AC18" s="153">
        <v>458.90946000000002</v>
      </c>
      <c r="AD18" s="153">
        <v>481.61169999999998</v>
      </c>
      <c r="AE18" s="153">
        <v>458.90946000000002</v>
      </c>
      <c r="AF18" s="153">
        <v>329.77102000000002</v>
      </c>
      <c r="AG18" s="153">
        <v>329.77102000000002</v>
      </c>
      <c r="AH18" s="153">
        <v>292.67383000000001</v>
      </c>
      <c r="AI18" s="153">
        <v>292.67383000000001</v>
      </c>
      <c r="AJ18" s="153">
        <v>388.10198000000003</v>
      </c>
      <c r="AK18" s="153">
        <v>388.10198000000003</v>
      </c>
      <c r="AL18" s="153">
        <v>0</v>
      </c>
      <c r="AM18" s="153">
        <v>1.754</v>
      </c>
    </row>
    <row r="19" spans="1:39" ht="24" customHeight="1" x14ac:dyDescent="0.25">
      <c r="A19" s="16" t="s">
        <v>69</v>
      </c>
      <c r="B19" s="16" t="s">
        <v>726</v>
      </c>
      <c r="C19" s="153">
        <v>0</v>
      </c>
      <c r="D19" s="153"/>
      <c r="E19" s="153">
        <v>13.43</v>
      </c>
      <c r="F19" s="153">
        <v>0</v>
      </c>
      <c r="G19" s="153">
        <v>0.04</v>
      </c>
      <c r="H19" s="153">
        <v>6</v>
      </c>
      <c r="I19" s="153">
        <v>5.4</v>
      </c>
      <c r="J19" s="153">
        <v>5.9119999999999999</v>
      </c>
      <c r="K19" s="153">
        <v>4.5999999999999996</v>
      </c>
      <c r="L19" s="153">
        <v>4.5999999999999996</v>
      </c>
      <c r="M19" s="153">
        <v>4.5999999999999996</v>
      </c>
      <c r="N19" s="153">
        <v>4.5999999999999996</v>
      </c>
      <c r="O19" s="153">
        <v>70.7</v>
      </c>
      <c r="P19" s="153">
        <v>5</v>
      </c>
      <c r="Q19" s="153">
        <v>4</v>
      </c>
      <c r="R19" s="153">
        <v>3</v>
      </c>
      <c r="S19" s="153">
        <v>0</v>
      </c>
      <c r="T19" s="153">
        <v>5</v>
      </c>
      <c r="U19" s="153">
        <v>21.7</v>
      </c>
      <c r="V19" s="153">
        <v>11.74644</v>
      </c>
      <c r="W19" s="153">
        <v>9.7349899999999998</v>
      </c>
      <c r="X19" s="153">
        <v>5.2268400000000002</v>
      </c>
      <c r="Y19" s="153">
        <v>4.2132500000000004</v>
      </c>
      <c r="Z19" s="153">
        <v>21.7</v>
      </c>
      <c r="AA19" s="153">
        <v>7.58</v>
      </c>
      <c r="AB19" s="153">
        <v>7.69</v>
      </c>
      <c r="AC19" s="153">
        <v>458.90946000000002</v>
      </c>
      <c r="AD19" s="153">
        <v>481.61169999999998</v>
      </c>
      <c r="AE19" s="153">
        <v>458.90946000000002</v>
      </c>
      <c r="AF19" s="153">
        <v>329.77102000000002</v>
      </c>
      <c r="AG19" s="153">
        <v>329.77102000000002</v>
      </c>
      <c r="AH19" s="153">
        <v>292.67383000000001</v>
      </c>
      <c r="AI19" s="153">
        <v>292.67383000000001</v>
      </c>
      <c r="AJ19" s="153">
        <v>388.10198000000003</v>
      </c>
      <c r="AK19" s="153">
        <v>388.10198000000003</v>
      </c>
      <c r="AL19" s="153">
        <v>8</v>
      </c>
      <c r="AM19" s="153">
        <v>27.632000000000001</v>
      </c>
    </row>
    <row r="20" spans="1:39" ht="24" customHeight="1" x14ac:dyDescent="0.25">
      <c r="A20" s="16" t="s">
        <v>69</v>
      </c>
      <c r="B20" s="16" t="s">
        <v>727</v>
      </c>
      <c r="C20" s="153">
        <v>0</v>
      </c>
      <c r="D20" s="153"/>
      <c r="E20" s="153">
        <v>12.22</v>
      </c>
      <c r="F20" s="153">
        <v>0</v>
      </c>
      <c r="G20" s="153">
        <v>17.399999999999999</v>
      </c>
      <c r="H20" s="153">
        <v>5.9</v>
      </c>
      <c r="I20" s="153">
        <v>4.2</v>
      </c>
      <c r="J20" s="153">
        <v>5.5640000000000001</v>
      </c>
      <c r="K20" s="153">
        <v>5.3</v>
      </c>
      <c r="L20" s="153">
        <v>5.3</v>
      </c>
      <c r="M20" s="153">
        <v>5.3</v>
      </c>
      <c r="N20" s="153">
        <v>5.3</v>
      </c>
      <c r="O20" s="153">
        <v>154.4</v>
      </c>
      <c r="P20" s="153">
        <v>19.5</v>
      </c>
      <c r="Q20" s="153">
        <v>4</v>
      </c>
      <c r="R20" s="153">
        <v>3</v>
      </c>
      <c r="S20" s="153">
        <v>1.5069600000000001</v>
      </c>
      <c r="T20" s="153">
        <v>36</v>
      </c>
      <c r="U20" s="153">
        <v>57.2</v>
      </c>
      <c r="V20" s="153">
        <v>9.8983299999999996</v>
      </c>
      <c r="W20" s="153">
        <v>9.7406900000000007</v>
      </c>
      <c r="X20" s="153">
        <v>8.5138599999999993</v>
      </c>
      <c r="Y20" s="153">
        <v>34.955559999999998</v>
      </c>
      <c r="Z20" s="153">
        <v>57.2</v>
      </c>
      <c r="AA20" s="153">
        <v>7.24</v>
      </c>
      <c r="AB20" s="153">
        <v>7.32</v>
      </c>
      <c r="AC20" s="153">
        <v>458.90946000000002</v>
      </c>
      <c r="AD20" s="153">
        <v>481.61169999999998</v>
      </c>
      <c r="AE20" s="153">
        <v>458.90946000000002</v>
      </c>
      <c r="AF20" s="153">
        <v>329.77102000000002</v>
      </c>
      <c r="AG20" s="153">
        <v>329.77102000000002</v>
      </c>
      <c r="AH20" s="153">
        <v>292.67383000000001</v>
      </c>
      <c r="AI20" s="153">
        <v>275.60118999999997</v>
      </c>
      <c r="AJ20" s="153">
        <v>388.10198000000003</v>
      </c>
      <c r="AK20" s="153">
        <v>388.10198000000003</v>
      </c>
      <c r="AL20" s="153">
        <v>42</v>
      </c>
      <c r="AM20" s="153">
        <v>54.63</v>
      </c>
    </row>
    <row r="21" spans="1:39" ht="24" customHeight="1" x14ac:dyDescent="0.25">
      <c r="A21" s="16" t="s">
        <v>69</v>
      </c>
      <c r="B21" s="16" t="s">
        <v>728</v>
      </c>
      <c r="C21" s="153">
        <v>0</v>
      </c>
      <c r="D21" s="153"/>
      <c r="E21" s="153">
        <v>9.52</v>
      </c>
      <c r="F21" s="153">
        <v>0</v>
      </c>
      <c r="G21" s="153">
        <v>66.33</v>
      </c>
      <c r="H21" s="153">
        <v>5.6</v>
      </c>
      <c r="I21" s="153">
        <v>2.6</v>
      </c>
      <c r="J21" s="153">
        <v>5.21</v>
      </c>
      <c r="K21" s="153">
        <v>5.6</v>
      </c>
      <c r="L21" s="153">
        <v>5.6</v>
      </c>
      <c r="M21" s="153">
        <v>5.6</v>
      </c>
      <c r="N21" s="153">
        <v>5.6</v>
      </c>
      <c r="O21" s="153">
        <v>619.79999999999995</v>
      </c>
      <c r="P21" s="153">
        <v>62.090899999999998</v>
      </c>
      <c r="Q21" s="153">
        <v>1</v>
      </c>
      <c r="R21" s="153">
        <v>1</v>
      </c>
      <c r="S21" s="153">
        <v>27.794509999999999</v>
      </c>
      <c r="T21" s="153">
        <v>90</v>
      </c>
      <c r="U21" s="153">
        <v>85.1</v>
      </c>
      <c r="V21" s="153">
        <v>9.6072600000000001</v>
      </c>
      <c r="W21" s="153">
        <v>7.8959400000000004</v>
      </c>
      <c r="X21" s="153">
        <v>4.8218199999999998</v>
      </c>
      <c r="Y21" s="153">
        <v>110.65425</v>
      </c>
      <c r="Z21" s="153">
        <v>85.1</v>
      </c>
      <c r="AA21" s="153">
        <v>6.44</v>
      </c>
      <c r="AB21" s="153">
        <v>6.24</v>
      </c>
      <c r="AC21" s="153">
        <v>458.90946000000002</v>
      </c>
      <c r="AD21" s="153">
        <v>481.61169999999998</v>
      </c>
      <c r="AE21" s="153">
        <v>458.90946000000002</v>
      </c>
      <c r="AF21" s="153">
        <v>329.77102000000002</v>
      </c>
      <c r="AG21" s="153">
        <v>329.77102000000002</v>
      </c>
      <c r="AH21" s="153">
        <v>151.21481</v>
      </c>
      <c r="AI21" s="153">
        <v>151.21481</v>
      </c>
      <c r="AJ21" s="153">
        <v>388.10198000000003</v>
      </c>
      <c r="AK21" s="153">
        <v>388.10198000000003</v>
      </c>
      <c r="AL21" s="153">
        <v>156</v>
      </c>
      <c r="AM21" s="153">
        <v>95.953999999999994</v>
      </c>
    </row>
    <row r="22" spans="1:39" ht="24" customHeight="1" x14ac:dyDescent="0.25">
      <c r="A22" s="16" t="s">
        <v>69</v>
      </c>
      <c r="B22" s="16" t="s">
        <v>729</v>
      </c>
      <c r="C22" s="153">
        <v>0</v>
      </c>
      <c r="D22" s="153"/>
      <c r="E22" s="153">
        <v>10.65</v>
      </c>
      <c r="F22" s="153">
        <v>0</v>
      </c>
      <c r="G22" s="153">
        <v>62.72</v>
      </c>
      <c r="H22" s="153">
        <v>5.9</v>
      </c>
      <c r="I22" s="153">
        <v>2</v>
      </c>
      <c r="J22" s="153">
        <v>5.0010000000000003</v>
      </c>
      <c r="K22" s="153">
        <v>6</v>
      </c>
      <c r="L22" s="153">
        <v>6</v>
      </c>
      <c r="M22" s="153">
        <v>6</v>
      </c>
      <c r="N22" s="153">
        <v>6</v>
      </c>
      <c r="O22" s="153">
        <v>339.2</v>
      </c>
      <c r="P22" s="153">
        <v>59.181800000000003</v>
      </c>
      <c r="Q22" s="153">
        <v>1</v>
      </c>
      <c r="R22" s="153">
        <v>1</v>
      </c>
      <c r="S22" s="153">
        <v>95.881219999999999</v>
      </c>
      <c r="T22" s="153">
        <v>212</v>
      </c>
      <c r="U22" s="153">
        <v>151.30000000000001</v>
      </c>
      <c r="V22" s="153">
        <v>8.1654900000000001</v>
      </c>
      <c r="W22" s="153">
        <v>7.16622</v>
      </c>
      <c r="X22" s="153">
        <v>7.4631800000000004</v>
      </c>
      <c r="Y22" s="153">
        <v>153.73917</v>
      </c>
      <c r="Z22" s="153">
        <v>151.30000000000001</v>
      </c>
      <c r="AA22" s="153">
        <v>5.58</v>
      </c>
      <c r="AB22" s="153">
        <v>5.98</v>
      </c>
      <c r="AC22" s="153">
        <v>458.90946000000002</v>
      </c>
      <c r="AD22" s="153">
        <v>481.61169999999998</v>
      </c>
      <c r="AE22" s="153">
        <v>458.90946000000002</v>
      </c>
      <c r="AF22" s="153">
        <v>329.77102000000002</v>
      </c>
      <c r="AG22" s="153">
        <v>329.77102000000002</v>
      </c>
      <c r="AH22" s="153">
        <v>151.21481</v>
      </c>
      <c r="AI22" s="153">
        <v>151.21481</v>
      </c>
      <c r="AJ22" s="153">
        <v>388.10198000000003</v>
      </c>
      <c r="AK22" s="153">
        <v>388.10198000000003</v>
      </c>
      <c r="AL22" s="153">
        <v>316</v>
      </c>
      <c r="AM22" s="153">
        <v>148.37899999999999</v>
      </c>
    </row>
    <row r="23" spans="1:39" ht="24" customHeight="1" x14ac:dyDescent="0.25">
      <c r="A23" s="18" t="s">
        <v>69</v>
      </c>
      <c r="B23" s="18" t="s">
        <v>730</v>
      </c>
      <c r="C23" s="154">
        <v>0</v>
      </c>
      <c r="D23" s="154"/>
      <c r="E23" s="154">
        <v>11.09</v>
      </c>
      <c r="F23" s="154">
        <v>0</v>
      </c>
      <c r="G23" s="154">
        <v>103.56</v>
      </c>
      <c r="H23" s="154">
        <v>6</v>
      </c>
      <c r="I23" s="154">
        <v>1.5</v>
      </c>
      <c r="J23" s="154">
        <v>4.9720000000000004</v>
      </c>
      <c r="K23" s="154">
        <v>5.8</v>
      </c>
      <c r="L23" s="154">
        <v>5.8</v>
      </c>
      <c r="M23" s="154">
        <v>5.8</v>
      </c>
      <c r="N23" s="154">
        <v>5.8</v>
      </c>
      <c r="O23" s="154">
        <v>659</v>
      </c>
      <c r="P23" s="154">
        <v>91</v>
      </c>
      <c r="Q23" s="154">
        <v>1</v>
      </c>
      <c r="R23" s="154">
        <v>1</v>
      </c>
      <c r="S23" s="154">
        <v>273.28017</v>
      </c>
      <c r="T23" s="154">
        <v>277</v>
      </c>
      <c r="U23" s="154">
        <v>279.2</v>
      </c>
      <c r="V23" s="154">
        <v>6.49078</v>
      </c>
      <c r="W23" s="154">
        <v>7.1027500000000003</v>
      </c>
      <c r="X23" s="154">
        <v>12.83432</v>
      </c>
      <c r="Y23" s="154">
        <v>186.97926000000001</v>
      </c>
      <c r="Z23" s="154">
        <v>279.2</v>
      </c>
      <c r="AA23" s="154">
        <v>5.37</v>
      </c>
      <c r="AB23" s="154">
        <v>6.11</v>
      </c>
      <c r="AC23" s="154">
        <v>458.90946000000002</v>
      </c>
      <c r="AD23" s="154">
        <v>481.61169999999998</v>
      </c>
      <c r="AE23" s="154">
        <v>458.90946000000002</v>
      </c>
      <c r="AF23" s="154">
        <v>329.77102000000002</v>
      </c>
      <c r="AG23" s="154">
        <v>329.77102000000002</v>
      </c>
      <c r="AH23" s="154">
        <v>151.21481</v>
      </c>
      <c r="AI23" s="154">
        <v>151.21481</v>
      </c>
      <c r="AJ23" s="154">
        <v>388.10198000000003</v>
      </c>
      <c r="AK23" s="154">
        <v>388.10198000000003</v>
      </c>
      <c r="AL23" s="154">
        <v>544</v>
      </c>
      <c r="AM23" s="154">
        <v>226.03399999999999</v>
      </c>
    </row>
    <row r="24" spans="1:39" ht="24" customHeight="1" x14ac:dyDescent="0.25">
      <c r="A24" s="13" t="s">
        <v>69</v>
      </c>
      <c r="B24" s="13" t="s">
        <v>731</v>
      </c>
      <c r="C24" s="152">
        <v>0</v>
      </c>
      <c r="D24" s="152"/>
      <c r="E24" s="152">
        <v>11.42</v>
      </c>
      <c r="F24" s="152">
        <v>0</v>
      </c>
      <c r="G24" s="152">
        <v>171.44</v>
      </c>
      <c r="H24" s="152">
        <v>5.6</v>
      </c>
      <c r="I24" s="152">
        <v>1.1000000000000001</v>
      </c>
      <c r="J24" s="152">
        <v>4.984</v>
      </c>
      <c r="K24" s="152">
        <v>5.2</v>
      </c>
      <c r="L24" s="152">
        <v>5.2</v>
      </c>
      <c r="M24" s="152">
        <v>5.2</v>
      </c>
      <c r="N24" s="152">
        <v>5.2</v>
      </c>
      <c r="O24" s="152">
        <v>764.9</v>
      </c>
      <c r="P24" s="152">
        <v>142.273</v>
      </c>
      <c r="Q24" s="152">
        <v>1</v>
      </c>
      <c r="R24" s="152">
        <v>1</v>
      </c>
      <c r="S24" s="152">
        <v>382.35016000000002</v>
      </c>
      <c r="T24" s="152">
        <v>359</v>
      </c>
      <c r="U24" s="152">
        <v>734.5</v>
      </c>
      <c r="V24" s="152">
        <v>7.3288700000000002</v>
      </c>
      <c r="W24" s="152">
        <v>6.9916999999999998</v>
      </c>
      <c r="X24" s="152">
        <v>48.126719999999999</v>
      </c>
      <c r="Y24" s="152">
        <v>46.158639999999998</v>
      </c>
      <c r="Z24" s="152">
        <v>734.5</v>
      </c>
      <c r="AA24" s="152">
        <v>5.61</v>
      </c>
      <c r="AB24" s="152">
        <v>6.06</v>
      </c>
      <c r="AC24" s="152">
        <v>0</v>
      </c>
      <c r="AD24" s="152">
        <v>491.34123</v>
      </c>
      <c r="AE24" s="152">
        <v>0</v>
      </c>
      <c r="AF24" s="152">
        <v>329.77102000000002</v>
      </c>
      <c r="AG24" s="152">
        <v>362.26076999999998</v>
      </c>
      <c r="AH24" s="152">
        <v>151.21481</v>
      </c>
      <c r="AI24" s="152">
        <v>151.21481</v>
      </c>
      <c r="AJ24" s="152">
        <v>388.10198000000003</v>
      </c>
      <c r="AK24" s="152">
        <v>388.10198000000003</v>
      </c>
      <c r="AL24" s="152">
        <v>686</v>
      </c>
      <c r="AM24" s="152">
        <v>438.28399999999999</v>
      </c>
    </row>
    <row r="25" spans="1:39" ht="24" customHeight="1" x14ac:dyDescent="0.25">
      <c r="A25" s="16" t="s">
        <v>69</v>
      </c>
      <c r="B25" s="16" t="s">
        <v>732</v>
      </c>
      <c r="C25" s="153">
        <v>0</v>
      </c>
      <c r="D25" s="153"/>
      <c r="E25" s="153">
        <v>11.62</v>
      </c>
      <c r="F25" s="153">
        <v>0</v>
      </c>
      <c r="G25" s="153">
        <v>574.63</v>
      </c>
      <c r="H25" s="153">
        <v>6.2</v>
      </c>
      <c r="I25" s="153">
        <v>1.7</v>
      </c>
      <c r="J25" s="153">
        <v>5.3760000000000003</v>
      </c>
      <c r="K25" s="153">
        <v>5.3</v>
      </c>
      <c r="L25" s="153">
        <v>5.3</v>
      </c>
      <c r="M25" s="153">
        <v>5.3</v>
      </c>
      <c r="N25" s="153">
        <v>5.3</v>
      </c>
      <c r="O25" s="153">
        <v>1100.7</v>
      </c>
      <c r="P25" s="153">
        <v>271.27301</v>
      </c>
      <c r="Q25" s="153">
        <v>1</v>
      </c>
      <c r="R25" s="153">
        <v>1</v>
      </c>
      <c r="S25" s="153">
        <v>514.83978000000002</v>
      </c>
      <c r="T25" s="153">
        <v>651</v>
      </c>
      <c r="U25" s="153">
        <v>453.4</v>
      </c>
      <c r="V25" s="153">
        <v>8.1111199999999997</v>
      </c>
      <c r="W25" s="153">
        <v>6.3614300000000004</v>
      </c>
      <c r="X25" s="153">
        <v>46.31053</v>
      </c>
      <c r="Y25" s="153">
        <v>44.416719999999998</v>
      </c>
      <c r="Z25" s="153">
        <v>453.4</v>
      </c>
      <c r="AA25" s="153">
        <v>5.03</v>
      </c>
      <c r="AB25" s="153">
        <v>5.92</v>
      </c>
      <c r="AC25" s="153">
        <v>0</v>
      </c>
      <c r="AD25" s="153">
        <v>491.34123</v>
      </c>
      <c r="AE25" s="153">
        <v>0</v>
      </c>
      <c r="AF25" s="153">
        <v>329.77102000000002</v>
      </c>
      <c r="AG25" s="153">
        <v>362.26076999999998</v>
      </c>
      <c r="AH25" s="153">
        <v>151.21481</v>
      </c>
      <c r="AI25" s="153">
        <v>151.21481</v>
      </c>
      <c r="AJ25" s="153">
        <v>388.10198000000003</v>
      </c>
      <c r="AK25" s="153">
        <v>388.10198000000003</v>
      </c>
      <c r="AL25" s="153">
        <v>783</v>
      </c>
      <c r="AM25" s="153">
        <v>905.46</v>
      </c>
    </row>
    <row r="26" spans="1:39" ht="24" customHeight="1" x14ac:dyDescent="0.25">
      <c r="A26" s="16" t="s">
        <v>69</v>
      </c>
      <c r="B26" s="16" t="s">
        <v>733</v>
      </c>
      <c r="C26" s="153">
        <v>0</v>
      </c>
      <c r="D26" s="153"/>
      <c r="E26" s="153">
        <v>12.41</v>
      </c>
      <c r="F26" s="153">
        <v>0</v>
      </c>
      <c r="G26" s="153">
        <v>754.66</v>
      </c>
      <c r="H26" s="153">
        <v>6.5</v>
      </c>
      <c r="I26" s="153">
        <v>2.6</v>
      </c>
      <c r="J26" s="153">
        <v>6.2869999999999999</v>
      </c>
      <c r="K26" s="153">
        <v>5.3</v>
      </c>
      <c r="L26" s="153">
        <v>5.3</v>
      </c>
      <c r="M26" s="153">
        <v>5.3</v>
      </c>
      <c r="N26" s="153">
        <v>5.3</v>
      </c>
      <c r="O26" s="153">
        <v>1153.0999999999999</v>
      </c>
      <c r="P26" s="153">
        <v>721.81799000000001</v>
      </c>
      <c r="Q26" s="153">
        <v>1</v>
      </c>
      <c r="R26" s="153">
        <v>1</v>
      </c>
      <c r="S26" s="153">
        <v>648.48951</v>
      </c>
      <c r="T26" s="153">
        <v>876</v>
      </c>
      <c r="U26" s="153">
        <v>798.9</v>
      </c>
      <c r="V26" s="153">
        <v>8.32409</v>
      </c>
      <c r="W26" s="153">
        <v>7.35914</v>
      </c>
      <c r="X26" s="153">
        <v>88.53689</v>
      </c>
      <c r="Y26" s="153">
        <v>84.91628</v>
      </c>
      <c r="Z26" s="153">
        <v>798.9</v>
      </c>
      <c r="AA26" s="153">
        <v>5.38</v>
      </c>
      <c r="AB26" s="153">
        <v>6.8</v>
      </c>
      <c r="AC26" s="153">
        <v>0</v>
      </c>
      <c r="AD26" s="153">
        <v>491.34123</v>
      </c>
      <c r="AE26" s="153">
        <v>0</v>
      </c>
      <c r="AF26" s="153">
        <v>329.77102000000002</v>
      </c>
      <c r="AG26" s="153">
        <v>362.26076999999998</v>
      </c>
      <c r="AH26" s="153">
        <v>151.21481</v>
      </c>
      <c r="AI26" s="153">
        <v>151.21481</v>
      </c>
      <c r="AJ26" s="153">
        <v>388.10198000000003</v>
      </c>
      <c r="AK26" s="153">
        <v>388.10198000000003</v>
      </c>
      <c r="AL26" s="153">
        <v>903</v>
      </c>
      <c r="AM26" s="153">
        <v>1172.8900000000001</v>
      </c>
    </row>
    <row r="27" spans="1:39" ht="24" customHeight="1" x14ac:dyDescent="0.25">
      <c r="A27" s="16" t="s">
        <v>69</v>
      </c>
      <c r="B27" s="16" t="s">
        <v>734</v>
      </c>
      <c r="C27" s="153">
        <v>0</v>
      </c>
      <c r="D27" s="153"/>
      <c r="E27" s="153">
        <v>11.07</v>
      </c>
      <c r="F27" s="153">
        <v>0</v>
      </c>
      <c r="G27" s="153">
        <v>724.9</v>
      </c>
      <c r="H27" s="153">
        <v>7.2</v>
      </c>
      <c r="I27" s="153">
        <v>2.2000000000000002</v>
      </c>
      <c r="J27" s="153">
        <v>8.0519999999999996</v>
      </c>
      <c r="K27" s="153">
        <v>5</v>
      </c>
      <c r="L27" s="153">
        <v>5</v>
      </c>
      <c r="M27" s="153">
        <v>5</v>
      </c>
      <c r="N27" s="153">
        <v>5</v>
      </c>
      <c r="O27" s="153">
        <v>926.8</v>
      </c>
      <c r="P27" s="153">
        <v>1064</v>
      </c>
      <c r="Q27" s="153">
        <v>1</v>
      </c>
      <c r="R27" s="153">
        <v>1</v>
      </c>
      <c r="S27" s="153">
        <v>788.82291999999995</v>
      </c>
      <c r="T27" s="153">
        <v>983</v>
      </c>
      <c r="U27" s="153">
        <v>1029.7</v>
      </c>
      <c r="V27" s="153">
        <v>6.7283900000000001</v>
      </c>
      <c r="W27" s="153">
        <v>7.1782700000000004</v>
      </c>
      <c r="X27" s="153">
        <v>740.22344999999996</v>
      </c>
      <c r="Y27" s="153">
        <v>941.72321999999997</v>
      </c>
      <c r="Z27" s="153">
        <v>1029.7</v>
      </c>
      <c r="AA27" s="153">
        <v>5.2</v>
      </c>
      <c r="AB27" s="153">
        <v>7.59</v>
      </c>
      <c r="AC27" s="153">
        <v>0</v>
      </c>
      <c r="AD27" s="153">
        <v>491.34123</v>
      </c>
      <c r="AE27" s="153">
        <v>0</v>
      </c>
      <c r="AF27" s="153">
        <v>329.77102000000002</v>
      </c>
      <c r="AG27" s="153">
        <v>362.26076999999998</v>
      </c>
      <c r="AH27" s="153">
        <v>151.21481</v>
      </c>
      <c r="AI27" s="153">
        <v>151.21481</v>
      </c>
      <c r="AJ27" s="153">
        <v>388.10198000000003</v>
      </c>
      <c r="AK27" s="153">
        <v>388.10198000000003</v>
      </c>
      <c r="AL27" s="153">
        <v>998</v>
      </c>
      <c r="AM27" s="153">
        <v>870.80600000000004</v>
      </c>
    </row>
    <row r="28" spans="1:39" ht="24" customHeight="1" x14ac:dyDescent="0.25">
      <c r="A28" s="16" t="s">
        <v>69</v>
      </c>
      <c r="B28" s="16" t="s">
        <v>735</v>
      </c>
      <c r="C28" s="153">
        <v>0</v>
      </c>
      <c r="D28" s="153"/>
      <c r="E28" s="153">
        <v>10.33</v>
      </c>
      <c r="F28" s="153">
        <v>0</v>
      </c>
      <c r="G28" s="153">
        <v>668.47</v>
      </c>
      <c r="H28" s="153">
        <v>7.9</v>
      </c>
      <c r="I28" s="153">
        <v>1.8</v>
      </c>
      <c r="J28" s="153">
        <v>8.2509999999999994</v>
      </c>
      <c r="K28" s="153">
        <v>5.2</v>
      </c>
      <c r="L28" s="153">
        <v>5.2</v>
      </c>
      <c r="M28" s="153">
        <v>5.2</v>
      </c>
      <c r="N28" s="153">
        <v>5.2</v>
      </c>
      <c r="O28" s="153">
        <v>1019.3</v>
      </c>
      <c r="P28" s="153">
        <v>1072.7299800000001</v>
      </c>
      <c r="Q28" s="153">
        <v>1</v>
      </c>
      <c r="R28" s="153">
        <v>1</v>
      </c>
      <c r="S28" s="153">
        <v>834.11194</v>
      </c>
      <c r="T28" s="153">
        <v>1056</v>
      </c>
      <c r="U28" s="153">
        <v>1122.5999999999999</v>
      </c>
      <c r="V28" s="153">
        <v>4.7934099999999997</v>
      </c>
      <c r="W28" s="153">
        <v>6.6318000000000001</v>
      </c>
      <c r="X28" s="153">
        <v>863.16776000000004</v>
      </c>
      <c r="Y28" s="153">
        <v>1034.5039999999999</v>
      </c>
      <c r="Z28" s="153">
        <v>1122.5999999999999</v>
      </c>
      <c r="AA28" s="153">
        <v>6.24</v>
      </c>
      <c r="AB28" s="153">
        <v>7.81</v>
      </c>
      <c r="AC28" s="153">
        <v>0</v>
      </c>
      <c r="AD28" s="153">
        <v>491.34123</v>
      </c>
      <c r="AE28" s="153">
        <v>0</v>
      </c>
      <c r="AF28" s="153">
        <v>313.52614</v>
      </c>
      <c r="AG28" s="153">
        <v>362.26076999999998</v>
      </c>
      <c r="AH28" s="153">
        <v>151.21481</v>
      </c>
      <c r="AI28" s="153">
        <v>151.21481</v>
      </c>
      <c r="AJ28" s="153">
        <v>388.10198000000003</v>
      </c>
      <c r="AK28" s="153">
        <v>388.10198000000003</v>
      </c>
      <c r="AL28" s="153">
        <v>1053</v>
      </c>
      <c r="AM28" s="153">
        <v>820.99300000000005</v>
      </c>
    </row>
    <row r="29" spans="1:39" ht="24" customHeight="1" x14ac:dyDescent="0.25">
      <c r="A29" s="16" t="s">
        <v>69</v>
      </c>
      <c r="B29" s="16" t="s">
        <v>736</v>
      </c>
      <c r="C29" s="153">
        <v>0</v>
      </c>
      <c r="D29" s="153"/>
      <c r="E29" s="153">
        <v>11.84</v>
      </c>
      <c r="F29" s="153">
        <v>0</v>
      </c>
      <c r="G29" s="153">
        <v>537.53</v>
      </c>
      <c r="H29" s="153">
        <v>8.8000000000000007</v>
      </c>
      <c r="I29" s="153">
        <v>2.4</v>
      </c>
      <c r="J29" s="153">
        <v>8.9239999999999995</v>
      </c>
      <c r="K29" s="153">
        <v>4.8</v>
      </c>
      <c r="L29" s="153">
        <v>4.8</v>
      </c>
      <c r="M29" s="153">
        <v>4.8</v>
      </c>
      <c r="N29" s="153">
        <v>4.8</v>
      </c>
      <c r="O29" s="153">
        <v>1084</v>
      </c>
      <c r="P29" s="153">
        <v>1080.8900100000001</v>
      </c>
      <c r="Q29" s="153">
        <v>1</v>
      </c>
      <c r="R29" s="153">
        <v>1</v>
      </c>
      <c r="S29" s="153">
        <v>933.79832999999996</v>
      </c>
      <c r="T29" s="153">
        <v>1122</v>
      </c>
      <c r="U29" s="153">
        <v>1071.9000000000001</v>
      </c>
      <c r="V29" s="153">
        <v>9.0411199999999994</v>
      </c>
      <c r="W29" s="153">
        <v>7.4750899999999998</v>
      </c>
      <c r="X29" s="153">
        <v>797.89022999999997</v>
      </c>
      <c r="Y29" s="153">
        <v>1085.50757</v>
      </c>
      <c r="Z29" s="153">
        <v>1071.9000000000001</v>
      </c>
      <c r="AA29" s="153">
        <v>7.07</v>
      </c>
      <c r="AB29" s="153">
        <v>8.11</v>
      </c>
      <c r="AC29" s="153">
        <v>0</v>
      </c>
      <c r="AD29" s="153">
        <v>491.34123</v>
      </c>
      <c r="AE29" s="153">
        <v>0</v>
      </c>
      <c r="AF29" s="153">
        <v>313.52614</v>
      </c>
      <c r="AG29" s="153">
        <v>346.01589999999999</v>
      </c>
      <c r="AH29" s="153">
        <v>146.33690999999999</v>
      </c>
      <c r="AI29" s="153">
        <v>146.33690999999999</v>
      </c>
      <c r="AJ29" s="153">
        <v>388.10198000000003</v>
      </c>
      <c r="AK29" s="153">
        <v>388.10198000000003</v>
      </c>
      <c r="AL29" s="153">
        <v>1111</v>
      </c>
      <c r="AM29" s="153">
        <v>1028.2059999999999</v>
      </c>
    </row>
    <row r="30" spans="1:39" ht="24" customHeight="1" x14ac:dyDescent="0.25">
      <c r="A30" s="16" t="s">
        <v>69</v>
      </c>
      <c r="B30" s="16" t="s">
        <v>737</v>
      </c>
      <c r="C30" s="153">
        <v>0</v>
      </c>
      <c r="D30" s="153"/>
      <c r="E30" s="153">
        <v>10.63</v>
      </c>
      <c r="F30" s="153">
        <v>0</v>
      </c>
      <c r="G30" s="153">
        <v>536.37</v>
      </c>
      <c r="H30" s="153">
        <v>8.6</v>
      </c>
      <c r="I30" s="153">
        <v>2.2999999999999998</v>
      </c>
      <c r="J30" s="153">
        <v>8.8219999999999992</v>
      </c>
      <c r="K30" s="153">
        <v>3.9</v>
      </c>
      <c r="L30" s="153">
        <v>3.9</v>
      </c>
      <c r="M30" s="153">
        <v>3.9</v>
      </c>
      <c r="N30" s="153">
        <v>3.9</v>
      </c>
      <c r="O30" s="153">
        <v>1069.7</v>
      </c>
      <c r="P30" s="153">
        <v>1081.7800299999999</v>
      </c>
      <c r="Q30" s="153">
        <v>1</v>
      </c>
      <c r="R30" s="153">
        <v>1</v>
      </c>
      <c r="S30" s="153">
        <v>946.77347999999995</v>
      </c>
      <c r="T30" s="153">
        <v>1157</v>
      </c>
      <c r="U30" s="153">
        <v>1055.2</v>
      </c>
      <c r="V30" s="153">
        <v>8.0395800000000008</v>
      </c>
      <c r="W30" s="153">
        <v>6.5172499999999998</v>
      </c>
      <c r="X30" s="153">
        <v>477.61099999999999</v>
      </c>
      <c r="Y30" s="153">
        <v>1007.6704099999999</v>
      </c>
      <c r="Z30" s="153">
        <v>1055.2</v>
      </c>
      <c r="AA30" s="153">
        <v>7.54</v>
      </c>
      <c r="AB30" s="153">
        <v>8.23</v>
      </c>
      <c r="AC30" s="153">
        <v>0</v>
      </c>
      <c r="AD30" s="153">
        <v>491.34123</v>
      </c>
      <c r="AE30" s="153">
        <v>0</v>
      </c>
      <c r="AF30" s="153">
        <v>362.26076999999998</v>
      </c>
      <c r="AG30" s="153">
        <v>391.50155000000001</v>
      </c>
      <c r="AH30" s="153">
        <v>151.21481</v>
      </c>
      <c r="AI30" s="153">
        <v>151.21481</v>
      </c>
      <c r="AJ30" s="153">
        <v>388.10198000000003</v>
      </c>
      <c r="AK30" s="153">
        <v>388.10198000000003</v>
      </c>
      <c r="AL30" s="153">
        <v>1151</v>
      </c>
      <c r="AM30" s="153">
        <v>1055.308</v>
      </c>
    </row>
    <row r="31" spans="1:39" ht="24" customHeight="1" x14ac:dyDescent="0.25">
      <c r="A31" s="18" t="s">
        <v>69</v>
      </c>
      <c r="B31" s="18" t="s">
        <v>738</v>
      </c>
      <c r="C31" s="154">
        <v>0</v>
      </c>
      <c r="D31" s="154"/>
      <c r="E31" s="154">
        <v>9.3699999999999992</v>
      </c>
      <c r="F31" s="154">
        <v>0</v>
      </c>
      <c r="G31" s="154">
        <v>395.76</v>
      </c>
      <c r="H31" s="154">
        <v>8.9</v>
      </c>
      <c r="I31" s="154">
        <v>2.2000000000000002</v>
      </c>
      <c r="J31" s="154">
        <v>8.8309999999999995</v>
      </c>
      <c r="K31" s="154">
        <v>3</v>
      </c>
      <c r="L31" s="154">
        <v>3</v>
      </c>
      <c r="M31" s="154">
        <v>3</v>
      </c>
      <c r="N31" s="154">
        <v>3</v>
      </c>
      <c r="O31" s="154">
        <v>965.9</v>
      </c>
      <c r="P31" s="154">
        <v>1084.3599899999999</v>
      </c>
      <c r="Q31" s="154">
        <v>1</v>
      </c>
      <c r="R31" s="154">
        <v>1</v>
      </c>
      <c r="S31" s="154">
        <v>948.82831999999996</v>
      </c>
      <c r="T31" s="154">
        <v>1170</v>
      </c>
      <c r="U31" s="154">
        <v>1061.7</v>
      </c>
      <c r="V31" s="154">
        <v>9.2652400000000004</v>
      </c>
      <c r="W31" s="154">
        <v>8.1906499999999998</v>
      </c>
      <c r="X31" s="154">
        <v>495.49509999999998</v>
      </c>
      <c r="Y31" s="154">
        <v>1119.0052499999999</v>
      </c>
      <c r="Z31" s="154">
        <v>1061.7</v>
      </c>
      <c r="AA31" s="154">
        <v>7.93</v>
      </c>
      <c r="AB31" s="154">
        <v>8.68</v>
      </c>
      <c r="AC31" s="154">
        <v>0</v>
      </c>
      <c r="AD31" s="154">
        <v>442.69358</v>
      </c>
      <c r="AE31" s="154">
        <v>0</v>
      </c>
      <c r="AF31" s="154">
        <v>355.76281999999998</v>
      </c>
      <c r="AG31" s="154">
        <v>436.98721</v>
      </c>
      <c r="AH31" s="154">
        <v>151.21481</v>
      </c>
      <c r="AI31" s="154">
        <v>151.21481</v>
      </c>
      <c r="AJ31" s="154">
        <v>388.10198000000003</v>
      </c>
      <c r="AK31" s="154">
        <v>388.10198000000003</v>
      </c>
      <c r="AL31" s="154">
        <v>1149</v>
      </c>
      <c r="AM31" s="154">
        <v>1053.5039999999999</v>
      </c>
    </row>
    <row r="32" spans="1:39" ht="24" customHeight="1" x14ac:dyDescent="0.25">
      <c r="A32" s="13" t="s">
        <v>69</v>
      </c>
      <c r="B32" s="13" t="s">
        <v>739</v>
      </c>
      <c r="C32" s="152">
        <v>0</v>
      </c>
      <c r="D32" s="152"/>
      <c r="E32" s="152">
        <v>9.67</v>
      </c>
      <c r="F32" s="152">
        <v>0</v>
      </c>
      <c r="G32" s="152">
        <v>322.69</v>
      </c>
      <c r="H32" s="152">
        <v>8.8000000000000007</v>
      </c>
      <c r="I32" s="152">
        <v>5</v>
      </c>
      <c r="J32" s="152">
        <v>8.2080000000000002</v>
      </c>
      <c r="K32" s="152">
        <v>2.5</v>
      </c>
      <c r="L32" s="152">
        <v>2.5</v>
      </c>
      <c r="M32" s="152">
        <v>2.5</v>
      </c>
      <c r="N32" s="152">
        <v>2.5</v>
      </c>
      <c r="O32" s="152">
        <v>797.5</v>
      </c>
      <c r="P32" s="152">
        <v>1082.1800499999999</v>
      </c>
      <c r="Q32" s="152">
        <v>4</v>
      </c>
      <c r="R32" s="152">
        <v>4</v>
      </c>
      <c r="S32" s="152">
        <v>889.43841999999995</v>
      </c>
      <c r="T32" s="152">
        <v>1157</v>
      </c>
      <c r="U32" s="152">
        <v>1058</v>
      </c>
      <c r="V32" s="152">
        <v>9.3312799999999996</v>
      </c>
      <c r="W32" s="152">
        <v>8.8787599999999998</v>
      </c>
      <c r="X32" s="152">
        <v>927.01464999999996</v>
      </c>
      <c r="Y32" s="152">
        <v>951.70969000000002</v>
      </c>
      <c r="Z32" s="152">
        <v>1058</v>
      </c>
      <c r="AA32" s="152">
        <v>7.71</v>
      </c>
      <c r="AB32" s="152">
        <v>8.24</v>
      </c>
      <c r="AC32" s="152">
        <v>0</v>
      </c>
      <c r="AD32" s="152">
        <v>437.82882000000001</v>
      </c>
      <c r="AE32" s="152">
        <v>0</v>
      </c>
      <c r="AF32" s="152">
        <v>427.24027999999998</v>
      </c>
      <c r="AG32" s="152">
        <v>360.63628999999997</v>
      </c>
      <c r="AH32" s="152">
        <v>151.21481</v>
      </c>
      <c r="AI32" s="152">
        <v>151.21481</v>
      </c>
      <c r="AJ32" s="152">
        <v>388.10198000000003</v>
      </c>
      <c r="AK32" s="152">
        <v>388.10198000000003</v>
      </c>
      <c r="AL32" s="152">
        <v>1123</v>
      </c>
      <c r="AM32" s="152">
        <v>1048.606</v>
      </c>
    </row>
    <row r="33" spans="1:39" ht="24" customHeight="1" x14ac:dyDescent="0.25">
      <c r="A33" s="16" t="s">
        <v>69</v>
      </c>
      <c r="B33" s="16" t="s">
        <v>740</v>
      </c>
      <c r="C33" s="153">
        <v>0</v>
      </c>
      <c r="D33" s="153"/>
      <c r="E33" s="153">
        <v>12.07</v>
      </c>
      <c r="F33" s="153">
        <v>0</v>
      </c>
      <c r="G33" s="153">
        <v>293.69</v>
      </c>
      <c r="H33" s="153">
        <v>9.1999999999999993</v>
      </c>
      <c r="I33" s="153">
        <v>6.2</v>
      </c>
      <c r="J33" s="153">
        <v>8.5890000000000004</v>
      </c>
      <c r="K33" s="153">
        <v>10.5</v>
      </c>
      <c r="L33" s="153">
        <v>10.5</v>
      </c>
      <c r="M33" s="153">
        <v>10.5</v>
      </c>
      <c r="N33" s="153">
        <v>10.5</v>
      </c>
      <c r="O33" s="153">
        <v>1110.0999999999999</v>
      </c>
      <c r="P33" s="153">
        <v>1088</v>
      </c>
      <c r="Q33" s="153">
        <v>4</v>
      </c>
      <c r="R33" s="153">
        <v>1</v>
      </c>
      <c r="S33" s="153">
        <v>782.27949000000001</v>
      </c>
      <c r="T33" s="153">
        <v>1137</v>
      </c>
      <c r="U33" s="153">
        <v>1057.5999999999999</v>
      </c>
      <c r="V33" s="153">
        <v>8.7810299999999994</v>
      </c>
      <c r="W33" s="153">
        <v>10.118040000000001</v>
      </c>
      <c r="X33" s="153">
        <v>73.51173</v>
      </c>
      <c r="Y33" s="153">
        <v>718.11815999999999</v>
      </c>
      <c r="Z33" s="153">
        <v>1057.5999999999999</v>
      </c>
      <c r="AA33" s="153">
        <v>7.75</v>
      </c>
      <c r="AB33" s="153">
        <v>8.5</v>
      </c>
      <c r="AC33" s="153">
        <v>0</v>
      </c>
      <c r="AD33" s="153">
        <v>437.82882000000001</v>
      </c>
      <c r="AE33" s="153">
        <v>0</v>
      </c>
      <c r="AF33" s="153">
        <v>427.24027999999998</v>
      </c>
      <c r="AG33" s="153">
        <v>419.11784</v>
      </c>
      <c r="AH33" s="153">
        <v>151.21481</v>
      </c>
      <c r="AI33" s="153">
        <v>151.21481</v>
      </c>
      <c r="AJ33" s="153">
        <v>388.10198000000003</v>
      </c>
      <c r="AK33" s="153">
        <v>388.10198000000003</v>
      </c>
      <c r="AL33" s="153">
        <v>1106</v>
      </c>
      <c r="AM33" s="153">
        <v>1042.732</v>
      </c>
    </row>
    <row r="34" spans="1:39" ht="24" customHeight="1" x14ac:dyDescent="0.25">
      <c r="A34" s="16" t="s">
        <v>69</v>
      </c>
      <c r="B34" s="16" t="s">
        <v>741</v>
      </c>
      <c r="C34" s="153">
        <v>0</v>
      </c>
      <c r="D34" s="153"/>
      <c r="E34" s="153">
        <v>10.71</v>
      </c>
      <c r="F34" s="153">
        <v>0</v>
      </c>
      <c r="G34" s="153">
        <v>408.72</v>
      </c>
      <c r="H34" s="153">
        <v>9.4</v>
      </c>
      <c r="I34" s="153">
        <v>5.8</v>
      </c>
      <c r="J34" s="153">
        <v>7.2729999999999997</v>
      </c>
      <c r="K34" s="153">
        <v>10.199999999999999</v>
      </c>
      <c r="L34" s="153">
        <v>10.199999999999999</v>
      </c>
      <c r="M34" s="153">
        <v>10.199999999999999</v>
      </c>
      <c r="N34" s="153">
        <v>10.199999999999999</v>
      </c>
      <c r="O34" s="153">
        <v>1091.5</v>
      </c>
      <c r="P34" s="153">
        <v>1084.3599899999999</v>
      </c>
      <c r="Q34" s="153">
        <v>1</v>
      </c>
      <c r="R34" s="153">
        <v>1</v>
      </c>
      <c r="S34" s="153">
        <v>951.63621000000001</v>
      </c>
      <c r="T34" s="153">
        <v>1090</v>
      </c>
      <c r="U34" s="153">
        <v>1054.4000000000001</v>
      </c>
      <c r="V34" s="153">
        <v>9.9255999999999993</v>
      </c>
      <c r="W34" s="153">
        <v>10.20898</v>
      </c>
      <c r="X34" s="153">
        <v>22.54785</v>
      </c>
      <c r="Y34" s="153">
        <v>430.59726000000001</v>
      </c>
      <c r="Z34" s="153">
        <v>1054.4000000000001</v>
      </c>
      <c r="AA34" s="153">
        <v>8.0500000000000007</v>
      </c>
      <c r="AB34" s="153">
        <v>8.6999999999999993</v>
      </c>
      <c r="AC34" s="153">
        <v>0</v>
      </c>
      <c r="AD34" s="153">
        <v>437.82882000000001</v>
      </c>
      <c r="AE34" s="153">
        <v>0</v>
      </c>
      <c r="AF34" s="153">
        <v>427.24027999999998</v>
      </c>
      <c r="AG34" s="153">
        <v>443.48516000000001</v>
      </c>
      <c r="AH34" s="153">
        <v>151.21481</v>
      </c>
      <c r="AI34" s="153">
        <v>151.21481</v>
      </c>
      <c r="AJ34" s="153">
        <v>388.10198000000003</v>
      </c>
      <c r="AK34" s="153">
        <v>388.10198000000003</v>
      </c>
      <c r="AL34" s="153">
        <v>1055</v>
      </c>
      <c r="AM34" s="153">
        <v>1014.6180000000001</v>
      </c>
    </row>
    <row r="35" spans="1:39" ht="24" customHeight="1" x14ac:dyDescent="0.25">
      <c r="A35" s="16" t="s">
        <v>69</v>
      </c>
      <c r="B35" s="16" t="s">
        <v>742</v>
      </c>
      <c r="C35" s="153">
        <v>0</v>
      </c>
      <c r="D35" s="153"/>
      <c r="E35" s="153">
        <v>11.46</v>
      </c>
      <c r="F35" s="153">
        <v>0</v>
      </c>
      <c r="G35" s="153">
        <v>395.7</v>
      </c>
      <c r="H35" s="153">
        <v>9.1999999999999993</v>
      </c>
      <c r="I35" s="153">
        <v>5.8</v>
      </c>
      <c r="J35" s="153">
        <v>7.3360000000000003</v>
      </c>
      <c r="K35" s="153">
        <v>11.5</v>
      </c>
      <c r="L35" s="153">
        <v>11.5</v>
      </c>
      <c r="M35" s="153">
        <v>11.5</v>
      </c>
      <c r="N35" s="153">
        <v>11.5</v>
      </c>
      <c r="O35" s="153">
        <v>1091.4000000000001</v>
      </c>
      <c r="P35" s="153">
        <v>1078.5500500000001</v>
      </c>
      <c r="Q35" s="153">
        <v>4</v>
      </c>
      <c r="R35" s="153">
        <v>3</v>
      </c>
      <c r="S35" s="153">
        <v>796.33154000000002</v>
      </c>
      <c r="T35" s="153">
        <v>1028</v>
      </c>
      <c r="U35" s="153">
        <v>1048.5999999999999</v>
      </c>
      <c r="V35" s="153">
        <v>10.752980000000001</v>
      </c>
      <c r="W35" s="153">
        <v>10.72817</v>
      </c>
      <c r="X35" s="153">
        <v>19.527740000000001</v>
      </c>
      <c r="Y35" s="153">
        <v>290.34411999999998</v>
      </c>
      <c r="Z35" s="153">
        <v>1048.5999999999999</v>
      </c>
      <c r="AA35" s="153">
        <v>7.9</v>
      </c>
      <c r="AB35" s="153">
        <v>8.61</v>
      </c>
      <c r="AC35" s="153">
        <v>0</v>
      </c>
      <c r="AD35" s="153">
        <v>437.82882000000001</v>
      </c>
      <c r="AE35" s="153">
        <v>0</v>
      </c>
      <c r="AF35" s="153">
        <v>427.24027999999998</v>
      </c>
      <c r="AG35" s="153">
        <v>443.48516000000001</v>
      </c>
      <c r="AH35" s="153">
        <v>260.96749999999997</v>
      </c>
      <c r="AI35" s="153">
        <v>260.96749999999997</v>
      </c>
      <c r="AJ35" s="153">
        <v>388.10198000000003</v>
      </c>
      <c r="AK35" s="153">
        <v>388.10198000000003</v>
      </c>
      <c r="AL35" s="153">
        <v>1010</v>
      </c>
      <c r="AM35" s="153">
        <v>955.18399999999997</v>
      </c>
    </row>
    <row r="36" spans="1:39" ht="24" customHeight="1" x14ac:dyDescent="0.25">
      <c r="A36" s="16" t="s">
        <v>69</v>
      </c>
      <c r="B36" s="16" t="s">
        <v>743</v>
      </c>
      <c r="C36" s="153">
        <v>0</v>
      </c>
      <c r="D36" s="153"/>
      <c r="E36" s="153">
        <v>10.94</v>
      </c>
      <c r="F36" s="153">
        <v>0</v>
      </c>
      <c r="G36" s="153">
        <v>260.76</v>
      </c>
      <c r="H36" s="153">
        <v>8.6</v>
      </c>
      <c r="I36" s="153">
        <v>6.4</v>
      </c>
      <c r="J36" s="153">
        <v>8.2780000000000005</v>
      </c>
      <c r="K36" s="153">
        <v>9.6999999999999993</v>
      </c>
      <c r="L36" s="153">
        <v>9.6999999999999993</v>
      </c>
      <c r="M36" s="153">
        <v>9.6999999999999993</v>
      </c>
      <c r="N36" s="153">
        <v>9.6999999999999993</v>
      </c>
      <c r="O36" s="153">
        <v>1066.5999999999999</v>
      </c>
      <c r="P36" s="153">
        <v>1072.7299800000001</v>
      </c>
      <c r="Q36" s="153">
        <v>3</v>
      </c>
      <c r="R36" s="153">
        <v>1</v>
      </c>
      <c r="S36" s="153">
        <v>468.26042999999999</v>
      </c>
      <c r="T36" s="153">
        <v>961</v>
      </c>
      <c r="U36" s="153">
        <v>1035.8</v>
      </c>
      <c r="V36" s="153">
        <v>9.7546400000000002</v>
      </c>
      <c r="W36" s="153">
        <v>10.499079999999999</v>
      </c>
      <c r="X36" s="153">
        <v>17.780190000000001</v>
      </c>
      <c r="Y36" s="153">
        <v>248.69378</v>
      </c>
      <c r="Z36" s="153">
        <v>1035.8</v>
      </c>
      <c r="AA36" s="153">
        <v>8.3000000000000007</v>
      </c>
      <c r="AB36" s="153">
        <v>8.75</v>
      </c>
      <c r="AC36" s="153">
        <v>0</v>
      </c>
      <c r="AD36" s="153">
        <v>437.82882000000001</v>
      </c>
      <c r="AE36" s="153">
        <v>0</v>
      </c>
      <c r="AF36" s="153">
        <v>427.24027999999998</v>
      </c>
      <c r="AG36" s="153">
        <v>443.48516000000001</v>
      </c>
      <c r="AH36" s="153">
        <v>292.67383000000001</v>
      </c>
      <c r="AI36" s="153">
        <v>273.16224</v>
      </c>
      <c r="AJ36" s="153">
        <v>388.10198000000003</v>
      </c>
      <c r="AK36" s="153">
        <v>388.10198000000003</v>
      </c>
      <c r="AL36" s="153">
        <v>489</v>
      </c>
      <c r="AM36" s="153">
        <v>1046.231</v>
      </c>
    </row>
    <row r="37" spans="1:39" ht="24" customHeight="1" x14ac:dyDescent="0.25">
      <c r="A37" s="16" t="s">
        <v>69</v>
      </c>
      <c r="B37" s="16" t="s">
        <v>744</v>
      </c>
      <c r="C37" s="153">
        <v>0</v>
      </c>
      <c r="D37" s="153"/>
      <c r="E37" s="153">
        <v>11.23</v>
      </c>
      <c r="F37" s="153">
        <v>0</v>
      </c>
      <c r="G37" s="153">
        <v>194.77</v>
      </c>
      <c r="H37" s="153">
        <v>7.7</v>
      </c>
      <c r="I37" s="153">
        <v>8.1</v>
      </c>
      <c r="J37" s="153">
        <v>8.1549999999999994</v>
      </c>
      <c r="K37" s="153">
        <v>9.3000000000000007</v>
      </c>
      <c r="L37" s="153">
        <v>9.3000000000000007</v>
      </c>
      <c r="M37" s="153">
        <v>9.3000000000000007</v>
      </c>
      <c r="N37" s="153">
        <v>9.3000000000000007</v>
      </c>
      <c r="O37" s="153">
        <v>994.5</v>
      </c>
      <c r="P37" s="153">
        <v>1062.40002</v>
      </c>
      <c r="Q37" s="153">
        <v>4</v>
      </c>
      <c r="R37" s="153">
        <v>1</v>
      </c>
      <c r="S37" s="153">
        <v>477.79804999999999</v>
      </c>
      <c r="T37" s="153">
        <v>885</v>
      </c>
      <c r="U37" s="153">
        <v>1017.4</v>
      </c>
      <c r="V37" s="153">
        <v>11.402430000000001</v>
      </c>
      <c r="W37" s="153">
        <v>11.37735</v>
      </c>
      <c r="X37" s="153">
        <v>13.103440000000001</v>
      </c>
      <c r="Y37" s="153">
        <v>249.51661999999999</v>
      </c>
      <c r="Z37" s="153">
        <v>1017.4</v>
      </c>
      <c r="AA37" s="153">
        <v>8.4700000000000006</v>
      </c>
      <c r="AB37" s="153">
        <v>8.86</v>
      </c>
      <c r="AC37" s="153">
        <v>0</v>
      </c>
      <c r="AD37" s="153">
        <v>441.07199000000003</v>
      </c>
      <c r="AE37" s="153">
        <v>0</v>
      </c>
      <c r="AF37" s="153">
        <v>427.24027999999998</v>
      </c>
      <c r="AG37" s="153">
        <v>443.48516000000001</v>
      </c>
      <c r="AH37" s="153">
        <v>292.67383000000001</v>
      </c>
      <c r="AI37" s="153">
        <v>273.16224</v>
      </c>
      <c r="AJ37" s="153">
        <v>388.10198000000003</v>
      </c>
      <c r="AK37" s="153">
        <v>388.10198000000003</v>
      </c>
      <c r="AL37" s="153">
        <v>513</v>
      </c>
      <c r="AM37" s="153">
        <v>1009.103</v>
      </c>
    </row>
    <row r="38" spans="1:39" ht="24" customHeight="1" x14ac:dyDescent="0.25">
      <c r="A38" s="16" t="s">
        <v>69</v>
      </c>
      <c r="B38" s="16" t="s">
        <v>745</v>
      </c>
      <c r="C38" s="153">
        <v>0</v>
      </c>
      <c r="D38" s="153"/>
      <c r="E38" s="153">
        <v>10.3</v>
      </c>
      <c r="F38" s="153">
        <v>0</v>
      </c>
      <c r="G38" s="153">
        <v>94.26</v>
      </c>
      <c r="H38" s="153">
        <v>7.3</v>
      </c>
      <c r="I38" s="153">
        <v>8.4</v>
      </c>
      <c r="J38" s="153">
        <v>6.8769999999999998</v>
      </c>
      <c r="K38" s="153">
        <v>10.3</v>
      </c>
      <c r="L38" s="153">
        <v>10.3</v>
      </c>
      <c r="M38" s="153">
        <v>10.3</v>
      </c>
      <c r="N38" s="153">
        <v>10.3</v>
      </c>
      <c r="O38" s="153">
        <v>902.6</v>
      </c>
      <c r="P38" s="153">
        <v>1037.08997</v>
      </c>
      <c r="Q38" s="153">
        <v>4</v>
      </c>
      <c r="R38" s="153">
        <v>1</v>
      </c>
      <c r="S38" s="153">
        <v>188.7354</v>
      </c>
      <c r="T38" s="153">
        <v>735</v>
      </c>
      <c r="U38" s="153">
        <v>959.5</v>
      </c>
      <c r="V38" s="153">
        <v>11.635149999999999</v>
      </c>
      <c r="W38" s="153">
        <v>12.008459999999999</v>
      </c>
      <c r="X38" s="153">
        <v>13.703749999999999</v>
      </c>
      <c r="Y38" s="153">
        <v>217.65009000000001</v>
      </c>
      <c r="Z38" s="153">
        <v>959.5</v>
      </c>
      <c r="AA38" s="153">
        <v>8.44</v>
      </c>
      <c r="AB38" s="153">
        <v>8.81</v>
      </c>
      <c r="AC38" s="153">
        <v>162.15881999999999</v>
      </c>
      <c r="AD38" s="153">
        <v>437.82882000000001</v>
      </c>
      <c r="AE38" s="153">
        <v>64.863529999999997</v>
      </c>
      <c r="AF38" s="153">
        <v>427.24027999999998</v>
      </c>
      <c r="AG38" s="153">
        <v>346.01589999999999</v>
      </c>
      <c r="AH38" s="153">
        <v>292.67383000000001</v>
      </c>
      <c r="AI38" s="153">
        <v>273.16224</v>
      </c>
      <c r="AJ38" s="153">
        <v>388.10198000000003</v>
      </c>
      <c r="AK38" s="153">
        <v>349.29178000000002</v>
      </c>
      <c r="AL38" s="153">
        <v>415</v>
      </c>
      <c r="AM38" s="153">
        <v>972.86599999999999</v>
      </c>
    </row>
    <row r="39" spans="1:39" ht="24" customHeight="1" x14ac:dyDescent="0.25">
      <c r="A39" s="18" t="s">
        <v>69</v>
      </c>
      <c r="B39" s="18" t="s">
        <v>746</v>
      </c>
      <c r="C39" s="154">
        <v>0</v>
      </c>
      <c r="D39" s="154"/>
      <c r="E39" s="154">
        <v>9.6999999999999993</v>
      </c>
      <c r="F39" s="154">
        <v>0</v>
      </c>
      <c r="G39" s="154">
        <v>130.15</v>
      </c>
      <c r="H39" s="154">
        <v>7.3</v>
      </c>
      <c r="I39" s="154">
        <v>7.5</v>
      </c>
      <c r="J39" s="154">
        <v>6.7190000000000003</v>
      </c>
      <c r="K39" s="154">
        <v>7.4</v>
      </c>
      <c r="L39" s="154">
        <v>7.4</v>
      </c>
      <c r="M39" s="154">
        <v>7.4</v>
      </c>
      <c r="N39" s="154">
        <v>7.4</v>
      </c>
      <c r="O39" s="154">
        <v>495.1</v>
      </c>
      <c r="P39" s="154">
        <v>826.18200999999999</v>
      </c>
      <c r="Q39" s="154">
        <v>6</v>
      </c>
      <c r="R39" s="154">
        <v>5</v>
      </c>
      <c r="S39" s="154">
        <v>137.92060000000001</v>
      </c>
      <c r="T39" s="154">
        <v>606</v>
      </c>
      <c r="U39" s="154">
        <v>874.2</v>
      </c>
      <c r="V39" s="154">
        <v>12.95894</v>
      </c>
      <c r="W39" s="154">
        <v>11.65874</v>
      </c>
      <c r="X39" s="154">
        <v>11.502190000000001</v>
      </c>
      <c r="Y39" s="154">
        <v>162.98813999999999</v>
      </c>
      <c r="Z39" s="154">
        <v>874.2</v>
      </c>
      <c r="AA39" s="154">
        <v>8.41</v>
      </c>
      <c r="AB39" s="154">
        <v>8.82</v>
      </c>
      <c r="AC39" s="154">
        <v>426.47770000000003</v>
      </c>
      <c r="AD39" s="154">
        <v>372.96528999999998</v>
      </c>
      <c r="AE39" s="154">
        <v>361.61417</v>
      </c>
      <c r="AF39" s="154">
        <v>329.77102000000002</v>
      </c>
      <c r="AG39" s="154">
        <v>329.77102000000002</v>
      </c>
      <c r="AH39" s="154">
        <v>292.67383000000001</v>
      </c>
      <c r="AI39" s="154">
        <v>273.16224</v>
      </c>
      <c r="AJ39" s="154">
        <v>388.10198000000003</v>
      </c>
      <c r="AK39" s="154">
        <v>384.86779000000001</v>
      </c>
      <c r="AL39" s="154">
        <v>347</v>
      </c>
      <c r="AM39" s="154">
        <v>680.173</v>
      </c>
    </row>
    <row r="40" spans="1:39" ht="24" customHeight="1" x14ac:dyDescent="0.25">
      <c r="A40" s="13" t="s">
        <v>69</v>
      </c>
      <c r="B40" s="13" t="s">
        <v>747</v>
      </c>
      <c r="C40" s="152">
        <v>0</v>
      </c>
      <c r="D40" s="152"/>
      <c r="E40" s="152">
        <v>10.119999999999999</v>
      </c>
      <c r="F40" s="152">
        <v>0</v>
      </c>
      <c r="G40" s="152">
        <v>101.14</v>
      </c>
      <c r="H40" s="152">
        <v>6.9</v>
      </c>
      <c r="I40" s="152">
        <v>7.8</v>
      </c>
      <c r="J40" s="152">
        <v>7.4630000000000001</v>
      </c>
      <c r="K40" s="152">
        <v>8.1999999999999993</v>
      </c>
      <c r="L40" s="152">
        <v>8.1999999999999993</v>
      </c>
      <c r="M40" s="152">
        <v>8.1999999999999993</v>
      </c>
      <c r="N40" s="152">
        <v>8.1999999999999993</v>
      </c>
      <c r="O40" s="152">
        <v>140.19999999999999</v>
      </c>
      <c r="P40" s="152">
        <v>901.81799000000001</v>
      </c>
      <c r="Q40" s="152">
        <v>7</v>
      </c>
      <c r="R40" s="152">
        <v>5</v>
      </c>
      <c r="S40" s="152">
        <v>100.66123</v>
      </c>
      <c r="T40" s="152">
        <v>311</v>
      </c>
      <c r="U40" s="152">
        <v>731.4</v>
      </c>
      <c r="V40" s="152">
        <v>9.8303799999999999</v>
      </c>
      <c r="W40" s="152">
        <v>10.975619999999999</v>
      </c>
      <c r="X40" s="152">
        <v>7.8493399999999998</v>
      </c>
      <c r="Y40" s="152">
        <v>159.54755</v>
      </c>
      <c r="Z40" s="152">
        <v>731.4</v>
      </c>
      <c r="AA40" s="152">
        <v>9.0500000000000007</v>
      </c>
      <c r="AB40" s="152">
        <v>9.48</v>
      </c>
      <c r="AC40" s="152">
        <v>458.90946000000002</v>
      </c>
      <c r="AD40" s="152">
        <v>372.96528999999998</v>
      </c>
      <c r="AE40" s="152">
        <v>426.47770000000003</v>
      </c>
      <c r="AF40" s="152">
        <v>329.77102000000002</v>
      </c>
      <c r="AG40" s="152">
        <v>329.77102000000002</v>
      </c>
      <c r="AH40" s="152">
        <v>292.67383000000001</v>
      </c>
      <c r="AI40" s="152">
        <v>273.16224</v>
      </c>
      <c r="AJ40" s="152">
        <v>388.10198000000003</v>
      </c>
      <c r="AK40" s="152">
        <v>388.10198000000003</v>
      </c>
      <c r="AL40" s="152">
        <v>201</v>
      </c>
      <c r="AM40" s="152">
        <v>231.02099999999999</v>
      </c>
    </row>
    <row r="41" spans="1:39" ht="24" customHeight="1" x14ac:dyDescent="0.25">
      <c r="A41" s="16" t="s">
        <v>69</v>
      </c>
      <c r="B41" s="16" t="s">
        <v>748</v>
      </c>
      <c r="C41" s="153">
        <v>0</v>
      </c>
      <c r="D41" s="153"/>
      <c r="E41" s="153">
        <v>10.75</v>
      </c>
      <c r="F41" s="153">
        <v>0</v>
      </c>
      <c r="G41" s="153">
        <v>29.62</v>
      </c>
      <c r="H41" s="153">
        <v>6.9</v>
      </c>
      <c r="I41" s="153">
        <v>7.8</v>
      </c>
      <c r="J41" s="153">
        <v>7.6</v>
      </c>
      <c r="K41" s="153">
        <v>8.1999999999999993</v>
      </c>
      <c r="L41" s="153">
        <v>8.1999999999999993</v>
      </c>
      <c r="M41" s="153">
        <v>8.1999999999999993</v>
      </c>
      <c r="N41" s="153">
        <v>8.1999999999999993</v>
      </c>
      <c r="O41" s="153">
        <v>168.3</v>
      </c>
      <c r="P41" s="153">
        <v>584.36401000000001</v>
      </c>
      <c r="Q41" s="153">
        <v>7</v>
      </c>
      <c r="R41" s="153">
        <v>6</v>
      </c>
      <c r="S41" s="153">
        <v>67.499719999999996</v>
      </c>
      <c r="T41" s="153">
        <v>156</v>
      </c>
      <c r="U41" s="153">
        <v>491.1</v>
      </c>
      <c r="V41" s="153">
        <v>11.643219999999999</v>
      </c>
      <c r="W41" s="153">
        <v>10.91071</v>
      </c>
      <c r="X41" s="153">
        <v>16.578440000000001</v>
      </c>
      <c r="Y41" s="153">
        <v>184.03634</v>
      </c>
      <c r="Z41" s="153">
        <v>491.1</v>
      </c>
      <c r="AA41" s="153">
        <v>9.08</v>
      </c>
      <c r="AB41" s="153">
        <v>9.6199999999999992</v>
      </c>
      <c r="AC41" s="153">
        <v>458.90946000000002</v>
      </c>
      <c r="AD41" s="153">
        <v>372.96528999999998</v>
      </c>
      <c r="AE41" s="153">
        <v>426.47770000000003</v>
      </c>
      <c r="AF41" s="153">
        <v>329.77102000000002</v>
      </c>
      <c r="AG41" s="153">
        <v>329.77102000000002</v>
      </c>
      <c r="AH41" s="153">
        <v>292.67383000000001</v>
      </c>
      <c r="AI41" s="153">
        <v>273.16224</v>
      </c>
      <c r="AJ41" s="153">
        <v>388.10198000000003</v>
      </c>
      <c r="AK41" s="153">
        <v>388.10198000000003</v>
      </c>
      <c r="AL41" s="153">
        <v>108</v>
      </c>
      <c r="AM41" s="153">
        <v>131.65899999999999</v>
      </c>
    </row>
    <row r="42" spans="1:39" ht="24" customHeight="1" x14ac:dyDescent="0.25">
      <c r="A42" s="16" t="s">
        <v>69</v>
      </c>
      <c r="B42" s="16" t="s">
        <v>749</v>
      </c>
      <c r="C42" s="153">
        <v>0</v>
      </c>
      <c r="D42" s="153"/>
      <c r="E42" s="153">
        <v>9.41</v>
      </c>
      <c r="F42" s="153">
        <v>0</v>
      </c>
      <c r="G42" s="153">
        <v>8.74</v>
      </c>
      <c r="H42" s="153">
        <v>6.7</v>
      </c>
      <c r="I42" s="153">
        <v>6.5</v>
      </c>
      <c r="J42" s="153">
        <v>7.7290000000000001</v>
      </c>
      <c r="K42" s="153">
        <v>8.1999999999999993</v>
      </c>
      <c r="L42" s="153">
        <v>8.1999999999999993</v>
      </c>
      <c r="M42" s="153">
        <v>8.1999999999999993</v>
      </c>
      <c r="N42" s="153">
        <v>8.1999999999999993</v>
      </c>
      <c r="O42" s="153">
        <v>14.5</v>
      </c>
      <c r="P42" s="153">
        <v>75.363600000000005</v>
      </c>
      <c r="Q42" s="153">
        <v>6</v>
      </c>
      <c r="R42" s="153">
        <v>5</v>
      </c>
      <c r="S42" s="153">
        <v>47.844110000000001</v>
      </c>
      <c r="T42" s="153">
        <v>82</v>
      </c>
      <c r="U42" s="153">
        <v>147.80000000000001</v>
      </c>
      <c r="V42" s="153">
        <v>11.15335</v>
      </c>
      <c r="W42" s="153">
        <v>11.87064</v>
      </c>
      <c r="X42" s="153">
        <v>25.131599999999999</v>
      </c>
      <c r="Y42" s="153">
        <v>113.83488</v>
      </c>
      <c r="Z42" s="153">
        <v>147.80000000000001</v>
      </c>
      <c r="AA42" s="153">
        <v>8.86</v>
      </c>
      <c r="AB42" s="153">
        <v>9.11</v>
      </c>
      <c r="AC42" s="153">
        <v>491.34123</v>
      </c>
      <c r="AD42" s="153">
        <v>372.96528999999998</v>
      </c>
      <c r="AE42" s="153">
        <v>458.90946000000002</v>
      </c>
      <c r="AF42" s="153">
        <v>329.77102000000002</v>
      </c>
      <c r="AG42" s="153">
        <v>329.77102000000002</v>
      </c>
      <c r="AH42" s="153">
        <v>292.67383000000001</v>
      </c>
      <c r="AI42" s="153">
        <v>285.35698000000002</v>
      </c>
      <c r="AJ42" s="153">
        <v>388.10198000000003</v>
      </c>
      <c r="AK42" s="153">
        <v>388.10198000000003</v>
      </c>
      <c r="AL42" s="153">
        <v>50</v>
      </c>
      <c r="AM42" s="153">
        <v>36.828000000000003</v>
      </c>
    </row>
    <row r="43" spans="1:39" ht="24" customHeight="1" x14ac:dyDescent="0.25">
      <c r="A43" s="16" t="s">
        <v>69</v>
      </c>
      <c r="B43" s="16" t="s">
        <v>750</v>
      </c>
      <c r="C43" s="153">
        <v>0</v>
      </c>
      <c r="D43" s="153"/>
      <c r="E43" s="153">
        <v>10.59</v>
      </c>
      <c r="F43" s="153">
        <v>0</v>
      </c>
      <c r="G43" s="153">
        <v>3.87</v>
      </c>
      <c r="H43" s="153">
        <v>6.6</v>
      </c>
      <c r="I43" s="153">
        <v>5.6</v>
      </c>
      <c r="J43" s="153">
        <v>8.1859999999999999</v>
      </c>
      <c r="K43" s="153">
        <v>6</v>
      </c>
      <c r="L43" s="153">
        <v>6</v>
      </c>
      <c r="M43" s="153">
        <v>6</v>
      </c>
      <c r="N43" s="153">
        <v>6</v>
      </c>
      <c r="O43" s="153">
        <v>0</v>
      </c>
      <c r="P43" s="153">
        <v>13.0909</v>
      </c>
      <c r="Q43" s="153">
        <v>6</v>
      </c>
      <c r="R43" s="153">
        <v>5</v>
      </c>
      <c r="S43" s="153">
        <v>12.70693</v>
      </c>
      <c r="T43" s="153">
        <v>16</v>
      </c>
      <c r="U43" s="153">
        <v>5</v>
      </c>
      <c r="V43" s="153">
        <v>12.72564</v>
      </c>
      <c r="W43" s="153">
        <v>10.24137</v>
      </c>
      <c r="X43" s="153">
        <v>3.5</v>
      </c>
      <c r="Y43" s="153">
        <v>43.534759999999999</v>
      </c>
      <c r="Z43" s="153">
        <v>5</v>
      </c>
      <c r="AA43" s="153">
        <v>8.6999999999999993</v>
      </c>
      <c r="AB43" s="153">
        <v>8.82</v>
      </c>
      <c r="AC43" s="153">
        <v>491.34123</v>
      </c>
      <c r="AD43" s="153">
        <v>372.96528999999998</v>
      </c>
      <c r="AE43" s="153">
        <v>458.90946000000002</v>
      </c>
      <c r="AF43" s="153">
        <v>329.77102000000002</v>
      </c>
      <c r="AG43" s="153">
        <v>329.77102000000002</v>
      </c>
      <c r="AH43" s="153">
        <v>292.67383000000001</v>
      </c>
      <c r="AI43" s="153">
        <v>285.35698000000002</v>
      </c>
      <c r="AJ43" s="153">
        <v>388.10198000000003</v>
      </c>
      <c r="AK43" s="153">
        <v>388.10198000000003</v>
      </c>
      <c r="AL43" s="153">
        <v>9</v>
      </c>
      <c r="AM43" s="153">
        <v>5.2960000000000003</v>
      </c>
    </row>
    <row r="44" spans="1:39" ht="24" customHeight="1" x14ac:dyDescent="0.25">
      <c r="A44" s="16" t="s">
        <v>69</v>
      </c>
      <c r="B44" s="16" t="s">
        <v>751</v>
      </c>
      <c r="C44" s="153">
        <v>0</v>
      </c>
      <c r="D44" s="153"/>
      <c r="E44" s="153">
        <v>11.52</v>
      </c>
      <c r="F44" s="153">
        <v>0</v>
      </c>
      <c r="G44" s="153">
        <v>1.62</v>
      </c>
      <c r="H44" s="153">
        <v>6.9</v>
      </c>
      <c r="I44" s="153">
        <v>4.9000000000000004</v>
      </c>
      <c r="J44" s="153">
        <v>7.4859999999999998</v>
      </c>
      <c r="K44" s="153">
        <v>9.4</v>
      </c>
      <c r="L44" s="153">
        <v>9.4</v>
      </c>
      <c r="M44" s="153">
        <v>9.4</v>
      </c>
      <c r="N44" s="153">
        <v>9.4</v>
      </c>
      <c r="O44" s="153">
        <v>0</v>
      </c>
      <c r="P44" s="153">
        <v>0</v>
      </c>
      <c r="Q44" s="153">
        <v>7</v>
      </c>
      <c r="R44" s="153">
        <v>5</v>
      </c>
      <c r="S44" s="153">
        <v>3.9174000000000002</v>
      </c>
      <c r="T44" s="153">
        <v>0</v>
      </c>
      <c r="U44" s="153">
        <v>0</v>
      </c>
      <c r="V44" s="153">
        <v>11.38053</v>
      </c>
      <c r="W44" s="153">
        <v>10.108700000000001</v>
      </c>
      <c r="X44" s="153">
        <v>4</v>
      </c>
      <c r="Y44" s="153">
        <v>3.8902199999999998</v>
      </c>
      <c r="Z44" s="153">
        <v>0</v>
      </c>
      <c r="AA44" s="153">
        <v>8.5</v>
      </c>
      <c r="AB44" s="153">
        <v>8.68</v>
      </c>
      <c r="AC44" s="153">
        <v>491.34123</v>
      </c>
      <c r="AD44" s="153">
        <v>372.96528999999998</v>
      </c>
      <c r="AE44" s="153">
        <v>458.90946000000002</v>
      </c>
      <c r="AF44" s="153">
        <v>329.77102000000002</v>
      </c>
      <c r="AG44" s="153">
        <v>329.77102000000002</v>
      </c>
      <c r="AH44" s="153">
        <v>292.67383000000001</v>
      </c>
      <c r="AI44" s="153">
        <v>285.35698000000002</v>
      </c>
      <c r="AJ44" s="153">
        <v>388.10198000000003</v>
      </c>
      <c r="AK44" s="153">
        <v>388.10198000000003</v>
      </c>
      <c r="AL44" s="153">
        <v>0</v>
      </c>
      <c r="AM44" s="153">
        <v>0</v>
      </c>
    </row>
    <row r="45" spans="1:39" ht="24" customHeight="1" x14ac:dyDescent="0.25">
      <c r="A45" s="16" t="s">
        <v>69</v>
      </c>
      <c r="B45" s="16" t="s">
        <v>752</v>
      </c>
      <c r="C45" s="153">
        <v>0</v>
      </c>
      <c r="D45" s="153"/>
      <c r="E45" s="153">
        <v>10.220000000000001</v>
      </c>
      <c r="F45" s="153">
        <v>0</v>
      </c>
      <c r="G45" s="153">
        <v>0</v>
      </c>
      <c r="H45" s="153">
        <v>6.8</v>
      </c>
      <c r="I45" s="153">
        <v>4.8</v>
      </c>
      <c r="J45" s="153">
        <v>6.9660000000000002</v>
      </c>
      <c r="K45" s="153">
        <v>5.3</v>
      </c>
      <c r="L45" s="153">
        <v>5.3</v>
      </c>
      <c r="M45" s="153">
        <v>5.3</v>
      </c>
      <c r="N45" s="153">
        <v>5.3</v>
      </c>
      <c r="O45" s="153">
        <v>0</v>
      </c>
      <c r="P45" s="153">
        <v>0</v>
      </c>
      <c r="Q45" s="153">
        <v>7</v>
      </c>
      <c r="R45" s="153">
        <v>6</v>
      </c>
      <c r="S45" s="153">
        <v>0.17688999999999999</v>
      </c>
      <c r="T45" s="153">
        <v>0</v>
      </c>
      <c r="U45" s="153">
        <v>0</v>
      </c>
      <c r="V45" s="153">
        <v>11.10562</v>
      </c>
      <c r="W45" s="153">
        <v>9.6643699999999999</v>
      </c>
      <c r="X45" s="153">
        <v>0</v>
      </c>
      <c r="Y45" s="153">
        <v>0</v>
      </c>
      <c r="Z45" s="153">
        <v>0</v>
      </c>
      <c r="AA45" s="153">
        <v>8.43</v>
      </c>
      <c r="AB45" s="153">
        <v>8.41</v>
      </c>
      <c r="AC45" s="153">
        <v>491.34123</v>
      </c>
      <c r="AD45" s="153">
        <v>405.39704999999998</v>
      </c>
      <c r="AE45" s="153">
        <v>491.34123</v>
      </c>
      <c r="AF45" s="153">
        <v>329.77102000000002</v>
      </c>
      <c r="AG45" s="153">
        <v>329.77102000000002</v>
      </c>
      <c r="AH45" s="153">
        <v>292.67383000000001</v>
      </c>
      <c r="AI45" s="153">
        <v>285.35698000000002</v>
      </c>
      <c r="AJ45" s="153">
        <v>388.10198000000003</v>
      </c>
      <c r="AK45" s="153">
        <v>388.10198000000003</v>
      </c>
      <c r="AL45" s="153">
        <v>0</v>
      </c>
      <c r="AM45" s="153">
        <v>0</v>
      </c>
    </row>
    <row r="46" spans="1:39" ht="24" customHeight="1" x14ac:dyDescent="0.25">
      <c r="A46" s="16" t="s">
        <v>69</v>
      </c>
      <c r="B46" s="16" t="s">
        <v>753</v>
      </c>
      <c r="C46" s="153">
        <v>0</v>
      </c>
      <c r="D46" s="153"/>
      <c r="E46" s="153">
        <v>9.9</v>
      </c>
      <c r="F46" s="153">
        <v>0</v>
      </c>
      <c r="G46" s="153">
        <v>0</v>
      </c>
      <c r="H46" s="153">
        <v>6.8</v>
      </c>
      <c r="I46" s="153">
        <v>4.5</v>
      </c>
      <c r="J46" s="153">
        <v>6.367</v>
      </c>
      <c r="K46" s="153">
        <v>8.8000000000000007</v>
      </c>
      <c r="L46" s="153">
        <v>8.8000000000000007</v>
      </c>
      <c r="M46" s="153">
        <v>8.8000000000000007</v>
      </c>
      <c r="N46" s="153">
        <v>8.8000000000000007</v>
      </c>
      <c r="O46" s="153">
        <v>0</v>
      </c>
      <c r="P46" s="153">
        <v>0</v>
      </c>
      <c r="Q46" s="153">
        <v>6</v>
      </c>
      <c r="R46" s="153">
        <v>6</v>
      </c>
      <c r="S46" s="153">
        <v>0</v>
      </c>
      <c r="T46" s="153">
        <v>0</v>
      </c>
      <c r="U46" s="153">
        <v>0</v>
      </c>
      <c r="V46" s="153">
        <v>9.4188200000000002</v>
      </c>
      <c r="W46" s="153">
        <v>11.26008</v>
      </c>
      <c r="X46" s="153">
        <v>0</v>
      </c>
      <c r="Y46" s="153">
        <v>0</v>
      </c>
      <c r="Z46" s="153">
        <v>0</v>
      </c>
      <c r="AA46" s="153">
        <v>7.41</v>
      </c>
      <c r="AB46" s="153">
        <v>7.71</v>
      </c>
      <c r="AC46" s="153">
        <v>491.34123</v>
      </c>
      <c r="AD46" s="153">
        <v>405.39704999999998</v>
      </c>
      <c r="AE46" s="153">
        <v>491.34123</v>
      </c>
      <c r="AF46" s="153">
        <v>329.77102000000002</v>
      </c>
      <c r="AG46" s="153">
        <v>329.77102000000002</v>
      </c>
      <c r="AH46" s="153">
        <v>292.67383000000001</v>
      </c>
      <c r="AI46" s="153">
        <v>285.35698000000002</v>
      </c>
      <c r="AJ46" s="153">
        <v>388.10198000000003</v>
      </c>
      <c r="AK46" s="153">
        <v>388.10198000000003</v>
      </c>
      <c r="AL46" s="153">
        <v>0</v>
      </c>
      <c r="AM46" s="153">
        <v>0</v>
      </c>
    </row>
    <row r="47" spans="1:39" ht="24" customHeight="1" x14ac:dyDescent="0.25">
      <c r="A47" s="18" t="s">
        <v>69</v>
      </c>
      <c r="B47" s="18" t="s">
        <v>754</v>
      </c>
      <c r="C47" s="154">
        <v>0</v>
      </c>
      <c r="D47" s="154"/>
      <c r="E47" s="154">
        <v>10.1</v>
      </c>
      <c r="F47" s="154">
        <v>0</v>
      </c>
      <c r="G47" s="154"/>
      <c r="H47" s="154">
        <v>6.1</v>
      </c>
      <c r="I47" s="154">
        <v>4.3</v>
      </c>
      <c r="J47" s="154">
        <v>6.1849999999999996</v>
      </c>
      <c r="K47" s="154">
        <v>8.1</v>
      </c>
      <c r="L47" s="154">
        <v>8.1</v>
      </c>
      <c r="M47" s="154">
        <v>8.1</v>
      </c>
      <c r="N47" s="154">
        <v>8.1</v>
      </c>
      <c r="O47" s="154"/>
      <c r="P47" s="154"/>
      <c r="Q47" s="154">
        <v>7</v>
      </c>
      <c r="R47" s="154">
        <v>7</v>
      </c>
      <c r="S47" s="154"/>
      <c r="T47" s="154"/>
      <c r="U47" s="154"/>
      <c r="V47" s="154">
        <v>11.93798</v>
      </c>
      <c r="W47" s="154">
        <v>9.9163999999999994</v>
      </c>
      <c r="X47" s="154"/>
      <c r="Y47" s="154"/>
      <c r="Z47" s="154"/>
      <c r="AA47" s="154">
        <v>6.9</v>
      </c>
      <c r="AB47" s="154">
        <v>7.41</v>
      </c>
      <c r="AC47" s="154">
        <v>491.34123</v>
      </c>
      <c r="AD47" s="154">
        <v>405.39704999999998</v>
      </c>
      <c r="AE47" s="154">
        <v>491.34123</v>
      </c>
      <c r="AF47" s="154">
        <v>329.77102000000002</v>
      </c>
      <c r="AG47" s="154">
        <v>329.77102000000002</v>
      </c>
      <c r="AH47" s="154">
        <v>292.67383000000001</v>
      </c>
      <c r="AI47" s="154">
        <v>285.35698000000002</v>
      </c>
      <c r="AJ47" s="154">
        <v>388.10198000000003</v>
      </c>
      <c r="AK47" s="154">
        <v>388.10198000000003</v>
      </c>
      <c r="AL47" s="154"/>
      <c r="AM47" s="154"/>
    </row>
    <row r="48" spans="1:39" ht="24" customHeight="1" x14ac:dyDescent="0.25">
      <c r="A48" s="13" t="s">
        <v>69</v>
      </c>
      <c r="B48" s="13" t="s">
        <v>755</v>
      </c>
      <c r="C48" s="152">
        <v>0</v>
      </c>
      <c r="D48" s="152"/>
      <c r="E48" s="152">
        <v>10.52</v>
      </c>
      <c r="F48" s="152">
        <v>0</v>
      </c>
      <c r="G48" s="152"/>
      <c r="H48" s="152">
        <v>5.8</v>
      </c>
      <c r="I48" s="152">
        <v>4.2</v>
      </c>
      <c r="J48" s="152">
        <v>5.9509999999999996</v>
      </c>
      <c r="K48" s="152">
        <v>11.2</v>
      </c>
      <c r="L48" s="152">
        <v>11.2</v>
      </c>
      <c r="M48" s="152">
        <v>11.2</v>
      </c>
      <c r="N48" s="152">
        <v>11.2</v>
      </c>
      <c r="O48" s="152"/>
      <c r="P48" s="152"/>
      <c r="Q48" s="152">
        <v>6</v>
      </c>
      <c r="R48" s="152">
        <v>6</v>
      </c>
      <c r="S48" s="152"/>
      <c r="T48" s="152"/>
      <c r="U48" s="152"/>
      <c r="V48" s="152">
        <v>11.875830000000001</v>
      </c>
      <c r="W48" s="152">
        <v>10.678179999999999</v>
      </c>
      <c r="X48" s="152"/>
      <c r="Y48" s="152"/>
      <c r="Z48" s="152"/>
      <c r="AA48" s="152">
        <v>6.65</v>
      </c>
      <c r="AB48" s="152">
        <v>7.18</v>
      </c>
      <c r="AC48" s="152">
        <v>491.34123</v>
      </c>
      <c r="AD48" s="152">
        <v>405.39704999999998</v>
      </c>
      <c r="AE48" s="152">
        <v>491.34123</v>
      </c>
      <c r="AF48" s="152">
        <v>329.77102000000002</v>
      </c>
      <c r="AG48" s="152">
        <v>329.77102000000002</v>
      </c>
      <c r="AH48" s="152">
        <v>292.67383000000001</v>
      </c>
      <c r="AI48" s="152">
        <v>285.35698000000002</v>
      </c>
      <c r="AJ48" s="152">
        <v>388.10198000000003</v>
      </c>
      <c r="AK48" s="152">
        <v>388.10198000000003</v>
      </c>
      <c r="AL48" s="152"/>
      <c r="AM48" s="152"/>
    </row>
    <row r="49" spans="1:39" ht="24" customHeight="1" x14ac:dyDescent="0.25">
      <c r="A49" s="16" t="s">
        <v>69</v>
      </c>
      <c r="B49" s="16" t="s">
        <v>756</v>
      </c>
      <c r="C49" s="153">
        <v>0</v>
      </c>
      <c r="D49" s="153"/>
      <c r="E49" s="153">
        <v>10.35</v>
      </c>
      <c r="F49" s="153">
        <v>0</v>
      </c>
      <c r="G49" s="153"/>
      <c r="H49" s="153">
        <v>5.2</v>
      </c>
      <c r="I49" s="153">
        <v>3.4</v>
      </c>
      <c r="J49" s="153">
        <v>5.6079999999999997</v>
      </c>
      <c r="K49" s="153">
        <v>7.6</v>
      </c>
      <c r="L49" s="153">
        <v>7.6</v>
      </c>
      <c r="M49" s="153">
        <v>7.6</v>
      </c>
      <c r="N49" s="153">
        <v>7.6</v>
      </c>
      <c r="O49" s="153"/>
      <c r="P49" s="153"/>
      <c r="Q49" s="153">
        <v>7</v>
      </c>
      <c r="R49" s="153">
        <v>7</v>
      </c>
      <c r="S49" s="153"/>
      <c r="T49" s="153"/>
      <c r="U49" s="153"/>
      <c r="V49" s="153">
        <v>8.3774300000000004</v>
      </c>
      <c r="W49" s="153">
        <v>10.61157</v>
      </c>
      <c r="X49" s="153"/>
      <c r="Y49" s="153"/>
      <c r="Z49" s="153"/>
      <c r="AA49" s="153">
        <v>6.32</v>
      </c>
      <c r="AB49" s="153">
        <v>6.84</v>
      </c>
      <c r="AC49" s="153">
        <v>491.34123</v>
      </c>
      <c r="AD49" s="153">
        <v>405.39704999999998</v>
      </c>
      <c r="AE49" s="153">
        <v>491.34123</v>
      </c>
      <c r="AF49" s="153">
        <v>329.77102000000002</v>
      </c>
      <c r="AG49" s="153">
        <v>329.77102000000002</v>
      </c>
      <c r="AH49" s="153">
        <v>292.67383000000001</v>
      </c>
      <c r="AI49" s="153">
        <v>285.35698000000002</v>
      </c>
      <c r="AJ49" s="153">
        <v>388.10198000000003</v>
      </c>
      <c r="AK49" s="153">
        <v>388.10198000000003</v>
      </c>
      <c r="AL49" s="153"/>
      <c r="AM49" s="153"/>
    </row>
    <row r="50" spans="1:39" ht="24" customHeight="1" x14ac:dyDescent="0.25">
      <c r="A50" s="16" t="s">
        <v>69</v>
      </c>
      <c r="B50" s="16" t="s">
        <v>757</v>
      </c>
      <c r="C50" s="153">
        <v>0</v>
      </c>
      <c r="D50" s="153"/>
      <c r="E50" s="153">
        <v>10.76</v>
      </c>
      <c r="F50" s="153">
        <v>0</v>
      </c>
      <c r="G50" s="153"/>
      <c r="H50" s="153">
        <v>4.9000000000000004</v>
      </c>
      <c r="I50" s="153">
        <v>3.6</v>
      </c>
      <c r="J50" s="153">
        <v>5.0739999999999998</v>
      </c>
      <c r="K50" s="153">
        <v>7.7</v>
      </c>
      <c r="L50" s="153">
        <v>7.7</v>
      </c>
      <c r="M50" s="153">
        <v>7.7</v>
      </c>
      <c r="N50" s="153">
        <v>7.7</v>
      </c>
      <c r="O50" s="153"/>
      <c r="P50" s="153"/>
      <c r="Q50" s="153">
        <v>7</v>
      </c>
      <c r="R50" s="153">
        <v>6</v>
      </c>
      <c r="S50" s="153"/>
      <c r="T50" s="153"/>
      <c r="U50" s="153"/>
      <c r="V50" s="153">
        <v>7.9233500000000001</v>
      </c>
      <c r="W50" s="153">
        <v>11.049989999999999</v>
      </c>
      <c r="X50" s="153"/>
      <c r="Y50" s="153"/>
      <c r="Z50" s="153"/>
      <c r="AA50" s="153">
        <v>5.71</v>
      </c>
      <c r="AB50" s="153">
        <v>6.35</v>
      </c>
      <c r="AC50" s="153">
        <v>491.34123</v>
      </c>
      <c r="AD50" s="153">
        <v>405.39704999999998</v>
      </c>
      <c r="AE50" s="153">
        <v>491.34123</v>
      </c>
      <c r="AF50" s="153">
        <v>329.77102000000002</v>
      </c>
      <c r="AG50" s="153">
        <v>329.77102000000002</v>
      </c>
      <c r="AH50" s="153">
        <v>292.67383000000001</v>
      </c>
      <c r="AI50" s="153">
        <v>285.35698000000002</v>
      </c>
      <c r="AJ50" s="153">
        <v>388.10198000000003</v>
      </c>
      <c r="AK50" s="153">
        <v>388.10198000000003</v>
      </c>
      <c r="AL50" s="153"/>
      <c r="AM50" s="153"/>
    </row>
    <row r="51" spans="1:39" ht="24" customHeight="1" x14ac:dyDescent="0.25">
      <c r="A51" s="16" t="s">
        <v>69</v>
      </c>
      <c r="B51" s="16" t="s">
        <v>758</v>
      </c>
      <c r="C51" s="153">
        <v>0</v>
      </c>
      <c r="D51" s="153"/>
      <c r="E51" s="153">
        <v>10.98</v>
      </c>
      <c r="F51" s="153">
        <v>0</v>
      </c>
      <c r="G51" s="153"/>
      <c r="H51" s="153">
        <v>5.7</v>
      </c>
      <c r="I51" s="153">
        <v>3.5</v>
      </c>
      <c r="J51" s="153">
        <v>5.1139999999999999</v>
      </c>
      <c r="K51" s="153">
        <v>8.1999999999999993</v>
      </c>
      <c r="L51" s="153">
        <v>8.1999999999999993</v>
      </c>
      <c r="M51" s="153">
        <v>8.1999999999999993</v>
      </c>
      <c r="N51" s="153">
        <v>8.1999999999999993</v>
      </c>
      <c r="O51" s="153"/>
      <c r="P51" s="153"/>
      <c r="Q51" s="153">
        <v>7</v>
      </c>
      <c r="R51" s="153">
        <v>6</v>
      </c>
      <c r="S51" s="153"/>
      <c r="T51" s="153"/>
      <c r="U51" s="153"/>
      <c r="V51" s="153">
        <v>7.8290600000000001</v>
      </c>
      <c r="W51" s="153">
        <v>8.8824199999999998</v>
      </c>
      <c r="X51" s="153"/>
      <c r="Y51" s="153"/>
      <c r="Z51" s="153"/>
      <c r="AA51" s="153">
        <v>5.56</v>
      </c>
      <c r="AB51" s="153">
        <v>5.9</v>
      </c>
      <c r="AC51" s="153">
        <v>491.34123</v>
      </c>
      <c r="AD51" s="153">
        <v>405.39704999999998</v>
      </c>
      <c r="AE51" s="153">
        <v>491.34123</v>
      </c>
      <c r="AF51" s="153">
        <v>346.01589999999999</v>
      </c>
      <c r="AG51" s="153">
        <v>329.77102000000002</v>
      </c>
      <c r="AH51" s="153">
        <v>292.67383000000001</v>
      </c>
      <c r="AI51" s="153">
        <v>285.35698000000002</v>
      </c>
      <c r="AJ51" s="153">
        <v>388.10198000000003</v>
      </c>
      <c r="AK51" s="153">
        <v>388.10198000000003</v>
      </c>
      <c r="AL51" s="153"/>
      <c r="AM51" s="153"/>
    </row>
    <row r="52" spans="1:39" ht="24" customHeight="1" x14ac:dyDescent="0.25">
      <c r="A52" s="16" t="s">
        <v>69</v>
      </c>
      <c r="B52" s="16" t="s">
        <v>759</v>
      </c>
      <c r="C52" s="153">
        <v>0</v>
      </c>
      <c r="D52" s="153"/>
      <c r="E52" s="153">
        <v>11.18</v>
      </c>
      <c r="F52" s="153">
        <v>0</v>
      </c>
      <c r="G52" s="153"/>
      <c r="H52" s="153">
        <v>5.7</v>
      </c>
      <c r="I52" s="153">
        <v>3.7</v>
      </c>
      <c r="J52" s="153">
        <v>5.4340000000000002</v>
      </c>
      <c r="K52" s="153">
        <v>7.4</v>
      </c>
      <c r="L52" s="153">
        <v>7.4</v>
      </c>
      <c r="M52" s="153">
        <v>7.4</v>
      </c>
      <c r="N52" s="153">
        <v>7.4</v>
      </c>
      <c r="O52" s="153"/>
      <c r="P52" s="153"/>
      <c r="Q52" s="153">
        <v>6</v>
      </c>
      <c r="R52" s="153">
        <v>5</v>
      </c>
      <c r="S52" s="153"/>
      <c r="T52" s="153"/>
      <c r="U52" s="153"/>
      <c r="V52" s="153">
        <v>6.85968</v>
      </c>
      <c r="W52" s="153">
        <v>8.2402899999999999</v>
      </c>
      <c r="X52" s="153"/>
      <c r="Y52" s="153"/>
      <c r="Z52" s="153"/>
      <c r="AA52" s="153">
        <v>6.28</v>
      </c>
      <c r="AB52" s="153">
        <v>6.03</v>
      </c>
      <c r="AC52" s="153">
        <v>491.34123</v>
      </c>
      <c r="AD52" s="153">
        <v>405.39704999999998</v>
      </c>
      <c r="AE52" s="153">
        <v>491.34123</v>
      </c>
      <c r="AF52" s="153">
        <v>346.01589999999999</v>
      </c>
      <c r="AG52" s="153">
        <v>329.77102000000002</v>
      </c>
      <c r="AH52" s="153">
        <v>292.67383000000001</v>
      </c>
      <c r="AI52" s="153">
        <v>285.35698000000002</v>
      </c>
      <c r="AJ52" s="153">
        <v>388.10198000000003</v>
      </c>
      <c r="AK52" s="153">
        <v>388.10198000000003</v>
      </c>
      <c r="AL52" s="153"/>
      <c r="AM52" s="153"/>
    </row>
    <row r="53" spans="1:39" ht="24" customHeight="1" x14ac:dyDescent="0.25">
      <c r="A53" s="16" t="s">
        <v>69</v>
      </c>
      <c r="B53" s="16" t="s">
        <v>760</v>
      </c>
      <c r="C53" s="153">
        <v>0</v>
      </c>
      <c r="D53" s="153"/>
      <c r="E53" s="153">
        <v>10.56</v>
      </c>
      <c r="F53" s="153">
        <v>0</v>
      </c>
      <c r="G53" s="153"/>
      <c r="H53" s="153">
        <v>5.5</v>
      </c>
      <c r="I53" s="153">
        <v>4.2</v>
      </c>
      <c r="J53" s="153">
        <v>5.1319999999999997</v>
      </c>
      <c r="K53" s="153">
        <v>8.3000000000000007</v>
      </c>
      <c r="L53" s="153">
        <v>8.3000000000000007</v>
      </c>
      <c r="M53" s="153">
        <v>8.3000000000000007</v>
      </c>
      <c r="N53" s="153">
        <v>8.3000000000000007</v>
      </c>
      <c r="O53" s="153"/>
      <c r="P53" s="153"/>
      <c r="Q53" s="153">
        <v>6</v>
      </c>
      <c r="R53" s="153">
        <v>5</v>
      </c>
      <c r="S53" s="153"/>
      <c r="T53" s="153"/>
      <c r="U53" s="153"/>
      <c r="V53" s="153">
        <v>7.7463499999999996</v>
      </c>
      <c r="W53" s="153">
        <v>7.3906000000000001</v>
      </c>
      <c r="X53" s="153"/>
      <c r="Y53" s="153"/>
      <c r="Z53" s="153"/>
      <c r="AA53" s="153">
        <v>5.9</v>
      </c>
      <c r="AB53" s="153">
        <v>5.84</v>
      </c>
      <c r="AC53" s="153">
        <v>491.34123</v>
      </c>
      <c r="AD53" s="153">
        <v>405.39704999999998</v>
      </c>
      <c r="AE53" s="153">
        <v>491.34123</v>
      </c>
      <c r="AF53" s="153">
        <v>346.01589999999999</v>
      </c>
      <c r="AG53" s="153">
        <v>329.77102000000002</v>
      </c>
      <c r="AH53" s="153">
        <v>292.67383000000001</v>
      </c>
      <c r="AI53" s="153">
        <v>285.35698000000002</v>
      </c>
      <c r="AJ53" s="153">
        <v>388.10198000000003</v>
      </c>
      <c r="AK53" s="153">
        <v>388.10198000000003</v>
      </c>
      <c r="AL53" s="153"/>
      <c r="AM53" s="153"/>
    </row>
    <row r="54" spans="1:39" ht="24" customHeight="1" x14ac:dyDescent="0.25">
      <c r="A54" s="16" t="s">
        <v>69</v>
      </c>
      <c r="B54" s="16" t="s">
        <v>761</v>
      </c>
      <c r="C54" s="153">
        <v>0</v>
      </c>
      <c r="D54" s="153"/>
      <c r="E54" s="153">
        <v>9.07</v>
      </c>
      <c r="F54" s="153">
        <v>0</v>
      </c>
      <c r="G54" s="153"/>
      <c r="H54" s="153">
        <v>5.5</v>
      </c>
      <c r="I54" s="153">
        <v>4.2</v>
      </c>
      <c r="J54" s="153">
        <v>4.0999999999999996</v>
      </c>
      <c r="K54" s="153">
        <v>5.9</v>
      </c>
      <c r="L54" s="153">
        <v>5.9</v>
      </c>
      <c r="M54" s="153">
        <v>5.9</v>
      </c>
      <c r="N54" s="153">
        <v>5.9</v>
      </c>
      <c r="O54" s="153"/>
      <c r="P54" s="153"/>
      <c r="Q54" s="153">
        <v>6</v>
      </c>
      <c r="R54" s="153">
        <v>5</v>
      </c>
      <c r="S54" s="153"/>
      <c r="T54" s="153"/>
      <c r="U54" s="153"/>
      <c r="V54" s="153">
        <v>6.6012599999999999</v>
      </c>
      <c r="W54" s="153">
        <v>6.84565</v>
      </c>
      <c r="X54" s="153"/>
      <c r="Y54" s="153"/>
      <c r="Z54" s="153"/>
      <c r="AA54" s="153">
        <v>5.52</v>
      </c>
      <c r="AB54" s="153">
        <v>5.0199999999999996</v>
      </c>
      <c r="AC54" s="153">
        <v>491.34123</v>
      </c>
      <c r="AD54" s="153">
        <v>405.39704999999998</v>
      </c>
      <c r="AE54" s="153">
        <v>491.34123</v>
      </c>
      <c r="AF54" s="153">
        <v>346.01589999999999</v>
      </c>
      <c r="AG54" s="153">
        <v>329.77102000000002</v>
      </c>
      <c r="AH54" s="153">
        <v>292.67383000000001</v>
      </c>
      <c r="AI54" s="153">
        <v>285.35698000000002</v>
      </c>
      <c r="AJ54" s="153">
        <v>388.10198000000003</v>
      </c>
      <c r="AK54" s="153">
        <v>388.10198000000003</v>
      </c>
      <c r="AL54" s="153"/>
      <c r="AM54" s="153"/>
    </row>
    <row r="55" spans="1:39" ht="24" customHeight="1" x14ac:dyDescent="0.25">
      <c r="A55" s="18" t="s">
        <v>762</v>
      </c>
      <c r="B55" s="18" t="s">
        <v>70</v>
      </c>
      <c r="C55" s="154">
        <v>0</v>
      </c>
      <c r="D55" s="154"/>
      <c r="E55" s="154">
        <v>9.19</v>
      </c>
      <c r="F55" s="154">
        <v>0</v>
      </c>
      <c r="G55" s="154"/>
      <c r="H55" s="154">
        <v>5.5</v>
      </c>
      <c r="I55" s="154">
        <v>4.7</v>
      </c>
      <c r="J55" s="154">
        <v>3.8849999999999998</v>
      </c>
      <c r="K55" s="154">
        <v>3.8</v>
      </c>
      <c r="L55" s="154">
        <v>3.8</v>
      </c>
      <c r="M55" s="154">
        <v>3.8</v>
      </c>
      <c r="N55" s="154">
        <v>3.8</v>
      </c>
      <c r="O55" s="154"/>
      <c r="P55" s="154"/>
      <c r="Q55" s="154">
        <v>6</v>
      </c>
      <c r="R55" s="154">
        <v>6</v>
      </c>
      <c r="S55" s="154"/>
      <c r="T55" s="154"/>
      <c r="U55" s="154"/>
      <c r="V55" s="154">
        <v>7.9733700000000001</v>
      </c>
      <c r="W55" s="154">
        <v>6.4788100000000002</v>
      </c>
      <c r="X55" s="154"/>
      <c r="Y55" s="154"/>
      <c r="Z55" s="154"/>
      <c r="AA55" s="154">
        <v>4.82</v>
      </c>
      <c r="AB55" s="154">
        <v>4.53</v>
      </c>
      <c r="AC55" s="154">
        <v>491.34123</v>
      </c>
      <c r="AD55" s="154">
        <v>405.39704999999998</v>
      </c>
      <c r="AE55" s="154">
        <v>491.34123</v>
      </c>
      <c r="AF55" s="154">
        <v>346.01589999999999</v>
      </c>
      <c r="AG55" s="154">
        <v>329.77102000000002</v>
      </c>
      <c r="AH55" s="154">
        <v>292.67383000000001</v>
      </c>
      <c r="AI55" s="154">
        <v>285.35698000000002</v>
      </c>
      <c r="AJ55" s="154">
        <v>388.10198000000003</v>
      </c>
      <c r="AK55" s="154">
        <v>388.10198000000003</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3" t="s">
        <v>0</v>
      </c>
      <c r="B3" s="194"/>
      <c r="C3" s="194"/>
      <c r="D3" s="194"/>
      <c r="E3" s="194"/>
      <c r="F3" s="194"/>
      <c r="G3" s="1"/>
      <c r="H3" s="1"/>
      <c r="I3" s="1"/>
      <c r="J3" s="1"/>
    </row>
    <row r="4" spans="1:10" ht="30" customHeight="1" x14ac:dyDescent="0.25">
      <c r="A4" s="226" t="s">
        <v>1653</v>
      </c>
      <c r="B4" s="197"/>
      <c r="C4" s="197"/>
      <c r="D4" s="197"/>
      <c r="E4" s="197"/>
      <c r="F4" s="197"/>
      <c r="G4" s="197"/>
      <c r="H4" s="197"/>
      <c r="I4" s="197"/>
      <c r="J4" s="197"/>
    </row>
    <row r="5" spans="1:10" ht="21.95" hidden="1" customHeight="1" x14ac:dyDescent="0.25">
      <c r="A5" s="197" t="s">
        <v>65</v>
      </c>
      <c r="B5" s="197" t="s">
        <v>493</v>
      </c>
      <c r="C5" s="9">
        <v>42879</v>
      </c>
      <c r="D5" s="9">
        <v>42880</v>
      </c>
      <c r="E5" s="9">
        <v>46665</v>
      </c>
      <c r="F5" s="9">
        <v>47090</v>
      </c>
      <c r="G5" s="9">
        <v>62201</v>
      </c>
      <c r="H5" s="9">
        <v>42881</v>
      </c>
      <c r="I5" s="9">
        <v>44003</v>
      </c>
      <c r="J5" s="197" t="s">
        <v>1654</v>
      </c>
    </row>
    <row r="6" spans="1:10" ht="39.950000000000003" customHeight="1" x14ac:dyDescent="0.25">
      <c r="A6" s="197"/>
      <c r="B6" s="197"/>
      <c r="C6" s="225" t="s">
        <v>178</v>
      </c>
      <c r="D6" s="225" t="s">
        <v>549</v>
      </c>
      <c r="E6" s="225" t="s">
        <v>550</v>
      </c>
      <c r="F6" s="225" t="s">
        <v>233</v>
      </c>
      <c r="G6" s="225" t="s">
        <v>547</v>
      </c>
      <c r="H6" s="225" t="s">
        <v>548</v>
      </c>
      <c r="I6" s="225"/>
      <c r="J6" s="197"/>
    </row>
    <row r="7" spans="1:10" ht="57" customHeight="1" x14ac:dyDescent="0.25">
      <c r="A7" s="197"/>
      <c r="B7" s="197"/>
      <c r="C7" s="9" t="s">
        <v>1655</v>
      </c>
      <c r="D7" s="9" t="s">
        <v>1656</v>
      </c>
      <c r="E7" s="9" t="s">
        <v>1657</v>
      </c>
      <c r="F7" s="9" t="s">
        <v>1658</v>
      </c>
      <c r="G7" s="9" t="s">
        <v>1659</v>
      </c>
      <c r="H7" s="9" t="s">
        <v>1660</v>
      </c>
      <c r="I7" s="9" t="s">
        <v>1661</v>
      </c>
      <c r="J7" s="197" t="s">
        <v>706</v>
      </c>
    </row>
    <row r="8" spans="1:10" ht="24" customHeight="1" x14ac:dyDescent="0.25">
      <c r="A8" s="13" t="s">
        <v>69</v>
      </c>
      <c r="B8" s="13" t="s">
        <v>715</v>
      </c>
      <c r="C8" s="152">
        <v>0</v>
      </c>
      <c r="D8" s="152">
        <v>9.09</v>
      </c>
      <c r="E8" s="152">
        <v>56.39</v>
      </c>
      <c r="F8" s="152">
        <v>0</v>
      </c>
      <c r="G8" s="152">
        <v>256.77999999999997</v>
      </c>
      <c r="H8" s="152">
        <v>28.74</v>
      </c>
      <c r="I8" s="152">
        <v>3.2690000000000001</v>
      </c>
      <c r="J8" s="152">
        <v>354.26900000000001</v>
      </c>
    </row>
    <row r="9" spans="1:10" ht="24" customHeight="1" x14ac:dyDescent="0.25">
      <c r="A9" s="16" t="s">
        <v>69</v>
      </c>
      <c r="B9" s="16" t="s">
        <v>716</v>
      </c>
      <c r="C9" s="153">
        <v>0</v>
      </c>
      <c r="D9" s="153">
        <v>9.06</v>
      </c>
      <c r="E9" s="153">
        <v>49.28</v>
      </c>
      <c r="F9" s="153">
        <v>0</v>
      </c>
      <c r="G9" s="153">
        <v>251.29</v>
      </c>
      <c r="H9" s="153">
        <v>28.74</v>
      </c>
      <c r="I9" s="153">
        <v>3.2690000000000001</v>
      </c>
      <c r="J9" s="153">
        <v>341.63900000000001</v>
      </c>
    </row>
    <row r="10" spans="1:10" ht="24" customHeight="1" x14ac:dyDescent="0.25">
      <c r="A10" s="16" t="s">
        <v>69</v>
      </c>
      <c r="B10" s="16" t="s">
        <v>717</v>
      </c>
      <c r="C10" s="153">
        <v>0</v>
      </c>
      <c r="D10" s="153">
        <v>9.06</v>
      </c>
      <c r="E10" s="153">
        <v>52.91</v>
      </c>
      <c r="F10" s="153">
        <v>0</v>
      </c>
      <c r="G10" s="153">
        <v>248.06</v>
      </c>
      <c r="H10" s="153">
        <v>28.74</v>
      </c>
      <c r="I10" s="153">
        <v>3.2690000000000001</v>
      </c>
      <c r="J10" s="153">
        <v>342.03899999999999</v>
      </c>
    </row>
    <row r="11" spans="1:10" ht="24" customHeight="1" x14ac:dyDescent="0.25">
      <c r="A11" s="16" t="s">
        <v>69</v>
      </c>
      <c r="B11" s="16" t="s">
        <v>718</v>
      </c>
      <c r="C11" s="153">
        <v>0</v>
      </c>
      <c r="D11" s="153">
        <v>9.0500000000000007</v>
      </c>
      <c r="E11" s="153">
        <v>59.5</v>
      </c>
      <c r="F11" s="153">
        <v>0</v>
      </c>
      <c r="G11" s="153">
        <v>254.94</v>
      </c>
      <c r="H11" s="153">
        <v>28.74</v>
      </c>
      <c r="I11" s="153">
        <v>3.2690000000000001</v>
      </c>
      <c r="J11" s="153">
        <v>355.49900000000002</v>
      </c>
    </row>
    <row r="12" spans="1:10" ht="24" customHeight="1" x14ac:dyDescent="0.25">
      <c r="A12" s="16" t="s">
        <v>69</v>
      </c>
      <c r="B12" s="16" t="s">
        <v>719</v>
      </c>
      <c r="C12" s="153">
        <v>0</v>
      </c>
      <c r="D12" s="153">
        <v>9.07</v>
      </c>
      <c r="E12" s="153">
        <v>53.81</v>
      </c>
      <c r="F12" s="153">
        <v>0</v>
      </c>
      <c r="G12" s="153">
        <v>259.61</v>
      </c>
      <c r="H12" s="153">
        <v>28.74</v>
      </c>
      <c r="I12" s="153">
        <v>3.2690000000000001</v>
      </c>
      <c r="J12" s="153">
        <v>354.49900000000002</v>
      </c>
    </row>
    <row r="13" spans="1:10" ht="24" customHeight="1" x14ac:dyDescent="0.25">
      <c r="A13" s="16" t="s">
        <v>69</v>
      </c>
      <c r="B13" s="16" t="s">
        <v>720</v>
      </c>
      <c r="C13" s="153">
        <v>0</v>
      </c>
      <c r="D13" s="153">
        <v>8.89</v>
      </c>
      <c r="E13" s="153">
        <v>61.59</v>
      </c>
      <c r="F13" s="153">
        <v>0</v>
      </c>
      <c r="G13" s="153">
        <v>260.87</v>
      </c>
      <c r="H13" s="153">
        <v>28.74</v>
      </c>
      <c r="I13" s="153">
        <v>3.2690000000000001</v>
      </c>
      <c r="J13" s="153">
        <v>363.35899999999998</v>
      </c>
    </row>
    <row r="14" spans="1:10" ht="24" customHeight="1" x14ac:dyDescent="0.25">
      <c r="A14" s="16" t="s">
        <v>69</v>
      </c>
      <c r="B14" s="16" t="s">
        <v>721</v>
      </c>
      <c r="C14" s="153">
        <v>0</v>
      </c>
      <c r="D14" s="153">
        <v>8.89</v>
      </c>
      <c r="E14" s="153">
        <v>49.29</v>
      </c>
      <c r="F14" s="153">
        <v>0</v>
      </c>
      <c r="G14" s="153">
        <v>260.35000000000002</v>
      </c>
      <c r="H14" s="153">
        <v>28.74</v>
      </c>
      <c r="I14" s="153">
        <v>3.2690000000000001</v>
      </c>
      <c r="J14" s="153">
        <v>350.53899999999999</v>
      </c>
    </row>
    <row r="15" spans="1:10" ht="24" customHeight="1" x14ac:dyDescent="0.25">
      <c r="A15" s="18" t="s">
        <v>69</v>
      </c>
      <c r="B15" s="18" t="s">
        <v>722</v>
      </c>
      <c r="C15" s="154">
        <v>0</v>
      </c>
      <c r="D15" s="154">
        <v>8.73</v>
      </c>
      <c r="E15" s="154">
        <v>47.57</v>
      </c>
      <c r="F15" s="154">
        <v>0</v>
      </c>
      <c r="G15" s="154">
        <v>259.17</v>
      </c>
      <c r="H15" s="154">
        <v>28.74</v>
      </c>
      <c r="I15" s="154">
        <v>3.2690000000000001</v>
      </c>
      <c r="J15" s="154">
        <v>347.47899999999998</v>
      </c>
    </row>
    <row r="16" spans="1:10" ht="24" customHeight="1" x14ac:dyDescent="0.25">
      <c r="A16" s="13" t="s">
        <v>69</v>
      </c>
      <c r="B16" s="13" t="s">
        <v>723</v>
      </c>
      <c r="C16" s="152">
        <v>0</v>
      </c>
      <c r="D16" s="152">
        <v>8.73</v>
      </c>
      <c r="E16" s="152">
        <v>44.9</v>
      </c>
      <c r="F16" s="152">
        <v>0</v>
      </c>
      <c r="G16" s="152">
        <v>263.39</v>
      </c>
      <c r="H16" s="152">
        <v>28.74</v>
      </c>
      <c r="I16" s="152">
        <v>3.2690000000000001</v>
      </c>
      <c r="J16" s="152">
        <v>349.029</v>
      </c>
    </row>
    <row r="17" spans="1:10" ht="24" customHeight="1" x14ac:dyDescent="0.25">
      <c r="A17" s="16" t="s">
        <v>69</v>
      </c>
      <c r="B17" s="16" t="s">
        <v>724</v>
      </c>
      <c r="C17" s="153">
        <v>0</v>
      </c>
      <c r="D17" s="153">
        <v>8.9499999999999993</v>
      </c>
      <c r="E17" s="153">
        <v>47</v>
      </c>
      <c r="F17" s="153">
        <v>0</v>
      </c>
      <c r="G17" s="153">
        <v>276.33</v>
      </c>
      <c r="H17" s="153">
        <v>28.74</v>
      </c>
      <c r="I17" s="153">
        <v>3.2690000000000001</v>
      </c>
      <c r="J17" s="153">
        <v>364.28899999999999</v>
      </c>
    </row>
    <row r="18" spans="1:10" ht="24" customHeight="1" x14ac:dyDescent="0.25">
      <c r="A18" s="16" t="s">
        <v>69</v>
      </c>
      <c r="B18" s="16" t="s">
        <v>725</v>
      </c>
      <c r="C18" s="153">
        <v>0</v>
      </c>
      <c r="D18" s="153">
        <v>8.9499999999999993</v>
      </c>
      <c r="E18" s="153">
        <v>41.51</v>
      </c>
      <c r="F18" s="153">
        <v>0</v>
      </c>
      <c r="G18" s="153">
        <v>266.05</v>
      </c>
      <c r="H18" s="153">
        <v>28.74</v>
      </c>
      <c r="I18" s="153">
        <v>3.2690000000000001</v>
      </c>
      <c r="J18" s="153">
        <v>348.51900000000001</v>
      </c>
    </row>
    <row r="19" spans="1:10" ht="24" customHeight="1" x14ac:dyDescent="0.25">
      <c r="A19" s="16" t="s">
        <v>69</v>
      </c>
      <c r="B19" s="16" t="s">
        <v>726</v>
      </c>
      <c r="C19" s="153">
        <v>0</v>
      </c>
      <c r="D19" s="153">
        <v>8.92</v>
      </c>
      <c r="E19" s="153">
        <v>49.12</v>
      </c>
      <c r="F19" s="153">
        <v>0</v>
      </c>
      <c r="G19" s="153">
        <v>263.93</v>
      </c>
      <c r="H19" s="153">
        <v>28.74</v>
      </c>
      <c r="I19" s="153">
        <v>3.2690000000000001</v>
      </c>
      <c r="J19" s="153">
        <v>353.97899999999998</v>
      </c>
    </row>
    <row r="20" spans="1:10" ht="24" customHeight="1" x14ac:dyDescent="0.25">
      <c r="A20" s="16" t="s">
        <v>69</v>
      </c>
      <c r="B20" s="16" t="s">
        <v>727</v>
      </c>
      <c r="C20" s="153">
        <v>0</v>
      </c>
      <c r="D20" s="153">
        <v>8.9600000000000009</v>
      </c>
      <c r="E20" s="153">
        <v>63.55</v>
      </c>
      <c r="F20" s="153">
        <v>0</v>
      </c>
      <c r="G20" s="153">
        <v>266.2</v>
      </c>
      <c r="H20" s="153">
        <v>28.74</v>
      </c>
      <c r="I20" s="153">
        <v>3.2690000000000001</v>
      </c>
      <c r="J20" s="153">
        <v>370.71899999999999</v>
      </c>
    </row>
    <row r="21" spans="1:10" ht="24" customHeight="1" x14ac:dyDescent="0.25">
      <c r="A21" s="16" t="s">
        <v>69</v>
      </c>
      <c r="B21" s="16" t="s">
        <v>728</v>
      </c>
      <c r="C21" s="153">
        <v>0</v>
      </c>
      <c r="D21" s="153">
        <v>9.24</v>
      </c>
      <c r="E21" s="153">
        <v>49.55</v>
      </c>
      <c r="F21" s="153">
        <v>0</v>
      </c>
      <c r="G21" s="153">
        <v>268.66000000000003</v>
      </c>
      <c r="H21" s="153">
        <v>28.74</v>
      </c>
      <c r="I21" s="153">
        <v>3.2690000000000001</v>
      </c>
      <c r="J21" s="153">
        <v>359.459</v>
      </c>
    </row>
    <row r="22" spans="1:10" ht="24" customHeight="1" x14ac:dyDescent="0.25">
      <c r="A22" s="16" t="s">
        <v>69</v>
      </c>
      <c r="B22" s="16" t="s">
        <v>729</v>
      </c>
      <c r="C22" s="153">
        <v>0</v>
      </c>
      <c r="D22" s="153">
        <v>9.61</v>
      </c>
      <c r="E22" s="153">
        <v>43.96</v>
      </c>
      <c r="F22" s="153">
        <v>0</v>
      </c>
      <c r="G22" s="153">
        <v>267.25</v>
      </c>
      <c r="H22" s="153">
        <v>28.74</v>
      </c>
      <c r="I22" s="153">
        <v>3.2690000000000001</v>
      </c>
      <c r="J22" s="153">
        <v>352.82900000000001</v>
      </c>
    </row>
    <row r="23" spans="1:10" ht="24" customHeight="1" x14ac:dyDescent="0.25">
      <c r="A23" s="18" t="s">
        <v>69</v>
      </c>
      <c r="B23" s="18" t="s">
        <v>730</v>
      </c>
      <c r="C23" s="154">
        <v>0</v>
      </c>
      <c r="D23" s="154">
        <v>9.57</v>
      </c>
      <c r="E23" s="154">
        <v>45.75</v>
      </c>
      <c r="F23" s="154">
        <v>0</v>
      </c>
      <c r="G23" s="154">
        <v>259.41000000000003</v>
      </c>
      <c r="H23" s="154">
        <v>28.74</v>
      </c>
      <c r="I23" s="154">
        <v>3.2690000000000001</v>
      </c>
      <c r="J23" s="154">
        <v>346.73899999999998</v>
      </c>
    </row>
    <row r="24" spans="1:10" ht="24" customHeight="1" x14ac:dyDescent="0.25">
      <c r="A24" s="13" t="s">
        <v>69</v>
      </c>
      <c r="B24" s="13" t="s">
        <v>731</v>
      </c>
      <c r="C24" s="152">
        <v>0</v>
      </c>
      <c r="D24" s="152">
        <v>10.3</v>
      </c>
      <c r="E24" s="152">
        <v>51.73</v>
      </c>
      <c r="F24" s="152">
        <v>0</v>
      </c>
      <c r="G24" s="152">
        <v>260.88</v>
      </c>
      <c r="H24" s="152">
        <v>28.74</v>
      </c>
      <c r="I24" s="152">
        <v>3.2690000000000001</v>
      </c>
      <c r="J24" s="152">
        <v>354.91899999999998</v>
      </c>
    </row>
    <row r="25" spans="1:10" ht="24" customHeight="1" x14ac:dyDescent="0.25">
      <c r="A25" s="16" t="s">
        <v>69</v>
      </c>
      <c r="B25" s="16" t="s">
        <v>732</v>
      </c>
      <c r="C25" s="153">
        <v>0</v>
      </c>
      <c r="D25" s="153">
        <v>10.45</v>
      </c>
      <c r="E25" s="153">
        <v>52.67</v>
      </c>
      <c r="F25" s="153">
        <v>0</v>
      </c>
      <c r="G25" s="153">
        <v>266.87</v>
      </c>
      <c r="H25" s="153">
        <v>28.74</v>
      </c>
      <c r="I25" s="153">
        <v>3.2690000000000001</v>
      </c>
      <c r="J25" s="153">
        <v>361.99900000000002</v>
      </c>
    </row>
    <row r="26" spans="1:10" ht="24" customHeight="1" x14ac:dyDescent="0.25">
      <c r="A26" s="16" t="s">
        <v>69</v>
      </c>
      <c r="B26" s="16" t="s">
        <v>733</v>
      </c>
      <c r="C26" s="153">
        <v>0</v>
      </c>
      <c r="D26" s="153">
        <v>9.6300000000000008</v>
      </c>
      <c r="E26" s="153">
        <v>55.05</v>
      </c>
      <c r="F26" s="153">
        <v>0</v>
      </c>
      <c r="G26" s="153">
        <v>258.73</v>
      </c>
      <c r="H26" s="153">
        <v>28.74</v>
      </c>
      <c r="I26" s="153">
        <v>3.2690000000000001</v>
      </c>
      <c r="J26" s="153">
        <v>355.41899999999998</v>
      </c>
    </row>
    <row r="27" spans="1:10" ht="24" customHeight="1" x14ac:dyDescent="0.25">
      <c r="A27" s="16" t="s">
        <v>69</v>
      </c>
      <c r="B27" s="16" t="s">
        <v>734</v>
      </c>
      <c r="C27" s="153">
        <v>0</v>
      </c>
      <c r="D27" s="153">
        <v>10.42</v>
      </c>
      <c r="E27" s="153">
        <v>49.14</v>
      </c>
      <c r="F27" s="153">
        <v>0</v>
      </c>
      <c r="G27" s="153">
        <v>254.15</v>
      </c>
      <c r="H27" s="153">
        <v>28.74</v>
      </c>
      <c r="I27" s="153">
        <v>3.2690000000000001</v>
      </c>
      <c r="J27" s="153">
        <v>345.71899999999999</v>
      </c>
    </row>
    <row r="28" spans="1:10" ht="24" customHeight="1" x14ac:dyDescent="0.25">
      <c r="A28" s="16" t="s">
        <v>69</v>
      </c>
      <c r="B28" s="16" t="s">
        <v>735</v>
      </c>
      <c r="C28" s="153">
        <v>0</v>
      </c>
      <c r="D28" s="153">
        <v>9.41</v>
      </c>
      <c r="E28" s="153">
        <v>49.42</v>
      </c>
      <c r="F28" s="153">
        <v>0</v>
      </c>
      <c r="G28" s="153">
        <v>247.27</v>
      </c>
      <c r="H28" s="153">
        <v>28.74</v>
      </c>
      <c r="I28" s="153">
        <v>3.2690000000000001</v>
      </c>
      <c r="J28" s="153">
        <v>338.10899999999998</v>
      </c>
    </row>
    <row r="29" spans="1:10" ht="24" customHeight="1" x14ac:dyDescent="0.25">
      <c r="A29" s="16" t="s">
        <v>69</v>
      </c>
      <c r="B29" s="16" t="s">
        <v>736</v>
      </c>
      <c r="C29" s="153">
        <v>0</v>
      </c>
      <c r="D29" s="153">
        <v>10.43</v>
      </c>
      <c r="E29" s="153">
        <v>56.62</v>
      </c>
      <c r="F29" s="153">
        <v>0</v>
      </c>
      <c r="G29" s="153">
        <v>269.91000000000003</v>
      </c>
      <c r="H29" s="153">
        <v>28.74</v>
      </c>
      <c r="I29" s="153">
        <v>3.2690000000000001</v>
      </c>
      <c r="J29" s="153">
        <v>368.96899999999999</v>
      </c>
    </row>
    <row r="30" spans="1:10" ht="24" customHeight="1" x14ac:dyDescent="0.25">
      <c r="A30" s="16" t="s">
        <v>69</v>
      </c>
      <c r="B30" s="16" t="s">
        <v>737</v>
      </c>
      <c r="C30" s="153">
        <v>0</v>
      </c>
      <c r="D30" s="153">
        <v>10.1</v>
      </c>
      <c r="E30" s="153">
        <v>50.53</v>
      </c>
      <c r="F30" s="153">
        <v>0</v>
      </c>
      <c r="G30" s="153">
        <v>271.55</v>
      </c>
      <c r="H30" s="153">
        <v>28.74</v>
      </c>
      <c r="I30" s="153">
        <v>3.2690000000000001</v>
      </c>
      <c r="J30" s="153">
        <v>364.18900000000002</v>
      </c>
    </row>
    <row r="31" spans="1:10" ht="24" customHeight="1" x14ac:dyDescent="0.25">
      <c r="A31" s="18" t="s">
        <v>69</v>
      </c>
      <c r="B31" s="18" t="s">
        <v>738</v>
      </c>
      <c r="C31" s="154">
        <v>0</v>
      </c>
      <c r="D31" s="154">
        <v>7.42</v>
      </c>
      <c r="E31" s="154">
        <v>44.52</v>
      </c>
      <c r="F31" s="154">
        <v>0</v>
      </c>
      <c r="G31" s="154">
        <v>255.25</v>
      </c>
      <c r="H31" s="154">
        <v>28.74</v>
      </c>
      <c r="I31" s="154">
        <v>3.2690000000000001</v>
      </c>
      <c r="J31" s="154">
        <v>339.19900000000001</v>
      </c>
    </row>
    <row r="32" spans="1:10" ht="24" customHeight="1" x14ac:dyDescent="0.25">
      <c r="A32" s="13" t="s">
        <v>69</v>
      </c>
      <c r="B32" s="13" t="s">
        <v>739</v>
      </c>
      <c r="C32" s="152">
        <v>0</v>
      </c>
      <c r="D32" s="152">
        <v>7.12</v>
      </c>
      <c r="E32" s="152">
        <v>51.06</v>
      </c>
      <c r="F32" s="152">
        <v>0</v>
      </c>
      <c r="G32" s="152">
        <v>263.33</v>
      </c>
      <c r="H32" s="152">
        <v>28.74</v>
      </c>
      <c r="I32" s="152">
        <v>3.2690000000000001</v>
      </c>
      <c r="J32" s="152">
        <v>353.51900000000001</v>
      </c>
    </row>
    <row r="33" spans="1:10" ht="24" customHeight="1" x14ac:dyDescent="0.25">
      <c r="A33" s="16" t="s">
        <v>69</v>
      </c>
      <c r="B33" s="16" t="s">
        <v>740</v>
      </c>
      <c r="C33" s="153">
        <v>0</v>
      </c>
      <c r="D33" s="153">
        <v>6.05</v>
      </c>
      <c r="E33" s="153">
        <v>63.7</v>
      </c>
      <c r="F33" s="153">
        <v>0</v>
      </c>
      <c r="G33" s="153">
        <v>269.35000000000002</v>
      </c>
      <c r="H33" s="153">
        <v>28.74</v>
      </c>
      <c r="I33" s="153">
        <v>3.2690000000000001</v>
      </c>
      <c r="J33" s="153">
        <v>371.10899999999998</v>
      </c>
    </row>
    <row r="34" spans="1:10" ht="24" customHeight="1" x14ac:dyDescent="0.25">
      <c r="A34" s="16" t="s">
        <v>69</v>
      </c>
      <c r="B34" s="16" t="s">
        <v>741</v>
      </c>
      <c r="C34" s="153">
        <v>0</v>
      </c>
      <c r="D34" s="153">
        <v>6.05</v>
      </c>
      <c r="E34" s="153">
        <v>46.78</v>
      </c>
      <c r="F34" s="153">
        <v>0</v>
      </c>
      <c r="G34" s="153">
        <v>266.75</v>
      </c>
      <c r="H34" s="153">
        <v>28.74</v>
      </c>
      <c r="I34" s="153">
        <v>3.2690000000000001</v>
      </c>
      <c r="J34" s="153">
        <v>351.589</v>
      </c>
    </row>
    <row r="35" spans="1:10" ht="24" customHeight="1" x14ac:dyDescent="0.25">
      <c r="A35" s="16" t="s">
        <v>69</v>
      </c>
      <c r="B35" s="16" t="s">
        <v>742</v>
      </c>
      <c r="C35" s="153">
        <v>0</v>
      </c>
      <c r="D35" s="153">
        <v>6.28</v>
      </c>
      <c r="E35" s="153">
        <v>50.06</v>
      </c>
      <c r="F35" s="153">
        <v>0</v>
      </c>
      <c r="G35" s="153">
        <v>257.08</v>
      </c>
      <c r="H35" s="153">
        <v>28.74</v>
      </c>
      <c r="I35" s="153">
        <v>3.2690000000000001</v>
      </c>
      <c r="J35" s="153">
        <v>345.42899999999997</v>
      </c>
    </row>
    <row r="36" spans="1:10" ht="24" customHeight="1" x14ac:dyDescent="0.25">
      <c r="A36" s="16" t="s">
        <v>69</v>
      </c>
      <c r="B36" s="16" t="s">
        <v>743</v>
      </c>
      <c r="C36" s="153">
        <v>0</v>
      </c>
      <c r="D36" s="153">
        <v>6.27</v>
      </c>
      <c r="E36" s="153">
        <v>45.78</v>
      </c>
      <c r="F36" s="153">
        <v>0</v>
      </c>
      <c r="G36" s="153">
        <v>241.07</v>
      </c>
      <c r="H36" s="153">
        <v>28.74</v>
      </c>
      <c r="I36" s="153">
        <v>3.2690000000000001</v>
      </c>
      <c r="J36" s="153">
        <v>325.12900000000002</v>
      </c>
    </row>
    <row r="37" spans="1:10" ht="24" customHeight="1" x14ac:dyDescent="0.25">
      <c r="A37" s="16" t="s">
        <v>69</v>
      </c>
      <c r="B37" s="16" t="s">
        <v>744</v>
      </c>
      <c r="C37" s="153">
        <v>0</v>
      </c>
      <c r="D37" s="153">
        <v>8.32</v>
      </c>
      <c r="E37" s="153">
        <v>47.01</v>
      </c>
      <c r="F37" s="153">
        <v>0</v>
      </c>
      <c r="G37" s="153">
        <v>241.49</v>
      </c>
      <c r="H37" s="153">
        <v>28.74</v>
      </c>
      <c r="I37" s="153">
        <v>3.2690000000000001</v>
      </c>
      <c r="J37" s="153">
        <v>328.82900000000001</v>
      </c>
    </row>
    <row r="38" spans="1:10" ht="24" customHeight="1" x14ac:dyDescent="0.25">
      <c r="A38" s="16" t="s">
        <v>69</v>
      </c>
      <c r="B38" s="16" t="s">
        <v>745</v>
      </c>
      <c r="C38" s="153">
        <v>0</v>
      </c>
      <c r="D38" s="153">
        <v>8.33</v>
      </c>
      <c r="E38" s="153">
        <v>52.03</v>
      </c>
      <c r="F38" s="153">
        <v>0</v>
      </c>
      <c r="G38" s="153">
        <v>237.78</v>
      </c>
      <c r="H38" s="153">
        <v>28.74</v>
      </c>
      <c r="I38" s="153">
        <v>3.2690000000000001</v>
      </c>
      <c r="J38" s="153">
        <v>330.149</v>
      </c>
    </row>
    <row r="39" spans="1:10" ht="24" customHeight="1" x14ac:dyDescent="0.25">
      <c r="A39" s="18" t="s">
        <v>69</v>
      </c>
      <c r="B39" s="18" t="s">
        <v>746</v>
      </c>
      <c r="C39" s="154">
        <v>0</v>
      </c>
      <c r="D39" s="154">
        <v>8.17</v>
      </c>
      <c r="E39" s="154">
        <v>48.98</v>
      </c>
      <c r="F39" s="154">
        <v>0</v>
      </c>
      <c r="G39" s="154">
        <v>222.03</v>
      </c>
      <c r="H39" s="154">
        <v>28.74</v>
      </c>
      <c r="I39" s="154">
        <v>3.2690000000000001</v>
      </c>
      <c r="J39" s="154">
        <v>311.18900000000002</v>
      </c>
    </row>
    <row r="40" spans="1:10" ht="24" customHeight="1" x14ac:dyDescent="0.25">
      <c r="A40" s="13" t="s">
        <v>69</v>
      </c>
      <c r="B40" s="13" t="s">
        <v>747</v>
      </c>
      <c r="C40" s="152">
        <v>0</v>
      </c>
      <c r="D40" s="152">
        <v>8.16</v>
      </c>
      <c r="E40" s="152">
        <v>47.22</v>
      </c>
      <c r="F40" s="152">
        <v>0</v>
      </c>
      <c r="G40" s="152">
        <v>232.14</v>
      </c>
      <c r="H40" s="152">
        <v>28.74</v>
      </c>
      <c r="I40" s="152">
        <v>3.2690000000000001</v>
      </c>
      <c r="J40" s="152">
        <v>319.529</v>
      </c>
    </row>
    <row r="41" spans="1:10" ht="24" customHeight="1" x14ac:dyDescent="0.25">
      <c r="A41" s="16" t="s">
        <v>69</v>
      </c>
      <c r="B41" s="16" t="s">
        <v>748</v>
      </c>
      <c r="C41" s="153">
        <v>0</v>
      </c>
      <c r="D41" s="153">
        <v>8.07</v>
      </c>
      <c r="E41" s="153">
        <v>50.2</v>
      </c>
      <c r="F41" s="153">
        <v>0</v>
      </c>
      <c r="G41" s="153">
        <v>244.97</v>
      </c>
      <c r="H41" s="153">
        <v>28.74</v>
      </c>
      <c r="I41" s="153">
        <v>3.2690000000000001</v>
      </c>
      <c r="J41" s="153">
        <v>335.24900000000002</v>
      </c>
    </row>
    <row r="42" spans="1:10" ht="24" customHeight="1" x14ac:dyDescent="0.25">
      <c r="A42" s="16" t="s">
        <v>69</v>
      </c>
      <c r="B42" s="16" t="s">
        <v>749</v>
      </c>
      <c r="C42" s="153">
        <v>0</v>
      </c>
      <c r="D42" s="153">
        <v>8.52</v>
      </c>
      <c r="E42" s="153">
        <v>44.68</v>
      </c>
      <c r="F42" s="153">
        <v>0</v>
      </c>
      <c r="G42" s="153">
        <v>259.32</v>
      </c>
      <c r="H42" s="153">
        <v>28.74</v>
      </c>
      <c r="I42" s="153">
        <v>3.2690000000000001</v>
      </c>
      <c r="J42" s="153">
        <v>344.529</v>
      </c>
    </row>
    <row r="43" spans="1:10" ht="24" customHeight="1" x14ac:dyDescent="0.25">
      <c r="A43" s="16" t="s">
        <v>69</v>
      </c>
      <c r="B43" s="16" t="s">
        <v>750</v>
      </c>
      <c r="C43" s="153">
        <v>0</v>
      </c>
      <c r="D43" s="153">
        <v>8.73</v>
      </c>
      <c r="E43" s="153">
        <v>50.28</v>
      </c>
      <c r="F43" s="153">
        <v>0</v>
      </c>
      <c r="G43" s="153">
        <v>248.93</v>
      </c>
      <c r="H43" s="153">
        <v>28.74</v>
      </c>
      <c r="I43" s="153">
        <v>3.2690000000000001</v>
      </c>
      <c r="J43" s="153">
        <v>339.94900000000001</v>
      </c>
    </row>
    <row r="44" spans="1:10" ht="24" customHeight="1" x14ac:dyDescent="0.25">
      <c r="A44" s="16" t="s">
        <v>69</v>
      </c>
      <c r="B44" s="16" t="s">
        <v>751</v>
      </c>
      <c r="C44" s="153">
        <v>0</v>
      </c>
      <c r="D44" s="153">
        <v>9.0399999999999991</v>
      </c>
      <c r="E44" s="153">
        <v>52.5</v>
      </c>
      <c r="F44" s="153">
        <v>0</v>
      </c>
      <c r="G44" s="153">
        <v>252.03</v>
      </c>
      <c r="H44" s="153">
        <v>28.74</v>
      </c>
      <c r="I44" s="153">
        <v>3.2690000000000001</v>
      </c>
      <c r="J44" s="153">
        <v>345.57900000000001</v>
      </c>
    </row>
    <row r="45" spans="1:10" ht="24" customHeight="1" x14ac:dyDescent="0.25">
      <c r="A45" s="16" t="s">
        <v>69</v>
      </c>
      <c r="B45" s="16" t="s">
        <v>752</v>
      </c>
      <c r="C45" s="153">
        <v>0</v>
      </c>
      <c r="D45" s="153">
        <v>9.07</v>
      </c>
      <c r="E45" s="153">
        <v>46.56</v>
      </c>
      <c r="F45" s="153">
        <v>0</v>
      </c>
      <c r="G45" s="153">
        <v>253.78</v>
      </c>
      <c r="H45" s="153">
        <v>28.74</v>
      </c>
      <c r="I45" s="153">
        <v>3.2690000000000001</v>
      </c>
      <c r="J45" s="153">
        <v>341.41899999999998</v>
      </c>
    </row>
    <row r="46" spans="1:10" ht="24" customHeight="1" x14ac:dyDescent="0.25">
      <c r="A46" s="16" t="s">
        <v>69</v>
      </c>
      <c r="B46" s="16" t="s">
        <v>753</v>
      </c>
      <c r="C46" s="153">
        <v>0</v>
      </c>
      <c r="D46" s="153">
        <v>9.36</v>
      </c>
      <c r="E46" s="153">
        <v>47.55</v>
      </c>
      <c r="F46" s="153">
        <v>0</v>
      </c>
      <c r="G46" s="153">
        <v>254.61</v>
      </c>
      <c r="H46" s="153">
        <v>28.74</v>
      </c>
      <c r="I46" s="153">
        <v>3.2690000000000001</v>
      </c>
      <c r="J46" s="153">
        <v>343.529</v>
      </c>
    </row>
    <row r="47" spans="1:10" ht="24" customHeight="1" x14ac:dyDescent="0.25">
      <c r="A47" s="18" t="s">
        <v>69</v>
      </c>
      <c r="B47" s="18" t="s">
        <v>754</v>
      </c>
      <c r="C47" s="154">
        <v>0</v>
      </c>
      <c r="D47" s="154">
        <v>9.2100000000000009</v>
      </c>
      <c r="E47" s="154">
        <v>48.55</v>
      </c>
      <c r="F47" s="154">
        <v>0</v>
      </c>
      <c r="G47" s="154">
        <v>249.09</v>
      </c>
      <c r="H47" s="154">
        <v>28.74</v>
      </c>
      <c r="I47" s="154">
        <v>3.2690000000000001</v>
      </c>
      <c r="J47" s="154">
        <v>338.85899999999998</v>
      </c>
    </row>
    <row r="48" spans="1:10" ht="24" customHeight="1" x14ac:dyDescent="0.25">
      <c r="A48" s="13" t="s">
        <v>69</v>
      </c>
      <c r="B48" s="13" t="s">
        <v>755</v>
      </c>
      <c r="C48" s="152">
        <v>0</v>
      </c>
      <c r="D48" s="152">
        <v>9.17</v>
      </c>
      <c r="E48" s="152">
        <v>49.26</v>
      </c>
      <c r="F48" s="152">
        <v>0</v>
      </c>
      <c r="G48" s="152">
        <v>256.49</v>
      </c>
      <c r="H48" s="152">
        <v>28.74</v>
      </c>
      <c r="I48" s="152">
        <v>3.2690000000000001</v>
      </c>
      <c r="J48" s="152">
        <v>346.92899999999997</v>
      </c>
    </row>
    <row r="49" spans="1:10" ht="24" customHeight="1" x14ac:dyDescent="0.25">
      <c r="A49" s="16" t="s">
        <v>69</v>
      </c>
      <c r="B49" s="16" t="s">
        <v>756</v>
      </c>
      <c r="C49" s="153">
        <v>0</v>
      </c>
      <c r="D49" s="153">
        <v>9.0500000000000007</v>
      </c>
      <c r="E49" s="153">
        <v>48.44</v>
      </c>
      <c r="F49" s="153">
        <v>0</v>
      </c>
      <c r="G49" s="153">
        <v>254.71</v>
      </c>
      <c r="H49" s="153">
        <v>28.74</v>
      </c>
      <c r="I49" s="153">
        <v>3.2690000000000001</v>
      </c>
      <c r="J49" s="153">
        <v>344.209</v>
      </c>
    </row>
    <row r="50" spans="1:10" ht="24" customHeight="1" x14ac:dyDescent="0.25">
      <c r="A50" s="16" t="s">
        <v>69</v>
      </c>
      <c r="B50" s="16" t="s">
        <v>757</v>
      </c>
      <c r="C50" s="153">
        <v>0</v>
      </c>
      <c r="D50" s="153">
        <v>9.0399999999999991</v>
      </c>
      <c r="E50" s="153">
        <v>47.52</v>
      </c>
      <c r="F50" s="153">
        <v>0</v>
      </c>
      <c r="G50" s="153">
        <v>250.57</v>
      </c>
      <c r="H50" s="153">
        <v>28.74</v>
      </c>
      <c r="I50" s="153">
        <v>3.2690000000000001</v>
      </c>
      <c r="J50" s="153">
        <v>339.13900000000001</v>
      </c>
    </row>
    <row r="51" spans="1:10" ht="24" customHeight="1" x14ac:dyDescent="0.25">
      <c r="A51" s="16" t="s">
        <v>69</v>
      </c>
      <c r="B51" s="16" t="s">
        <v>758</v>
      </c>
      <c r="C51" s="153">
        <v>0</v>
      </c>
      <c r="D51" s="153">
        <v>9</v>
      </c>
      <c r="E51" s="153">
        <v>48.54</v>
      </c>
      <c r="F51" s="153">
        <v>0</v>
      </c>
      <c r="G51" s="153">
        <v>239.38</v>
      </c>
      <c r="H51" s="153">
        <v>28.74</v>
      </c>
      <c r="I51" s="153">
        <v>3.2690000000000001</v>
      </c>
      <c r="J51" s="153">
        <v>328.92899999999997</v>
      </c>
    </row>
    <row r="52" spans="1:10" ht="24" customHeight="1" x14ac:dyDescent="0.25">
      <c r="A52" s="16" t="s">
        <v>69</v>
      </c>
      <c r="B52" s="16" t="s">
        <v>759</v>
      </c>
      <c r="C52" s="153">
        <v>0</v>
      </c>
      <c r="D52" s="153">
        <v>9.0399999999999991</v>
      </c>
      <c r="E52" s="153">
        <v>57.28</v>
      </c>
      <c r="F52" s="153">
        <v>0</v>
      </c>
      <c r="G52" s="153">
        <v>242.71</v>
      </c>
      <c r="H52" s="153">
        <v>28.74</v>
      </c>
      <c r="I52" s="153">
        <v>3.2690000000000001</v>
      </c>
      <c r="J52" s="153">
        <v>341.03899999999999</v>
      </c>
    </row>
    <row r="53" spans="1:10" ht="24" customHeight="1" x14ac:dyDescent="0.25">
      <c r="A53" s="16" t="s">
        <v>69</v>
      </c>
      <c r="B53" s="16" t="s">
        <v>760</v>
      </c>
      <c r="C53" s="153">
        <v>0</v>
      </c>
      <c r="D53" s="153">
        <v>9.68</v>
      </c>
      <c r="E53" s="153">
        <v>54.11</v>
      </c>
      <c r="F53" s="153">
        <v>0</v>
      </c>
      <c r="G53" s="153">
        <v>239.23</v>
      </c>
      <c r="H53" s="153">
        <v>28.74</v>
      </c>
      <c r="I53" s="153">
        <v>3.2690000000000001</v>
      </c>
      <c r="J53" s="153">
        <v>335.029</v>
      </c>
    </row>
    <row r="54" spans="1:10" ht="24" customHeight="1" x14ac:dyDescent="0.25">
      <c r="A54" s="16" t="s">
        <v>69</v>
      </c>
      <c r="B54" s="16" t="s">
        <v>761</v>
      </c>
      <c r="C54" s="153">
        <v>0</v>
      </c>
      <c r="D54" s="153">
        <v>9.99</v>
      </c>
      <c r="E54" s="153">
        <v>55.16</v>
      </c>
      <c r="F54" s="153">
        <v>0</v>
      </c>
      <c r="G54" s="153">
        <v>243.86</v>
      </c>
      <c r="H54" s="153">
        <v>28.74</v>
      </c>
      <c r="I54" s="153">
        <v>3.2690000000000001</v>
      </c>
      <c r="J54" s="153">
        <v>341.01900000000001</v>
      </c>
    </row>
    <row r="55" spans="1:10" ht="24" customHeight="1" x14ac:dyDescent="0.25">
      <c r="A55" s="18" t="s">
        <v>762</v>
      </c>
      <c r="B55" s="18" t="s">
        <v>70</v>
      </c>
      <c r="C55" s="154">
        <v>0</v>
      </c>
      <c r="D55" s="154">
        <v>11.18</v>
      </c>
      <c r="E55" s="154">
        <v>55.93</v>
      </c>
      <c r="F55" s="154">
        <v>0</v>
      </c>
      <c r="G55" s="154">
        <v>243.53</v>
      </c>
      <c r="H55" s="154">
        <v>28.74</v>
      </c>
      <c r="I55" s="154">
        <v>3.2690000000000001</v>
      </c>
      <c r="J55" s="154">
        <v>342.649</v>
      </c>
    </row>
    <row r="56" spans="1:10" ht="15.75" x14ac:dyDescent="0.25">
      <c r="A56" s="202" t="s">
        <v>978</v>
      </c>
      <c r="B56" s="203"/>
      <c r="C56" s="156">
        <v>0</v>
      </c>
      <c r="D56" s="156">
        <v>212.91499999999999</v>
      </c>
      <c r="E56" s="156">
        <v>1217.27</v>
      </c>
      <c r="F56" s="156">
        <v>0</v>
      </c>
      <c r="G56" s="156">
        <v>6115.5649999999996</v>
      </c>
      <c r="H56" s="156">
        <v>689.76</v>
      </c>
      <c r="I56" s="156">
        <v>78.456000000000003</v>
      </c>
      <c r="J56" s="156">
        <v>8313.9660000000003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1662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1663</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7" t="s">
        <v>1664</v>
      </c>
      <c r="B6" s="227"/>
      <c r="C6" s="158" t="s">
        <v>1665</v>
      </c>
      <c r="D6" s="158" t="s">
        <v>1666</v>
      </c>
      <c r="E6" s="158" t="s">
        <v>1667</v>
      </c>
      <c r="F6" s="158" t="s">
        <v>1668</v>
      </c>
      <c r="G6" s="158" t="s">
        <v>1669</v>
      </c>
      <c r="H6" s="158" t="s">
        <v>1670</v>
      </c>
      <c r="I6" s="158" t="s">
        <v>1671</v>
      </c>
      <c r="J6" s="158" t="s">
        <v>1672</v>
      </c>
      <c r="K6" s="158" t="s">
        <v>1673</v>
      </c>
      <c r="L6" s="158" t="s">
        <v>1674</v>
      </c>
      <c r="M6" s="158" t="s">
        <v>1675</v>
      </c>
      <c r="N6" s="158" t="s">
        <v>1676</v>
      </c>
      <c r="O6" s="158" t="s">
        <v>1677</v>
      </c>
      <c r="P6" s="158" t="s">
        <v>1678</v>
      </c>
      <c r="Q6" s="158" t="s">
        <v>1679</v>
      </c>
      <c r="R6" s="158" t="s">
        <v>1680</v>
      </c>
      <c r="S6" s="158" t="s">
        <v>1681</v>
      </c>
      <c r="T6" s="158" t="s">
        <v>1682</v>
      </c>
      <c r="U6" s="158" t="s">
        <v>1683</v>
      </c>
      <c r="V6" s="158" t="s">
        <v>1684</v>
      </c>
      <c r="W6" s="158" t="s">
        <v>1685</v>
      </c>
      <c r="X6" s="158" t="s">
        <v>1686</v>
      </c>
      <c r="Y6" s="158" t="s">
        <v>1687</v>
      </c>
      <c r="Z6" s="158" t="s">
        <v>1688</v>
      </c>
      <c r="AA6" s="158" t="s">
        <v>1689</v>
      </c>
      <c r="AB6" s="158" t="s">
        <v>1690</v>
      </c>
      <c r="AC6" s="158" t="s">
        <v>1691</v>
      </c>
      <c r="AD6" s="158" t="s">
        <v>1692</v>
      </c>
      <c r="AE6" s="158" t="s">
        <v>1693</v>
      </c>
      <c r="AF6" s="158" t="s">
        <v>1694</v>
      </c>
      <c r="AG6" s="158" t="s">
        <v>1695</v>
      </c>
      <c r="AH6" s="158" t="s">
        <v>1696</v>
      </c>
      <c r="AI6" s="158" t="s">
        <v>1697</v>
      </c>
      <c r="AJ6" s="158" t="s">
        <v>1698</v>
      </c>
      <c r="AK6" s="158" t="s">
        <v>1699</v>
      </c>
      <c r="AL6" s="158" t="s">
        <v>1700</v>
      </c>
      <c r="AM6" s="158" t="s">
        <v>1701</v>
      </c>
      <c r="AN6" s="158" t="s">
        <v>1702</v>
      </c>
      <c r="AO6" s="158" t="s">
        <v>1703</v>
      </c>
      <c r="AP6" s="158" t="s">
        <v>1704</v>
      </c>
      <c r="AQ6" s="158" t="s">
        <v>1705</v>
      </c>
      <c r="AR6" s="158" t="s">
        <v>1706</v>
      </c>
      <c r="AS6" s="158" t="s">
        <v>1707</v>
      </c>
      <c r="AT6" s="158" t="s">
        <v>1708</v>
      </c>
      <c r="AU6" s="158" t="s">
        <v>1709</v>
      </c>
      <c r="AV6" s="158" t="s">
        <v>1710</v>
      </c>
      <c r="AW6" s="158" t="s">
        <v>1711</v>
      </c>
      <c r="AX6" s="158" t="s">
        <v>1712</v>
      </c>
      <c r="AY6" s="158" t="s">
        <v>1713</v>
      </c>
      <c r="AZ6" s="158" t="s">
        <v>1714</v>
      </c>
      <c r="BA6" s="158" t="s">
        <v>1715</v>
      </c>
      <c r="BB6" s="158" t="s">
        <v>1716</v>
      </c>
      <c r="BC6" s="158" t="s">
        <v>1717</v>
      </c>
      <c r="BD6" s="158" t="s">
        <v>1718</v>
      </c>
      <c r="BE6" s="158" t="s">
        <v>1719</v>
      </c>
      <c r="BF6" s="158" t="s">
        <v>1720</v>
      </c>
      <c r="BG6" s="158" t="s">
        <v>1721</v>
      </c>
      <c r="BH6" s="158" t="s">
        <v>1722</v>
      </c>
      <c r="BI6" s="158" t="s">
        <v>1723</v>
      </c>
      <c r="BJ6" s="158" t="s">
        <v>1724</v>
      </c>
      <c r="BK6" s="158" t="s">
        <v>1725</v>
      </c>
      <c r="BL6" s="158" t="s">
        <v>1726</v>
      </c>
      <c r="BM6" s="158" t="s">
        <v>1727</v>
      </c>
      <c r="BN6" s="158" t="s">
        <v>1728</v>
      </c>
      <c r="BO6" s="158" t="s">
        <v>1729</v>
      </c>
      <c r="BP6" s="158" t="s">
        <v>1730</v>
      </c>
      <c r="BQ6" s="158" t="s">
        <v>1731</v>
      </c>
      <c r="BR6" s="158" t="s">
        <v>1732</v>
      </c>
      <c r="BS6" s="158" t="s">
        <v>1733</v>
      </c>
      <c r="BT6" s="158" t="s">
        <v>1734</v>
      </c>
      <c r="BU6" s="158" t="s">
        <v>1735</v>
      </c>
      <c r="BV6" s="158" t="s">
        <v>1736</v>
      </c>
      <c r="BW6" s="158" t="s">
        <v>1737</v>
      </c>
      <c r="BX6" s="158" t="s">
        <v>1738</v>
      </c>
      <c r="BY6" s="158" t="s">
        <v>1739</v>
      </c>
      <c r="BZ6" s="158" t="s">
        <v>1740</v>
      </c>
      <c r="CA6" s="158" t="s">
        <v>1741</v>
      </c>
      <c r="CB6" s="158" t="s">
        <v>1742</v>
      </c>
      <c r="CC6" s="158" t="s">
        <v>1743</v>
      </c>
      <c r="CD6" s="158" t="s">
        <v>1744</v>
      </c>
      <c r="CE6" s="158" t="s">
        <v>1745</v>
      </c>
      <c r="CF6" s="158" t="s">
        <v>1746</v>
      </c>
      <c r="CG6" s="158" t="s">
        <v>1747</v>
      </c>
      <c r="CH6" s="158" t="s">
        <v>1748</v>
      </c>
      <c r="CI6" s="158" t="s">
        <v>1749</v>
      </c>
      <c r="CJ6" s="158" t="s">
        <v>1750</v>
      </c>
      <c r="CK6" s="158" t="s">
        <v>1751</v>
      </c>
      <c r="CL6" s="158" t="s">
        <v>1752</v>
      </c>
      <c r="CM6" s="158" t="s">
        <v>1753</v>
      </c>
      <c r="CN6" s="158" t="s">
        <v>1754</v>
      </c>
      <c r="CO6" s="158" t="s">
        <v>1755</v>
      </c>
      <c r="CP6" s="158" t="s">
        <v>1756</v>
      </c>
      <c r="CQ6" s="158" t="s">
        <v>1757</v>
      </c>
      <c r="CR6" s="158" t="s">
        <v>1758</v>
      </c>
      <c r="CS6" s="158" t="s">
        <v>1759</v>
      </c>
      <c r="CT6" s="158" t="s">
        <v>1760</v>
      </c>
      <c r="CU6" s="158" t="s">
        <v>1761</v>
      </c>
      <c r="CV6" s="158" t="s">
        <v>1762</v>
      </c>
      <c r="CW6" s="158" t="s">
        <v>1763</v>
      </c>
      <c r="CX6" s="158" t="s">
        <v>1764</v>
      </c>
      <c r="CY6" s="158" t="s">
        <v>1765</v>
      </c>
      <c r="CZ6" s="158" t="s">
        <v>1766</v>
      </c>
      <c r="DA6" s="158" t="s">
        <v>1767</v>
      </c>
      <c r="DB6" s="158" t="s">
        <v>1768</v>
      </c>
      <c r="DC6" s="158" t="s">
        <v>1769</v>
      </c>
      <c r="DD6" s="158" t="s">
        <v>1770</v>
      </c>
      <c r="DE6" s="158" t="s">
        <v>1771</v>
      </c>
      <c r="DF6" s="158" t="s">
        <v>1772</v>
      </c>
      <c r="DG6" s="158" t="s">
        <v>1773</v>
      </c>
      <c r="DH6" s="158" t="s">
        <v>1774</v>
      </c>
      <c r="DI6" s="158" t="s">
        <v>1775</v>
      </c>
      <c r="DJ6" s="158" t="s">
        <v>1776</v>
      </c>
      <c r="DK6" s="158" t="s">
        <v>1777</v>
      </c>
      <c r="DL6" s="158" t="s">
        <v>1778</v>
      </c>
      <c r="DM6" s="158" t="s">
        <v>1779</v>
      </c>
      <c r="DN6" s="158" t="s">
        <v>1780</v>
      </c>
      <c r="DO6" s="158" t="s">
        <v>1781</v>
      </c>
      <c r="DP6" s="158" t="s">
        <v>1782</v>
      </c>
      <c r="DQ6" s="158" t="s">
        <v>1783</v>
      </c>
      <c r="DR6" s="158" t="s">
        <v>1784</v>
      </c>
      <c r="DS6" s="158" t="s">
        <v>1785</v>
      </c>
      <c r="DT6" s="158" t="s">
        <v>1786</v>
      </c>
      <c r="DU6" s="158" t="s">
        <v>1787</v>
      </c>
      <c r="DV6" s="158" t="s">
        <v>1788</v>
      </c>
      <c r="DW6" s="158" t="s">
        <v>1789</v>
      </c>
      <c r="DX6" s="158" t="s">
        <v>1790</v>
      </c>
      <c r="DY6" s="158" t="s">
        <v>1791</v>
      </c>
      <c r="DZ6" s="158" t="s">
        <v>1792</v>
      </c>
      <c r="EA6" s="158" t="s">
        <v>1793</v>
      </c>
      <c r="EB6" s="158" t="s">
        <v>1794</v>
      </c>
      <c r="EC6" s="158" t="s">
        <v>1795</v>
      </c>
      <c r="ED6" s="158" t="s">
        <v>1796</v>
      </c>
      <c r="EE6" s="158" t="s">
        <v>1797</v>
      </c>
      <c r="EF6" s="158" t="s">
        <v>1798</v>
      </c>
      <c r="EG6" s="158" t="s">
        <v>1799</v>
      </c>
      <c r="EH6" s="158" t="s">
        <v>1800</v>
      </c>
      <c r="EI6" s="158" t="s">
        <v>1801</v>
      </c>
      <c r="EJ6" s="158" t="s">
        <v>1802</v>
      </c>
      <c r="EK6" s="158" t="s">
        <v>1803</v>
      </c>
      <c r="EL6" s="158" t="s">
        <v>1804</v>
      </c>
      <c r="EM6" s="158" t="s">
        <v>1805</v>
      </c>
      <c r="EN6" s="158" t="s">
        <v>1806</v>
      </c>
      <c r="EO6" s="158" t="s">
        <v>1807</v>
      </c>
      <c r="EP6" s="158" t="s">
        <v>1808</v>
      </c>
      <c r="EQ6" s="158" t="s">
        <v>1809</v>
      </c>
      <c r="ER6" s="158" t="s">
        <v>1810</v>
      </c>
      <c r="ES6" s="158" t="s">
        <v>1811</v>
      </c>
      <c r="ET6" s="158" t="s">
        <v>1812</v>
      </c>
      <c r="EU6" s="158" t="s">
        <v>1813</v>
      </c>
      <c r="EV6" s="158" t="s">
        <v>1814</v>
      </c>
      <c r="EW6" s="158" t="s">
        <v>1815</v>
      </c>
      <c r="EX6" s="158" t="s">
        <v>1816</v>
      </c>
      <c r="EY6" s="158" t="s">
        <v>1817</v>
      </c>
      <c r="EZ6" s="158" t="s">
        <v>1818</v>
      </c>
      <c r="FA6" s="158" t="s">
        <v>1819</v>
      </c>
      <c r="FB6" s="158" t="s">
        <v>1820</v>
      </c>
      <c r="FC6" s="158" t="s">
        <v>1821</v>
      </c>
      <c r="FD6" s="158" t="s">
        <v>1822</v>
      </c>
      <c r="FE6" s="158" t="s">
        <v>1823</v>
      </c>
      <c r="FF6" s="158" t="s">
        <v>1824</v>
      </c>
      <c r="FG6" s="158" t="s">
        <v>1825</v>
      </c>
      <c r="FH6" s="158" t="s">
        <v>1826</v>
      </c>
      <c r="FI6" s="158" t="s">
        <v>1827</v>
      </c>
      <c r="FJ6" s="158" t="s">
        <v>1828</v>
      </c>
      <c r="FK6" s="158" t="s">
        <v>1829</v>
      </c>
      <c r="FL6" s="158" t="s">
        <v>1830</v>
      </c>
      <c r="FM6" s="158" t="s">
        <v>1831</v>
      </c>
      <c r="FN6" s="158" t="s">
        <v>1832</v>
      </c>
      <c r="FO6" s="158" t="s">
        <v>1833</v>
      </c>
      <c r="FP6" s="158" t="s">
        <v>1834</v>
      </c>
      <c r="FQ6" s="158" t="s">
        <v>1835</v>
      </c>
      <c r="FR6" s="158" t="s">
        <v>1836</v>
      </c>
      <c r="FS6" s="158" t="s">
        <v>1837</v>
      </c>
      <c r="FT6" s="158" t="s">
        <v>1838</v>
      </c>
      <c r="FU6" s="158" t="s">
        <v>1839</v>
      </c>
      <c r="FV6" s="158" t="s">
        <v>1840</v>
      </c>
      <c r="FW6" s="158" t="s">
        <v>1841</v>
      </c>
      <c r="FX6" s="158" t="s">
        <v>1842</v>
      </c>
      <c r="FY6" s="158" t="s">
        <v>1843</v>
      </c>
      <c r="FZ6" s="158" t="s">
        <v>1844</v>
      </c>
      <c r="GA6" s="158" t="s">
        <v>1845</v>
      </c>
      <c r="GB6" s="158" t="s">
        <v>1846</v>
      </c>
      <c r="GC6" s="158" t="s">
        <v>1847</v>
      </c>
      <c r="GD6" s="158" t="s">
        <v>1848</v>
      </c>
      <c r="GE6" s="158" t="s">
        <v>1849</v>
      </c>
      <c r="GF6" s="158" t="s">
        <v>1850</v>
      </c>
      <c r="GG6" s="158" t="s">
        <v>1851</v>
      </c>
      <c r="GH6" s="158" t="s">
        <v>1852</v>
      </c>
      <c r="GI6" s="158" t="s">
        <v>1853</v>
      </c>
      <c r="GJ6" s="158" t="s">
        <v>1854</v>
      </c>
      <c r="GK6" s="158" t="s">
        <v>1855</v>
      </c>
      <c r="GL6" s="158" t="s">
        <v>1856</v>
      </c>
      <c r="GM6" s="158" t="s">
        <v>1857</v>
      </c>
      <c r="GN6" s="158" t="s">
        <v>1858</v>
      </c>
      <c r="GO6" s="158" t="s">
        <v>1859</v>
      </c>
      <c r="GP6" s="158" t="s">
        <v>1860</v>
      </c>
      <c r="GQ6" s="158" t="s">
        <v>1861</v>
      </c>
      <c r="GR6" s="158" t="s">
        <v>1862</v>
      </c>
      <c r="GS6" s="158" t="s">
        <v>1863</v>
      </c>
      <c r="GT6" s="158" t="s">
        <v>1864</v>
      </c>
      <c r="GU6" s="158" t="s">
        <v>1865</v>
      </c>
      <c r="GV6" s="158" t="s">
        <v>1866</v>
      </c>
      <c r="GW6" s="158" t="s">
        <v>1867</v>
      </c>
      <c r="GX6" s="158" t="s">
        <v>1868</v>
      </c>
      <c r="GY6" s="158" t="s">
        <v>1869</v>
      </c>
      <c r="GZ6" s="158" t="s">
        <v>1870</v>
      </c>
      <c r="HA6" s="158" t="s">
        <v>1871</v>
      </c>
      <c r="HB6" s="158" t="s">
        <v>1872</v>
      </c>
      <c r="HC6" s="158" t="s">
        <v>1873</v>
      </c>
      <c r="HD6" s="158" t="s">
        <v>1874</v>
      </c>
      <c r="HE6" s="158" t="s">
        <v>1875</v>
      </c>
      <c r="HF6" s="158" t="s">
        <v>1876</v>
      </c>
      <c r="HG6" s="158" t="s">
        <v>1877</v>
      </c>
      <c r="HH6" s="158" t="s">
        <v>1878</v>
      </c>
      <c r="HI6" s="158" t="s">
        <v>1879</v>
      </c>
      <c r="HJ6" s="158" t="s">
        <v>1880</v>
      </c>
      <c r="HK6" s="158" t="s">
        <v>1881</v>
      </c>
      <c r="HL6" s="158" t="s">
        <v>1882</v>
      </c>
      <c r="HM6" s="158" t="s">
        <v>1883</v>
      </c>
      <c r="HN6" s="158" t="s">
        <v>1884</v>
      </c>
      <c r="HO6" s="158" t="s">
        <v>1885</v>
      </c>
      <c r="HP6" s="158" t="s">
        <v>1886</v>
      </c>
      <c r="HQ6" s="158" t="s">
        <v>1887</v>
      </c>
      <c r="HR6" s="158" t="s">
        <v>1888</v>
      </c>
      <c r="HS6" s="158" t="s">
        <v>1889</v>
      </c>
      <c r="HT6" s="158" t="s">
        <v>1890</v>
      </c>
      <c r="HU6" s="158" t="s">
        <v>1891</v>
      </c>
      <c r="HV6" s="158" t="s">
        <v>1892</v>
      </c>
      <c r="HW6" s="158" t="s">
        <v>1893</v>
      </c>
      <c r="HX6" s="158" t="s">
        <v>1894</v>
      </c>
      <c r="HY6" s="158" t="s">
        <v>1895</v>
      </c>
      <c r="HZ6" s="158" t="s">
        <v>1896</v>
      </c>
      <c r="IA6" s="158" t="s">
        <v>1897</v>
      </c>
      <c r="IB6" s="158" t="s">
        <v>1898</v>
      </c>
      <c r="IC6" s="158" t="s">
        <v>1899</v>
      </c>
      <c r="ID6" s="158" t="s">
        <v>1900</v>
      </c>
      <c r="IE6" s="158" t="s">
        <v>1901</v>
      </c>
      <c r="IF6" s="158" t="s">
        <v>1902</v>
      </c>
      <c r="IG6" s="158" t="s">
        <v>1903</v>
      </c>
      <c r="IH6" s="158" t="s">
        <v>1904</v>
      </c>
      <c r="II6" s="158" t="s">
        <v>1905</v>
      </c>
      <c r="IJ6" s="158" t="s">
        <v>1906</v>
      </c>
      <c r="IK6" s="158" t="s">
        <v>1907</v>
      </c>
      <c r="IL6" s="158" t="s">
        <v>1908</v>
      </c>
      <c r="IM6" s="158" t="s">
        <v>1909</v>
      </c>
      <c r="IN6" s="158" t="s">
        <v>1910</v>
      </c>
      <c r="IO6" s="158" t="s">
        <v>1911</v>
      </c>
      <c r="IP6" s="158" t="s">
        <v>1912</v>
      </c>
      <c r="IQ6" s="158" t="s">
        <v>1913</v>
      </c>
      <c r="IR6" s="158" t="s">
        <v>1914</v>
      </c>
      <c r="IS6" s="158" t="s">
        <v>1915</v>
      </c>
      <c r="IT6" s="158" t="s">
        <v>1916</v>
      </c>
      <c r="IU6" s="158" t="s">
        <v>1917</v>
      </c>
      <c r="IV6" s="158" t="s">
        <v>1918</v>
      </c>
      <c r="IW6" s="158" t="s">
        <v>1919</v>
      </c>
      <c r="IX6" s="158" t="s">
        <v>1920</v>
      </c>
      <c r="IY6" s="158" t="s">
        <v>1921</v>
      </c>
      <c r="IZ6" s="158" t="s">
        <v>1922</v>
      </c>
      <c r="JA6" s="158" t="s">
        <v>1923</v>
      </c>
      <c r="JB6" s="158" t="s">
        <v>1924</v>
      </c>
      <c r="JC6" s="158" t="s">
        <v>1925</v>
      </c>
      <c r="JD6" s="158" t="s">
        <v>1926</v>
      </c>
      <c r="JE6" s="158" t="s">
        <v>1927</v>
      </c>
      <c r="JF6" s="158" t="s">
        <v>1928</v>
      </c>
      <c r="JG6" s="158" t="s">
        <v>1929</v>
      </c>
      <c r="JH6" s="158" t="s">
        <v>1930</v>
      </c>
      <c r="JI6" s="158" t="s">
        <v>1931</v>
      </c>
      <c r="JJ6" s="158" t="s">
        <v>1932</v>
      </c>
      <c r="JK6" s="158" t="s">
        <v>1933</v>
      </c>
      <c r="JL6" s="158" t="s">
        <v>1934</v>
      </c>
      <c r="JM6" s="158" t="s">
        <v>1935</v>
      </c>
      <c r="JN6" s="158" t="s">
        <v>1936</v>
      </c>
      <c r="JO6" s="158" t="s">
        <v>1937</v>
      </c>
      <c r="JP6" s="158" t="s">
        <v>1938</v>
      </c>
      <c r="JQ6" s="158" t="s">
        <v>1939</v>
      </c>
      <c r="JR6" s="158" t="s">
        <v>1940</v>
      </c>
      <c r="JS6" s="158" t="s">
        <v>1941</v>
      </c>
      <c r="JT6" s="158" t="s">
        <v>1942</v>
      </c>
      <c r="JU6" s="158" t="s">
        <v>1943</v>
      </c>
      <c r="JV6" s="158" t="s">
        <v>1944</v>
      </c>
      <c r="JW6" s="158" t="s">
        <v>1945</v>
      </c>
      <c r="JX6" s="158" t="s">
        <v>1946</v>
      </c>
      <c r="JY6" s="158" t="s">
        <v>1947</v>
      </c>
      <c r="JZ6" s="158" t="s">
        <v>1948</v>
      </c>
      <c r="KA6" s="158" t="s">
        <v>1949</v>
      </c>
      <c r="KB6" s="158" t="s">
        <v>1950</v>
      </c>
      <c r="KC6" s="158" t="s">
        <v>1951</v>
      </c>
      <c r="KD6" s="158" t="s">
        <v>1952</v>
      </c>
      <c r="KE6" s="158" t="s">
        <v>1953</v>
      </c>
      <c r="KF6" s="158" t="s">
        <v>1954</v>
      </c>
      <c r="KG6" s="158" t="s">
        <v>1955</v>
      </c>
      <c r="KH6" s="158" t="s">
        <v>1956</v>
      </c>
      <c r="KI6" s="158" t="s">
        <v>1957</v>
      </c>
    </row>
    <row r="7" spans="1:295" ht="27" customHeight="1" x14ac:dyDescent="0.25">
      <c r="A7" s="227" t="s">
        <v>17</v>
      </c>
      <c r="B7" s="227"/>
      <c r="C7" s="228" t="s">
        <v>1958</v>
      </c>
      <c r="D7" s="228"/>
      <c r="E7" s="228"/>
      <c r="F7" s="228" t="s">
        <v>1959</v>
      </c>
      <c r="G7" s="228" t="s">
        <v>1960</v>
      </c>
      <c r="H7" s="228"/>
      <c r="I7" s="228"/>
      <c r="J7" s="228"/>
      <c r="K7" s="228" t="s">
        <v>1961</v>
      </c>
      <c r="L7" s="228"/>
      <c r="M7" s="228"/>
      <c r="N7" s="228" t="s">
        <v>1962</v>
      </c>
      <c r="O7" s="228" t="s">
        <v>1963</v>
      </c>
      <c r="P7" s="228"/>
      <c r="Q7" s="228" t="s">
        <v>1964</v>
      </c>
      <c r="R7" s="228"/>
      <c r="S7" s="228" t="s">
        <v>1965</v>
      </c>
      <c r="T7" s="228"/>
      <c r="U7" s="228" t="s">
        <v>1966</v>
      </c>
      <c r="V7" s="228"/>
      <c r="W7" s="228"/>
      <c r="X7" s="228" t="s">
        <v>1967</v>
      </c>
      <c r="Y7" s="228"/>
      <c r="Z7" s="228"/>
      <c r="AA7" s="228" t="s">
        <v>1968</v>
      </c>
      <c r="AB7" s="228"/>
      <c r="AC7" s="228"/>
      <c r="AD7" s="228"/>
      <c r="AE7" s="228"/>
      <c r="AF7" s="228"/>
      <c r="AG7" s="228"/>
      <c r="AH7" s="228"/>
      <c r="AI7" s="228"/>
      <c r="AJ7" s="228" t="s">
        <v>1969</v>
      </c>
      <c r="AK7" s="228"/>
      <c r="AL7" s="228"/>
      <c r="AM7" s="228" t="s">
        <v>1970</v>
      </c>
      <c r="AN7" s="228"/>
      <c r="AO7" s="228" t="s">
        <v>1971</v>
      </c>
      <c r="AP7" s="228"/>
      <c r="AQ7" s="228" t="s">
        <v>1972</v>
      </c>
      <c r="AR7" s="228"/>
      <c r="AS7" s="228"/>
      <c r="AT7" s="228" t="s">
        <v>1973</v>
      </c>
      <c r="AU7" s="228"/>
      <c r="AV7" s="228" t="s">
        <v>1974</v>
      </c>
      <c r="AW7" s="228"/>
      <c r="AX7" s="228" t="s">
        <v>1973</v>
      </c>
      <c r="AY7" s="228"/>
      <c r="AZ7" s="228"/>
      <c r="BA7" s="228" t="s">
        <v>1975</v>
      </c>
      <c r="BB7" s="228" t="s">
        <v>1976</v>
      </c>
      <c r="BC7" s="228" t="s">
        <v>1977</v>
      </c>
      <c r="BD7" s="228"/>
      <c r="BE7" s="228"/>
      <c r="BF7" s="228" t="s">
        <v>1978</v>
      </c>
      <c r="BG7" s="228"/>
      <c r="BH7" s="228"/>
      <c r="BI7" s="228"/>
      <c r="BJ7" s="228"/>
      <c r="BK7" s="228" t="s">
        <v>1979</v>
      </c>
      <c r="BL7" s="228" t="s">
        <v>1980</v>
      </c>
      <c r="BM7" s="228"/>
      <c r="BN7" s="228" t="s">
        <v>1981</v>
      </c>
      <c r="BO7" s="228"/>
      <c r="BP7" s="228"/>
      <c r="BQ7" s="228" t="s">
        <v>1982</v>
      </c>
      <c r="BR7" s="228"/>
      <c r="BS7" s="228"/>
      <c r="BT7" s="228"/>
      <c r="BU7" s="228" t="s">
        <v>1983</v>
      </c>
      <c r="BV7" s="228" t="s">
        <v>1984</v>
      </c>
      <c r="BW7" s="228" t="s">
        <v>1985</v>
      </c>
      <c r="BX7" s="228"/>
      <c r="BY7" s="228"/>
      <c r="BZ7" s="228"/>
      <c r="CA7" s="228" t="s">
        <v>1986</v>
      </c>
      <c r="CB7" s="228"/>
      <c r="CC7" s="228"/>
      <c r="CD7" s="228"/>
      <c r="CE7" s="228"/>
      <c r="CF7" s="228" t="s">
        <v>1987</v>
      </c>
      <c r="CG7" s="228"/>
      <c r="CH7" s="228"/>
      <c r="CI7" s="228"/>
      <c r="CJ7" s="228" t="s">
        <v>1988</v>
      </c>
      <c r="CK7" s="228"/>
      <c r="CL7" s="228" t="s">
        <v>1989</v>
      </c>
      <c r="CM7" s="228"/>
      <c r="CN7" s="228" t="s">
        <v>1990</v>
      </c>
      <c r="CO7" s="228" t="s">
        <v>1991</v>
      </c>
      <c r="CP7" s="228"/>
      <c r="CQ7" s="228"/>
      <c r="CR7" s="228" t="s">
        <v>1992</v>
      </c>
      <c r="CS7" s="228"/>
      <c r="CT7" s="228"/>
      <c r="CU7" s="228"/>
      <c r="CV7" s="228"/>
      <c r="CW7" s="228" t="s">
        <v>1993</v>
      </c>
      <c r="CX7" s="228" t="s">
        <v>1994</v>
      </c>
      <c r="CY7" s="228"/>
      <c r="CZ7" s="228"/>
      <c r="DA7" s="228"/>
      <c r="DB7" s="228"/>
      <c r="DC7" s="228"/>
      <c r="DD7" s="228" t="s">
        <v>1995</v>
      </c>
      <c r="DE7" s="228"/>
      <c r="DF7" s="228"/>
      <c r="DG7" s="228" t="s">
        <v>1996</v>
      </c>
      <c r="DH7" s="228"/>
      <c r="DI7" s="228" t="s">
        <v>1997</v>
      </c>
      <c r="DJ7" s="228"/>
      <c r="DK7" s="228" t="s">
        <v>1998</v>
      </c>
      <c r="DL7" s="228" t="s">
        <v>1999</v>
      </c>
      <c r="DM7" s="228"/>
      <c r="DN7" s="228"/>
      <c r="DO7" s="228"/>
      <c r="DP7" s="228"/>
      <c r="DQ7" s="228" t="s">
        <v>2000</v>
      </c>
      <c r="DR7" s="228" t="s">
        <v>2001</v>
      </c>
      <c r="DS7" s="228" t="s">
        <v>2002</v>
      </c>
      <c r="DT7" s="228"/>
      <c r="DU7" s="228"/>
      <c r="DV7" s="228"/>
      <c r="DW7" s="228"/>
      <c r="DX7" s="228"/>
      <c r="DY7" s="228"/>
      <c r="DZ7" s="228"/>
      <c r="EA7" s="228" t="s">
        <v>2003</v>
      </c>
      <c r="EB7" s="228" t="s">
        <v>2004</v>
      </c>
      <c r="EC7" s="228"/>
      <c r="ED7" s="228"/>
      <c r="EE7" s="228" t="s">
        <v>2003</v>
      </c>
      <c r="EF7" s="228"/>
      <c r="EG7" s="228" t="s">
        <v>2005</v>
      </c>
      <c r="EH7" s="228" t="s">
        <v>2006</v>
      </c>
      <c r="EI7" s="228"/>
      <c r="EJ7" s="228" t="s">
        <v>2007</v>
      </c>
      <c r="EK7" s="228"/>
      <c r="EL7" s="228"/>
      <c r="EM7" s="228"/>
      <c r="EN7" s="228"/>
      <c r="EO7" s="228"/>
      <c r="EP7" s="228"/>
      <c r="EQ7" s="228"/>
      <c r="ER7" s="228"/>
      <c r="ES7" s="228"/>
      <c r="ET7" s="228" t="s">
        <v>2008</v>
      </c>
      <c r="EU7" s="228" t="s">
        <v>2009</v>
      </c>
      <c r="EV7" s="228" t="s">
        <v>2010</v>
      </c>
      <c r="EW7" s="228" t="s">
        <v>2011</v>
      </c>
      <c r="EX7" s="228" t="s">
        <v>2012</v>
      </c>
      <c r="EY7" s="228" t="s">
        <v>2013</v>
      </c>
      <c r="EZ7" s="228" t="s">
        <v>2014</v>
      </c>
      <c r="FA7" s="228"/>
      <c r="FB7" s="228" t="s">
        <v>2015</v>
      </c>
      <c r="FC7" s="228"/>
      <c r="FD7" s="228" t="s">
        <v>2016</v>
      </c>
      <c r="FE7" s="228"/>
      <c r="FF7" s="228"/>
      <c r="FG7" s="228" t="s">
        <v>2017</v>
      </c>
      <c r="FH7" s="228"/>
      <c r="FI7" s="228"/>
      <c r="FJ7" s="228" t="s">
        <v>2018</v>
      </c>
      <c r="FK7" s="228"/>
      <c r="FL7" s="228"/>
      <c r="FM7" s="228" t="s">
        <v>2019</v>
      </c>
      <c r="FN7" s="228"/>
      <c r="FO7" s="228"/>
      <c r="FP7" s="228" t="s">
        <v>2020</v>
      </c>
      <c r="FQ7" s="228"/>
      <c r="FR7" s="228"/>
      <c r="FS7" s="228" t="s">
        <v>2021</v>
      </c>
      <c r="FT7" s="228" t="s">
        <v>2020</v>
      </c>
      <c r="FU7" s="228"/>
      <c r="FV7" s="228"/>
      <c r="FW7" s="228"/>
      <c r="FX7" s="228" t="s">
        <v>2022</v>
      </c>
      <c r="FY7" s="228" t="s">
        <v>2023</v>
      </c>
      <c r="FZ7" s="228" t="s">
        <v>2024</v>
      </c>
      <c r="GA7" s="228" t="s">
        <v>2025</v>
      </c>
      <c r="GB7" s="228" t="s">
        <v>2026</v>
      </c>
      <c r="GC7" s="228" t="s">
        <v>2027</v>
      </c>
      <c r="GD7" s="228"/>
      <c r="GE7" s="228" t="s">
        <v>2028</v>
      </c>
      <c r="GF7" s="228" t="s">
        <v>2029</v>
      </c>
      <c r="GG7" s="228" t="s">
        <v>2030</v>
      </c>
      <c r="GH7" s="228" t="s">
        <v>2031</v>
      </c>
      <c r="GI7" s="228" t="s">
        <v>2032</v>
      </c>
      <c r="GJ7" s="228"/>
      <c r="GK7" s="228" t="s">
        <v>2031</v>
      </c>
      <c r="GL7" s="228" t="s">
        <v>2033</v>
      </c>
      <c r="GM7" s="228"/>
      <c r="GN7" s="228" t="s">
        <v>2034</v>
      </c>
      <c r="GO7" s="228" t="s">
        <v>2035</v>
      </c>
      <c r="GP7" s="228" t="s">
        <v>2030</v>
      </c>
      <c r="GQ7" s="228"/>
      <c r="GR7" s="228" t="s">
        <v>2036</v>
      </c>
      <c r="GS7" s="228"/>
      <c r="GT7" s="228"/>
      <c r="GU7" s="228" t="s">
        <v>2037</v>
      </c>
      <c r="GV7" s="228" t="s">
        <v>2032</v>
      </c>
      <c r="GW7" s="228"/>
      <c r="GX7" s="228" t="s">
        <v>2038</v>
      </c>
      <c r="GY7" s="228" t="s">
        <v>2039</v>
      </c>
      <c r="GZ7" s="228"/>
      <c r="HA7" s="228" t="s">
        <v>2038</v>
      </c>
      <c r="HB7" s="228" t="s">
        <v>2040</v>
      </c>
      <c r="HC7" s="228"/>
      <c r="HD7" s="228" t="s">
        <v>2041</v>
      </c>
      <c r="HE7" s="228" t="s">
        <v>2042</v>
      </c>
      <c r="HF7" s="228" t="s">
        <v>2043</v>
      </c>
      <c r="HG7" s="228" t="s">
        <v>2044</v>
      </c>
      <c r="HH7" s="228" t="s">
        <v>2042</v>
      </c>
      <c r="HI7" s="228" t="s">
        <v>2045</v>
      </c>
      <c r="HJ7" s="228"/>
      <c r="HK7" s="228"/>
      <c r="HL7" s="228"/>
      <c r="HM7" s="228"/>
      <c r="HN7" s="228"/>
      <c r="HO7" s="228" t="s">
        <v>2046</v>
      </c>
      <c r="HP7" s="228"/>
      <c r="HQ7" s="228"/>
      <c r="HR7" s="228"/>
      <c r="HS7" s="228"/>
      <c r="HT7" s="228"/>
      <c r="HU7" s="228"/>
      <c r="HV7" s="228"/>
      <c r="HW7" s="228"/>
      <c r="HX7" s="228"/>
      <c r="HY7" s="228" t="s">
        <v>2047</v>
      </c>
      <c r="HZ7" s="228"/>
      <c r="IA7" s="228" t="s">
        <v>2048</v>
      </c>
      <c r="IB7" s="228"/>
      <c r="IC7" s="228"/>
      <c r="ID7" s="228"/>
      <c r="IE7" s="228"/>
      <c r="IF7" s="228"/>
      <c r="IG7" s="228"/>
      <c r="IH7" s="228"/>
      <c r="II7" s="228"/>
      <c r="IJ7" s="228" t="s">
        <v>2049</v>
      </c>
      <c r="IK7" s="228"/>
      <c r="IL7" s="228"/>
      <c r="IM7" s="228"/>
      <c r="IN7" s="228"/>
      <c r="IO7" s="228" t="s">
        <v>2050</v>
      </c>
      <c r="IP7" s="228"/>
      <c r="IQ7" s="228" t="s">
        <v>2051</v>
      </c>
      <c r="IR7" s="228"/>
      <c r="IS7" s="228" t="s">
        <v>2052</v>
      </c>
      <c r="IT7" s="228"/>
      <c r="IU7" s="228"/>
      <c r="IV7" s="228"/>
      <c r="IW7" s="228" t="s">
        <v>2053</v>
      </c>
      <c r="IX7" s="228"/>
      <c r="IY7" s="228" t="s">
        <v>2054</v>
      </c>
      <c r="IZ7" s="228" t="s">
        <v>2055</v>
      </c>
      <c r="JA7" s="228" t="s">
        <v>2056</v>
      </c>
      <c r="JB7" s="228" t="s">
        <v>2057</v>
      </c>
      <c r="JC7" s="228"/>
      <c r="JD7" s="228" t="s">
        <v>2058</v>
      </c>
      <c r="JE7" s="228"/>
      <c r="JF7" s="228" t="s">
        <v>2059</v>
      </c>
      <c r="JG7" s="228"/>
      <c r="JH7" s="228"/>
      <c r="JI7" s="228" t="s">
        <v>2060</v>
      </c>
      <c r="JJ7" s="228"/>
      <c r="JK7" s="228"/>
      <c r="JL7" s="228"/>
      <c r="JM7" s="228"/>
      <c r="JN7" s="228"/>
      <c r="JO7" s="228" t="s">
        <v>2061</v>
      </c>
      <c r="JP7" s="228"/>
      <c r="JQ7" s="228" t="s">
        <v>2062</v>
      </c>
      <c r="JR7" s="228"/>
      <c r="JS7" s="228"/>
      <c r="JT7" s="228" t="s">
        <v>2063</v>
      </c>
      <c r="JU7" s="228" t="s">
        <v>2064</v>
      </c>
      <c r="JV7" s="228" t="s">
        <v>2065</v>
      </c>
      <c r="JW7" s="228" t="s">
        <v>2048</v>
      </c>
      <c r="JX7" s="228" t="s">
        <v>2066</v>
      </c>
      <c r="JY7" s="228" t="s">
        <v>2067</v>
      </c>
      <c r="JZ7" s="228" t="s">
        <v>2068</v>
      </c>
      <c r="KA7" s="228"/>
      <c r="KB7" s="228"/>
      <c r="KC7" s="228" t="s">
        <v>2069</v>
      </c>
      <c r="KD7" s="228"/>
      <c r="KE7" s="228"/>
      <c r="KF7" s="228" t="s">
        <v>2064</v>
      </c>
      <c r="KG7" s="228" t="s">
        <v>2070</v>
      </c>
      <c r="KH7" s="228" t="s">
        <v>2071</v>
      </c>
      <c r="KI7" s="228"/>
    </row>
    <row r="8" spans="1:295" ht="27" customHeight="1" x14ac:dyDescent="0.25">
      <c r="A8" s="157" t="s">
        <v>65</v>
      </c>
      <c r="B8" s="157" t="s">
        <v>493</v>
      </c>
      <c r="C8" s="158" t="s">
        <v>2072</v>
      </c>
      <c r="D8" s="158" t="s">
        <v>2073</v>
      </c>
      <c r="E8" s="158" t="s">
        <v>2074</v>
      </c>
      <c r="F8" s="158" t="s">
        <v>2075</v>
      </c>
      <c r="G8" s="158" t="s">
        <v>2076</v>
      </c>
      <c r="H8" s="158" t="s">
        <v>413</v>
      </c>
      <c r="I8" s="158" t="s">
        <v>2077</v>
      </c>
      <c r="J8" s="158" t="s">
        <v>2078</v>
      </c>
      <c r="K8" s="158" t="s">
        <v>2079</v>
      </c>
      <c r="L8" s="158" t="s">
        <v>2080</v>
      </c>
      <c r="M8" s="158" t="s">
        <v>363</v>
      </c>
      <c r="N8" s="158" t="s">
        <v>2081</v>
      </c>
      <c r="O8" s="159" t="s">
        <v>2082</v>
      </c>
      <c r="P8" s="158" t="s">
        <v>2083</v>
      </c>
      <c r="Q8" s="158" t="s">
        <v>2084</v>
      </c>
      <c r="R8" s="158" t="s">
        <v>2083</v>
      </c>
      <c r="S8" s="158" t="s">
        <v>2085</v>
      </c>
      <c r="T8" s="158" t="s">
        <v>2078</v>
      </c>
      <c r="U8" s="158" t="s">
        <v>2086</v>
      </c>
      <c r="V8" s="158" t="s">
        <v>2087</v>
      </c>
      <c r="W8" s="158" t="s">
        <v>2088</v>
      </c>
      <c r="X8" s="158" t="s">
        <v>2089</v>
      </c>
      <c r="Y8" s="158" t="s">
        <v>2090</v>
      </c>
      <c r="Z8" s="158" t="s">
        <v>2091</v>
      </c>
      <c r="AA8" s="158" t="s">
        <v>2092</v>
      </c>
      <c r="AB8" s="158" t="s">
        <v>2093</v>
      </c>
      <c r="AC8" s="158" t="s">
        <v>2094</v>
      </c>
      <c r="AD8" s="158" t="s">
        <v>2095</v>
      </c>
      <c r="AE8" s="158" t="s">
        <v>2096</v>
      </c>
      <c r="AF8" s="158" t="s">
        <v>2081</v>
      </c>
      <c r="AG8" s="158" t="s">
        <v>2082</v>
      </c>
      <c r="AH8" s="158" t="s">
        <v>2097</v>
      </c>
      <c r="AI8" s="158" t="s">
        <v>2098</v>
      </c>
      <c r="AJ8" s="159" t="s">
        <v>2099</v>
      </c>
      <c r="AK8" s="159" t="s">
        <v>2100</v>
      </c>
      <c r="AL8" s="158" t="s">
        <v>2101</v>
      </c>
      <c r="AM8" s="158" t="s">
        <v>2099</v>
      </c>
      <c r="AN8" s="158" t="s">
        <v>2100</v>
      </c>
      <c r="AO8" s="158" t="s">
        <v>2102</v>
      </c>
      <c r="AP8" s="158" t="s">
        <v>2103</v>
      </c>
      <c r="AQ8" s="158" t="s">
        <v>2104</v>
      </c>
      <c r="AR8" s="158" t="s">
        <v>2105</v>
      </c>
      <c r="AS8" s="158" t="s">
        <v>2106</v>
      </c>
      <c r="AT8" s="159" t="s">
        <v>2107</v>
      </c>
      <c r="AU8" s="159" t="s">
        <v>395</v>
      </c>
      <c r="AV8" s="158" t="s">
        <v>2108</v>
      </c>
      <c r="AW8" s="158" t="s">
        <v>2109</v>
      </c>
      <c r="AX8" s="158" t="s">
        <v>2110</v>
      </c>
      <c r="AY8" s="158" t="s">
        <v>2111</v>
      </c>
      <c r="AZ8" s="158" t="s">
        <v>2112</v>
      </c>
      <c r="BA8" s="158" t="s">
        <v>2113</v>
      </c>
      <c r="BB8" s="159" t="s">
        <v>2114</v>
      </c>
      <c r="BC8" s="158" t="s">
        <v>2115</v>
      </c>
      <c r="BD8" s="158" t="s">
        <v>2116</v>
      </c>
      <c r="BE8" s="158" t="s">
        <v>2117</v>
      </c>
      <c r="BF8" s="158" t="s">
        <v>2107</v>
      </c>
      <c r="BG8" s="158" t="s">
        <v>395</v>
      </c>
      <c r="BH8" s="158" t="s">
        <v>2118</v>
      </c>
      <c r="BI8" s="158" t="s">
        <v>2119</v>
      </c>
      <c r="BJ8" s="158" t="s">
        <v>2120</v>
      </c>
      <c r="BK8" s="158" t="s">
        <v>2121</v>
      </c>
      <c r="BL8" s="158" t="s">
        <v>2122</v>
      </c>
      <c r="BM8" s="158" t="s">
        <v>2123</v>
      </c>
      <c r="BN8" s="158" t="s">
        <v>2114</v>
      </c>
      <c r="BO8" s="158" t="s">
        <v>2124</v>
      </c>
      <c r="BP8" s="158" t="s">
        <v>2125</v>
      </c>
      <c r="BQ8" s="158" t="s">
        <v>2126</v>
      </c>
      <c r="BR8" s="158" t="s">
        <v>2127</v>
      </c>
      <c r="BS8" s="158" t="s">
        <v>2128</v>
      </c>
      <c r="BT8" s="158" t="s">
        <v>2129</v>
      </c>
      <c r="BU8" s="158" t="s">
        <v>2129</v>
      </c>
      <c r="BV8" s="158" t="s">
        <v>2130</v>
      </c>
      <c r="BW8" s="158" t="s">
        <v>2131</v>
      </c>
      <c r="BX8" s="158" t="s">
        <v>2132</v>
      </c>
      <c r="BY8" s="158" t="s">
        <v>2133</v>
      </c>
      <c r="BZ8" s="158" t="s">
        <v>2134</v>
      </c>
      <c r="CA8" s="158" t="s">
        <v>2135</v>
      </c>
      <c r="CB8" s="158" t="s">
        <v>2136</v>
      </c>
      <c r="CC8" s="158" t="s">
        <v>2137</v>
      </c>
      <c r="CD8" s="158" t="s">
        <v>2138</v>
      </c>
      <c r="CE8" s="158" t="s">
        <v>2139</v>
      </c>
      <c r="CF8" s="158" t="s">
        <v>2140</v>
      </c>
      <c r="CG8" s="158" t="s">
        <v>2141</v>
      </c>
      <c r="CH8" s="158" t="s">
        <v>2142</v>
      </c>
      <c r="CI8" s="158" t="s">
        <v>2143</v>
      </c>
      <c r="CJ8" s="158" t="s">
        <v>2144</v>
      </c>
      <c r="CK8" s="158" t="s">
        <v>2145</v>
      </c>
      <c r="CL8" s="158" t="s">
        <v>2146</v>
      </c>
      <c r="CM8" s="158" t="s">
        <v>2147</v>
      </c>
      <c r="CN8" s="158" t="s">
        <v>2148</v>
      </c>
      <c r="CO8" s="158" t="s">
        <v>2149</v>
      </c>
      <c r="CP8" s="158" t="s">
        <v>2150</v>
      </c>
      <c r="CQ8" s="158" t="s">
        <v>2151</v>
      </c>
      <c r="CR8" s="158" t="s">
        <v>2152</v>
      </c>
      <c r="CS8" s="158" t="s">
        <v>2153</v>
      </c>
      <c r="CT8" s="158" t="s">
        <v>2154</v>
      </c>
      <c r="CU8" s="158" t="s">
        <v>2155</v>
      </c>
      <c r="CV8" s="158" t="s">
        <v>2156</v>
      </c>
      <c r="CW8" s="158" t="s">
        <v>2157</v>
      </c>
      <c r="CX8" s="158" t="s">
        <v>2158</v>
      </c>
      <c r="CY8" s="158" t="s">
        <v>2159</v>
      </c>
      <c r="CZ8" s="158" t="s">
        <v>2160</v>
      </c>
      <c r="DA8" s="158" t="s">
        <v>2161</v>
      </c>
      <c r="DB8" s="158" t="s">
        <v>2162</v>
      </c>
      <c r="DC8" s="158" t="s">
        <v>2163</v>
      </c>
      <c r="DD8" s="158" t="s">
        <v>2142</v>
      </c>
      <c r="DE8" s="158" t="s">
        <v>2143</v>
      </c>
      <c r="DF8" s="158" t="s">
        <v>2164</v>
      </c>
      <c r="DG8" s="158" t="s">
        <v>2165</v>
      </c>
      <c r="DH8" s="158" t="s">
        <v>2166</v>
      </c>
      <c r="DI8" s="158" t="s">
        <v>2167</v>
      </c>
      <c r="DJ8" s="158" t="s">
        <v>2168</v>
      </c>
      <c r="DK8" s="158" t="s">
        <v>2169</v>
      </c>
      <c r="DL8" s="158" t="s">
        <v>2159</v>
      </c>
      <c r="DM8" s="158" t="s">
        <v>2160</v>
      </c>
      <c r="DN8" s="158" t="s">
        <v>2161</v>
      </c>
      <c r="DO8" s="158" t="s">
        <v>2170</v>
      </c>
      <c r="DP8" s="158" t="s">
        <v>2171</v>
      </c>
      <c r="DQ8" s="158" t="s">
        <v>2172</v>
      </c>
      <c r="DR8" s="158" t="s">
        <v>2173</v>
      </c>
      <c r="DS8" s="158" t="s">
        <v>2174</v>
      </c>
      <c r="DT8" s="158" t="s">
        <v>2175</v>
      </c>
      <c r="DU8" s="158" t="s">
        <v>2158</v>
      </c>
      <c r="DV8" s="158" t="s">
        <v>2159</v>
      </c>
      <c r="DW8" s="158" t="s">
        <v>2164</v>
      </c>
      <c r="DX8" s="158" t="s">
        <v>2173</v>
      </c>
      <c r="DY8" s="158" t="s">
        <v>2176</v>
      </c>
      <c r="DZ8" s="158" t="s">
        <v>2177</v>
      </c>
      <c r="EA8" s="158" t="s">
        <v>2178</v>
      </c>
      <c r="EB8" s="158" t="s">
        <v>2179</v>
      </c>
      <c r="EC8" s="158" t="s">
        <v>2180</v>
      </c>
      <c r="ED8" s="158" t="s">
        <v>2181</v>
      </c>
      <c r="EE8" s="158" t="s">
        <v>2182</v>
      </c>
      <c r="EF8" s="158" t="s">
        <v>2183</v>
      </c>
      <c r="EG8" s="158" t="s">
        <v>2116</v>
      </c>
      <c r="EH8" s="158" t="s">
        <v>2126</v>
      </c>
      <c r="EI8" s="158" t="s">
        <v>2184</v>
      </c>
      <c r="EJ8" s="158" t="s">
        <v>2185</v>
      </c>
      <c r="EK8" s="158" t="s">
        <v>2186</v>
      </c>
      <c r="EL8" s="158" t="s">
        <v>2187</v>
      </c>
      <c r="EM8" s="158" t="s">
        <v>2188</v>
      </c>
      <c r="EN8" s="158" t="s">
        <v>2189</v>
      </c>
      <c r="EO8" s="158" t="s">
        <v>2190</v>
      </c>
      <c r="EP8" s="158" t="s">
        <v>2191</v>
      </c>
      <c r="EQ8" s="158" t="s">
        <v>2192</v>
      </c>
      <c r="ER8" s="158" t="s">
        <v>2193</v>
      </c>
      <c r="ES8" s="158" t="s">
        <v>2194</v>
      </c>
      <c r="ET8" s="158" t="s">
        <v>2195</v>
      </c>
      <c r="EU8" s="158" t="s">
        <v>2196</v>
      </c>
      <c r="EV8" s="158" t="s">
        <v>2197</v>
      </c>
      <c r="EW8" s="158" t="s">
        <v>2198</v>
      </c>
      <c r="EX8" s="158" t="s">
        <v>2199</v>
      </c>
      <c r="EY8" s="158" t="s">
        <v>2200</v>
      </c>
      <c r="EZ8" s="158" t="s">
        <v>2201</v>
      </c>
      <c r="FA8" s="158" t="s">
        <v>2202</v>
      </c>
      <c r="FB8" s="158" t="s">
        <v>2183</v>
      </c>
      <c r="FC8" s="158" t="s">
        <v>2188</v>
      </c>
      <c r="FD8" s="158" t="s">
        <v>2203</v>
      </c>
      <c r="FE8" s="158" t="s">
        <v>2204</v>
      </c>
      <c r="FF8" s="158" t="s">
        <v>2205</v>
      </c>
      <c r="FG8" s="158" t="s">
        <v>2206</v>
      </c>
      <c r="FH8" s="158" t="s">
        <v>2207</v>
      </c>
      <c r="FI8" s="158" t="s">
        <v>2208</v>
      </c>
      <c r="FJ8" s="158" t="s">
        <v>2135</v>
      </c>
      <c r="FK8" s="158" t="s">
        <v>2136</v>
      </c>
      <c r="FL8" s="158" t="s">
        <v>2209</v>
      </c>
      <c r="FM8" s="158" t="s">
        <v>2176</v>
      </c>
      <c r="FN8" s="158" t="s">
        <v>2177</v>
      </c>
      <c r="FO8" s="158" t="s">
        <v>2210</v>
      </c>
      <c r="FP8" s="158" t="s">
        <v>2211</v>
      </c>
      <c r="FQ8" s="159" t="s">
        <v>2212</v>
      </c>
      <c r="FR8" s="158" t="s">
        <v>2213</v>
      </c>
      <c r="FS8" s="158" t="s">
        <v>2214</v>
      </c>
      <c r="FT8" s="158" t="s">
        <v>2215</v>
      </c>
      <c r="FU8" s="158" t="s">
        <v>2216</v>
      </c>
      <c r="FV8" s="158" t="s">
        <v>2217</v>
      </c>
      <c r="FW8" s="158" t="s">
        <v>2218</v>
      </c>
      <c r="FX8" s="158" t="s">
        <v>2219</v>
      </c>
      <c r="FY8" s="158" t="s">
        <v>2220</v>
      </c>
      <c r="FZ8" s="158" t="s">
        <v>2221</v>
      </c>
      <c r="GA8" s="158" t="s">
        <v>2185</v>
      </c>
      <c r="GB8" s="159" t="s">
        <v>2222</v>
      </c>
      <c r="GC8" s="158" t="s">
        <v>2211</v>
      </c>
      <c r="GD8" s="158" t="s">
        <v>2210</v>
      </c>
      <c r="GE8" s="158" t="s">
        <v>2223</v>
      </c>
      <c r="GF8" s="159" t="s">
        <v>2224</v>
      </c>
      <c r="GG8" s="158" t="s">
        <v>2225</v>
      </c>
      <c r="GH8" s="158" t="s">
        <v>2226</v>
      </c>
      <c r="GI8" s="158" t="s">
        <v>2158</v>
      </c>
      <c r="GJ8" s="158" t="s">
        <v>2227</v>
      </c>
      <c r="GK8" s="158" t="s">
        <v>2228</v>
      </c>
      <c r="GL8" s="158" t="s">
        <v>2229</v>
      </c>
      <c r="GM8" s="158" t="s">
        <v>2230</v>
      </c>
      <c r="GN8" s="158" t="s">
        <v>2231</v>
      </c>
      <c r="GO8" s="158" t="s">
        <v>2232</v>
      </c>
      <c r="GP8" s="158" t="s">
        <v>2233</v>
      </c>
      <c r="GQ8" s="159" t="s">
        <v>2232</v>
      </c>
      <c r="GR8" s="158" t="s">
        <v>2234</v>
      </c>
      <c r="GS8" s="158" t="s">
        <v>2235</v>
      </c>
      <c r="GT8" s="158" t="s">
        <v>2236</v>
      </c>
      <c r="GU8" s="158" t="s">
        <v>2237</v>
      </c>
      <c r="GV8" s="158" t="s">
        <v>44</v>
      </c>
      <c r="GW8" s="158" t="s">
        <v>2238</v>
      </c>
      <c r="GX8" s="158" t="s">
        <v>2239</v>
      </c>
      <c r="GY8" s="158" t="s">
        <v>2240</v>
      </c>
      <c r="GZ8" s="158" t="s">
        <v>2241</v>
      </c>
      <c r="HA8" s="158" t="s">
        <v>2242</v>
      </c>
      <c r="HB8" s="159" t="s">
        <v>2243</v>
      </c>
      <c r="HC8" s="159" t="s">
        <v>2244</v>
      </c>
      <c r="HD8" s="158" t="s">
        <v>2245</v>
      </c>
      <c r="HE8" s="158" t="s">
        <v>2245</v>
      </c>
      <c r="HF8" s="158" t="s">
        <v>463</v>
      </c>
      <c r="HG8" s="158" t="s">
        <v>463</v>
      </c>
      <c r="HH8" s="158" t="s">
        <v>2246</v>
      </c>
      <c r="HI8" s="159" t="s">
        <v>2243</v>
      </c>
      <c r="HJ8" s="159" t="s">
        <v>2244</v>
      </c>
      <c r="HK8" s="158" t="s">
        <v>2247</v>
      </c>
      <c r="HL8" s="158" t="s">
        <v>2248</v>
      </c>
      <c r="HM8" s="158" t="s">
        <v>2249</v>
      </c>
      <c r="HN8" s="158" t="s">
        <v>2250</v>
      </c>
      <c r="HO8" s="158" t="s">
        <v>2251</v>
      </c>
      <c r="HP8" s="158" t="s">
        <v>2252</v>
      </c>
      <c r="HQ8" s="158" t="s">
        <v>2253</v>
      </c>
      <c r="HR8" s="158" t="s">
        <v>2254</v>
      </c>
      <c r="HS8" s="158" t="s">
        <v>2255</v>
      </c>
      <c r="HT8" s="158" t="s">
        <v>2256</v>
      </c>
      <c r="HU8" s="158" t="s">
        <v>2257</v>
      </c>
      <c r="HV8" s="158" t="s">
        <v>2258</v>
      </c>
      <c r="HW8" s="158" t="s">
        <v>2259</v>
      </c>
      <c r="HX8" s="158" t="s">
        <v>2260</v>
      </c>
      <c r="HY8" s="158" t="s">
        <v>2261</v>
      </c>
      <c r="HZ8" s="158" t="s">
        <v>2262</v>
      </c>
      <c r="IA8" s="158" t="s">
        <v>213</v>
      </c>
      <c r="IB8" s="158" t="s">
        <v>2263</v>
      </c>
      <c r="IC8" s="158" t="s">
        <v>2264</v>
      </c>
      <c r="ID8" s="158" t="s">
        <v>2265</v>
      </c>
      <c r="IE8" s="158" t="s">
        <v>2266</v>
      </c>
      <c r="IF8" s="158" t="s">
        <v>2253</v>
      </c>
      <c r="IG8" s="158" t="s">
        <v>2254</v>
      </c>
      <c r="IH8" s="158" t="s">
        <v>2267</v>
      </c>
      <c r="II8" s="158" t="s">
        <v>2268</v>
      </c>
      <c r="IJ8" s="158" t="s">
        <v>2246</v>
      </c>
      <c r="IK8" s="158" t="s">
        <v>2184</v>
      </c>
      <c r="IL8" s="159" t="s">
        <v>2269</v>
      </c>
      <c r="IM8" s="159" t="s">
        <v>2270</v>
      </c>
      <c r="IN8" s="158" t="s">
        <v>2271</v>
      </c>
      <c r="IO8" s="158" t="s">
        <v>2270</v>
      </c>
      <c r="IP8" s="158" t="s">
        <v>2272</v>
      </c>
      <c r="IQ8" s="158" t="s">
        <v>2273</v>
      </c>
      <c r="IR8" s="158" t="s">
        <v>2274</v>
      </c>
      <c r="IS8" s="159" t="s">
        <v>2272</v>
      </c>
      <c r="IT8" s="158" t="s">
        <v>2275</v>
      </c>
      <c r="IU8" s="158" t="s">
        <v>2276</v>
      </c>
      <c r="IV8" s="158" t="s">
        <v>2273</v>
      </c>
      <c r="IW8" s="159" t="s">
        <v>2269</v>
      </c>
      <c r="IX8" s="158" t="s">
        <v>2274</v>
      </c>
      <c r="IY8" s="158" t="s">
        <v>485</v>
      </c>
      <c r="IZ8" s="158" t="s">
        <v>485</v>
      </c>
      <c r="JA8" s="158" t="s">
        <v>2277</v>
      </c>
      <c r="JB8" s="158" t="s">
        <v>2278</v>
      </c>
      <c r="JC8" s="158" t="s">
        <v>2279</v>
      </c>
      <c r="JD8" s="158" t="s">
        <v>2280</v>
      </c>
      <c r="JE8" s="158" t="s">
        <v>2281</v>
      </c>
      <c r="JF8" s="158" t="s">
        <v>2279</v>
      </c>
      <c r="JG8" s="158" t="s">
        <v>2282</v>
      </c>
      <c r="JH8" s="158" t="s">
        <v>2283</v>
      </c>
      <c r="JI8" s="158" t="s">
        <v>2282</v>
      </c>
      <c r="JJ8" s="158" t="s">
        <v>2284</v>
      </c>
      <c r="JK8" s="158" t="s">
        <v>2285</v>
      </c>
      <c r="JL8" s="158" t="s">
        <v>2286</v>
      </c>
      <c r="JM8" s="158" t="s">
        <v>2287</v>
      </c>
      <c r="JN8" s="158" t="s">
        <v>2288</v>
      </c>
      <c r="JO8" s="158" t="s">
        <v>2289</v>
      </c>
      <c r="JP8" s="158" t="s">
        <v>2290</v>
      </c>
      <c r="JQ8" s="158" t="s">
        <v>2291</v>
      </c>
      <c r="JR8" s="158" t="s">
        <v>2292</v>
      </c>
      <c r="JS8" s="158" t="s">
        <v>2293</v>
      </c>
      <c r="JT8" s="158" t="s">
        <v>2294</v>
      </c>
      <c r="JU8" s="158" t="s">
        <v>2266</v>
      </c>
      <c r="JV8" s="158" t="s">
        <v>2295</v>
      </c>
      <c r="JW8" s="158" t="s">
        <v>2296</v>
      </c>
      <c r="JX8" s="158" t="s">
        <v>2297</v>
      </c>
      <c r="JY8" s="158" t="s">
        <v>2298</v>
      </c>
      <c r="JZ8" s="158" t="s">
        <v>2299</v>
      </c>
      <c r="KA8" s="158" t="s">
        <v>2247</v>
      </c>
      <c r="KB8" s="158" t="s">
        <v>2300</v>
      </c>
      <c r="KC8" s="158" t="s">
        <v>2299</v>
      </c>
      <c r="KD8" s="158" t="s">
        <v>2248</v>
      </c>
      <c r="KE8" s="158" t="s">
        <v>2301</v>
      </c>
      <c r="KF8" s="158" t="s">
        <v>2302</v>
      </c>
      <c r="KG8" s="158" t="s">
        <v>2302</v>
      </c>
      <c r="KH8" s="158" t="s">
        <v>2303</v>
      </c>
      <c r="KI8" s="158" t="s">
        <v>2128</v>
      </c>
    </row>
    <row r="9" spans="1:295" ht="18" customHeight="1" x14ac:dyDescent="0.25">
      <c r="A9" s="160" t="s">
        <v>69</v>
      </c>
      <c r="B9" s="160" t="s">
        <v>715</v>
      </c>
      <c r="C9" s="161">
        <v>0</v>
      </c>
      <c r="D9" s="161">
        <v>18.100999999999999</v>
      </c>
      <c r="E9" s="161">
        <v>-36.226999999999997</v>
      </c>
      <c r="F9" s="161">
        <v>11.316000000000001</v>
      </c>
      <c r="G9" s="161">
        <v>26.317</v>
      </c>
      <c r="H9" s="161">
        <v>0</v>
      </c>
      <c r="I9" s="162"/>
      <c r="J9" s="161">
        <v>-97.460999999999999</v>
      </c>
      <c r="K9" s="161">
        <v>48.734999999999999</v>
      </c>
      <c r="L9" s="161">
        <v>24.959</v>
      </c>
      <c r="M9" s="161">
        <v>24.338999999999999</v>
      </c>
      <c r="N9" s="161">
        <v>-11.1</v>
      </c>
      <c r="O9" s="161">
        <v>-25.600999999999999</v>
      </c>
      <c r="P9" s="161">
        <v>19.798999999999999</v>
      </c>
      <c r="Q9" s="161">
        <v>9.9359000000000002</v>
      </c>
      <c r="R9" s="161">
        <v>-19.798999999999999</v>
      </c>
      <c r="S9" s="161">
        <v>14.07</v>
      </c>
      <c r="T9" s="161">
        <v>199.33799999999999</v>
      </c>
      <c r="U9" s="161">
        <v>4.0594999999999999</v>
      </c>
      <c r="V9" s="162"/>
      <c r="W9" s="161">
        <v>6.4852999999999996</v>
      </c>
      <c r="X9" s="161">
        <v>0</v>
      </c>
      <c r="Y9" s="161">
        <v>6.6647999999999996</v>
      </c>
      <c r="Z9" s="161">
        <v>0.87849999999999995</v>
      </c>
      <c r="AA9" s="162"/>
      <c r="AB9" s="161">
        <v>113</v>
      </c>
      <c r="AC9" s="161">
        <v>-73.430000000000007</v>
      </c>
      <c r="AD9" s="161">
        <v>-73.44</v>
      </c>
      <c r="AE9" s="161">
        <v>23.890999999999998</v>
      </c>
      <c r="AF9" s="161">
        <v>11.1</v>
      </c>
      <c r="AG9" s="161">
        <v>24.2</v>
      </c>
      <c r="AH9" s="161">
        <v>13.265000000000001</v>
      </c>
      <c r="AI9" s="161">
        <v>0.192</v>
      </c>
      <c r="AJ9" s="161">
        <v>-37.15</v>
      </c>
      <c r="AK9" s="161">
        <v>-36.548999999999999</v>
      </c>
      <c r="AL9" s="161">
        <v>-12.72</v>
      </c>
      <c r="AM9" s="161">
        <v>37.009</v>
      </c>
      <c r="AN9" s="161">
        <v>37.700000000000003</v>
      </c>
      <c r="AO9" s="161">
        <v>21.356000000000002</v>
      </c>
      <c r="AP9" s="161">
        <v>-8.3344000000000005</v>
      </c>
      <c r="AQ9" s="161">
        <v>61.194000000000003</v>
      </c>
      <c r="AR9" s="161">
        <v>63.101999999999997</v>
      </c>
      <c r="AS9" s="161">
        <v>24.984999999999999</v>
      </c>
      <c r="AT9" s="161">
        <v>-70.998000000000005</v>
      </c>
      <c r="AU9" s="161">
        <v>0</v>
      </c>
      <c r="AV9" s="161">
        <v>27.5</v>
      </c>
      <c r="AW9" s="161">
        <v>25.765000000000001</v>
      </c>
      <c r="AX9" s="161">
        <v>53.448999999999998</v>
      </c>
      <c r="AY9" s="161">
        <v>53.046999999999997</v>
      </c>
      <c r="AZ9" s="161">
        <v>0.53979999999999995</v>
      </c>
      <c r="BA9" s="161">
        <v>4.0236999999999998</v>
      </c>
      <c r="BB9" s="161">
        <v>-347.31</v>
      </c>
      <c r="BC9" s="161">
        <v>35.637999999999998</v>
      </c>
      <c r="BD9" s="161">
        <v>-17.599</v>
      </c>
      <c r="BE9" s="161">
        <v>-17.498999999999999</v>
      </c>
      <c r="BF9" s="161">
        <v>77.328999999999994</v>
      </c>
      <c r="BG9" s="161">
        <v>0</v>
      </c>
      <c r="BH9" s="161">
        <v>-4.2721999999999998</v>
      </c>
      <c r="BI9" s="161">
        <v>-67.102000000000004</v>
      </c>
      <c r="BJ9" s="161">
        <v>-52.061</v>
      </c>
      <c r="BK9" s="161">
        <v>5.9828000000000001</v>
      </c>
      <c r="BL9" s="161">
        <v>0</v>
      </c>
      <c r="BM9" s="161">
        <v>2.9636999999999998</v>
      </c>
      <c r="BN9" s="161">
        <v>374.46</v>
      </c>
      <c r="BO9" s="161">
        <v>115.63</v>
      </c>
      <c r="BP9" s="161">
        <v>115.66</v>
      </c>
      <c r="BQ9" s="161">
        <v>-429.4</v>
      </c>
      <c r="BR9" s="161">
        <v>399</v>
      </c>
      <c r="BS9" s="161">
        <v>40.976999999999997</v>
      </c>
      <c r="BT9" s="161">
        <v>-126.97</v>
      </c>
      <c r="BU9" s="161">
        <v>130.06</v>
      </c>
      <c r="BV9" s="161">
        <v>84.236999999999995</v>
      </c>
      <c r="BW9" s="161">
        <v>23.6</v>
      </c>
      <c r="BX9" s="161">
        <v>20.059000000000001</v>
      </c>
      <c r="BY9" s="161">
        <v>54.459000000000003</v>
      </c>
      <c r="BZ9" s="161">
        <v>71.900000000000006</v>
      </c>
      <c r="CA9" s="161">
        <v>-5.6219999999999999</v>
      </c>
      <c r="CB9" s="161">
        <v>-5.4880000000000004</v>
      </c>
      <c r="CC9" s="161">
        <v>81.128</v>
      </c>
      <c r="CD9" s="161">
        <v>81.454999999999998</v>
      </c>
      <c r="CE9" s="161">
        <v>26.748000000000001</v>
      </c>
      <c r="CF9" s="161">
        <v>-84.787999999999997</v>
      </c>
      <c r="CG9" s="161">
        <v>-84.915000000000006</v>
      </c>
      <c r="CH9" s="161">
        <v>-0.28170000000000001</v>
      </c>
      <c r="CI9" s="161">
        <v>-59.74</v>
      </c>
      <c r="CJ9" s="161">
        <v>19.57</v>
      </c>
      <c r="CK9" s="161">
        <v>25.984999999999999</v>
      </c>
      <c r="CL9" s="161">
        <v>49.9</v>
      </c>
      <c r="CM9" s="161">
        <v>120.4</v>
      </c>
      <c r="CN9" s="161">
        <v>-14.27</v>
      </c>
      <c r="CO9" s="161">
        <v>32.009</v>
      </c>
      <c r="CP9" s="161">
        <v>30.925999999999998</v>
      </c>
      <c r="CQ9" s="161">
        <v>32.341000000000001</v>
      </c>
      <c r="CR9" s="161">
        <v>25.82</v>
      </c>
      <c r="CS9" s="161">
        <v>26.39</v>
      </c>
      <c r="CT9" s="162"/>
      <c r="CU9" s="161">
        <v>-59.539000000000001</v>
      </c>
      <c r="CV9" s="161">
        <v>13.750999999999999</v>
      </c>
      <c r="CW9" s="161">
        <v>13.917999999999999</v>
      </c>
      <c r="CX9" s="161">
        <v>49.728999999999999</v>
      </c>
      <c r="CY9" s="161">
        <v>58.29</v>
      </c>
      <c r="CZ9" s="161">
        <v>37.741</v>
      </c>
      <c r="DA9" s="161">
        <v>35.746000000000002</v>
      </c>
      <c r="DB9" s="161">
        <v>-27.568999999999999</v>
      </c>
      <c r="DC9" s="161">
        <v>-2.2606999999999999</v>
      </c>
      <c r="DD9" s="161">
        <v>60.3</v>
      </c>
      <c r="DE9" s="161">
        <v>59.392000000000003</v>
      </c>
      <c r="DF9" s="161">
        <v>-79.62</v>
      </c>
      <c r="DG9" s="161">
        <v>0</v>
      </c>
      <c r="DH9" s="162"/>
      <c r="DI9" s="161">
        <v>-87.198999999999998</v>
      </c>
      <c r="DJ9" s="161">
        <v>-87.4</v>
      </c>
      <c r="DK9" s="161">
        <v>25.628</v>
      </c>
      <c r="DL9" s="161">
        <v>40.438000000000002</v>
      </c>
      <c r="DM9" s="161">
        <v>53.084000000000003</v>
      </c>
      <c r="DN9" s="161">
        <v>59.197000000000003</v>
      </c>
      <c r="DO9" s="161">
        <v>39.89</v>
      </c>
      <c r="DP9" s="161">
        <v>-7.4</v>
      </c>
      <c r="DQ9" s="161">
        <v>60.399000000000001</v>
      </c>
      <c r="DR9" s="161">
        <v>80.948999999999998</v>
      </c>
      <c r="DS9" s="161">
        <v>-28.76</v>
      </c>
      <c r="DT9" s="161">
        <v>-29.03</v>
      </c>
      <c r="DU9" s="161">
        <v>109.96</v>
      </c>
      <c r="DV9" s="161">
        <v>62.83</v>
      </c>
      <c r="DW9" s="161">
        <v>82.909000000000006</v>
      </c>
      <c r="DX9" s="161">
        <v>77.326999999999998</v>
      </c>
      <c r="DY9" s="161">
        <v>0</v>
      </c>
      <c r="DZ9" s="161">
        <v>-1.5271999999999999</v>
      </c>
      <c r="EA9" s="161">
        <v>194.5</v>
      </c>
      <c r="EB9" s="161">
        <v>150.07</v>
      </c>
      <c r="EC9" s="161">
        <v>145.02000000000001</v>
      </c>
      <c r="ED9" s="161">
        <v>144.76</v>
      </c>
      <c r="EE9" s="161">
        <v>122.95</v>
      </c>
      <c r="EF9" s="161">
        <v>107.37</v>
      </c>
      <c r="EG9" s="161">
        <v>-28.193999999999999</v>
      </c>
      <c r="EH9" s="161">
        <v>436.61</v>
      </c>
      <c r="EI9" s="161">
        <v>499.49</v>
      </c>
      <c r="EJ9" s="161">
        <v>0</v>
      </c>
      <c r="EK9" s="161">
        <v>-32.241999999999997</v>
      </c>
      <c r="EL9" s="161">
        <v>-30.035</v>
      </c>
      <c r="EM9" s="161">
        <v>-25.459</v>
      </c>
      <c r="EN9" s="161">
        <v>-54.521999999999998</v>
      </c>
      <c r="EO9" s="161">
        <v>-50.512999999999998</v>
      </c>
      <c r="EP9" s="161">
        <v>158.26</v>
      </c>
      <c r="EQ9" s="161">
        <v>-9.1645000000000003</v>
      </c>
      <c r="ER9" s="161">
        <v>-9.7743000000000002</v>
      </c>
      <c r="ES9" s="161">
        <v>-67.186000000000007</v>
      </c>
      <c r="ET9" s="161">
        <v>0</v>
      </c>
      <c r="EU9" s="161">
        <v>-6.4898999999999996</v>
      </c>
      <c r="EV9" s="161">
        <v>113.3</v>
      </c>
      <c r="EW9" s="161">
        <v>11.347</v>
      </c>
      <c r="EX9" s="161">
        <v>-150.88</v>
      </c>
      <c r="EY9" s="161">
        <v>-36.555999999999997</v>
      </c>
      <c r="EZ9" s="161">
        <v>-35.991999999999997</v>
      </c>
      <c r="FA9" s="162"/>
      <c r="FB9" s="161">
        <v>-101.57</v>
      </c>
      <c r="FC9" s="161">
        <v>97.402000000000001</v>
      </c>
      <c r="FD9" s="161">
        <v>23.637</v>
      </c>
      <c r="FE9" s="161">
        <v>0</v>
      </c>
      <c r="FF9" s="161">
        <v>0</v>
      </c>
      <c r="FG9" s="161">
        <v>39.152000000000001</v>
      </c>
      <c r="FH9" s="161">
        <v>40.470999999999997</v>
      </c>
      <c r="FI9" s="161">
        <v>37.884999999999998</v>
      </c>
      <c r="FJ9" s="161">
        <v>4.5213000000000001</v>
      </c>
      <c r="FK9" s="161">
        <v>4.8562000000000003</v>
      </c>
      <c r="FL9" s="161">
        <v>-172.98</v>
      </c>
      <c r="FM9" s="161">
        <v>1.9755</v>
      </c>
      <c r="FN9" s="161">
        <v>2.0710000000000002</v>
      </c>
      <c r="FO9" s="161">
        <v>-131.09</v>
      </c>
      <c r="FP9" s="161">
        <v>-116.24</v>
      </c>
      <c r="FQ9" s="161">
        <v>-53.545999999999999</v>
      </c>
      <c r="FR9" s="161">
        <v>-55.149000000000001</v>
      </c>
      <c r="FS9" s="161">
        <v>13.776999999999999</v>
      </c>
      <c r="FT9" s="161">
        <v>0.91579999999999995</v>
      </c>
      <c r="FU9" s="161">
        <v>-8.6499000000000006</v>
      </c>
      <c r="FV9" s="161">
        <v>15.43</v>
      </c>
      <c r="FW9" s="161">
        <v>-54.658999999999999</v>
      </c>
      <c r="FX9" s="161">
        <v>9.6148000000000007</v>
      </c>
      <c r="FY9" s="161">
        <v>-15.504</v>
      </c>
      <c r="FZ9" s="161">
        <v>4.3038999999999996</v>
      </c>
      <c r="GA9" s="161">
        <v>8.1359999999999992</v>
      </c>
      <c r="GB9" s="161">
        <v>13.109</v>
      </c>
      <c r="GC9" s="161">
        <v>118.48</v>
      </c>
      <c r="GD9" s="161">
        <v>133.15</v>
      </c>
      <c r="GE9" s="161">
        <v>13.96</v>
      </c>
      <c r="GF9" s="161">
        <v>75.36</v>
      </c>
      <c r="GG9" s="161">
        <v>22.2</v>
      </c>
      <c r="GH9" s="161">
        <v>-16.763999999999999</v>
      </c>
      <c r="GI9" s="161">
        <v>-3.5373999999999999</v>
      </c>
      <c r="GJ9" s="161">
        <v>3.7892999999999999</v>
      </c>
      <c r="GK9" s="161">
        <v>1.4319999999999999</v>
      </c>
      <c r="GL9" s="161">
        <v>6.9000000000000006E-2</v>
      </c>
      <c r="GM9" s="161">
        <v>0</v>
      </c>
      <c r="GN9" s="161">
        <v>-14.722</v>
      </c>
      <c r="GO9" s="161">
        <v>-24.331</v>
      </c>
      <c r="GP9" s="161">
        <v>29.946000000000002</v>
      </c>
      <c r="GQ9" s="161">
        <v>37.478000000000002</v>
      </c>
      <c r="GR9" s="161">
        <v>90.569000000000003</v>
      </c>
      <c r="GS9" s="161">
        <v>46.002000000000002</v>
      </c>
      <c r="GT9" s="161">
        <v>-138.22</v>
      </c>
      <c r="GU9" s="161">
        <v>-16.39</v>
      </c>
      <c r="GV9" s="161">
        <v>32.338000000000001</v>
      </c>
      <c r="GW9" s="161">
        <v>-28.547999999999998</v>
      </c>
      <c r="GX9" s="161">
        <v>11.975</v>
      </c>
      <c r="GY9" s="161">
        <v>0</v>
      </c>
      <c r="GZ9" s="161">
        <v>0</v>
      </c>
      <c r="HA9" s="161">
        <v>13</v>
      </c>
      <c r="HB9" s="161">
        <v>167.75</v>
      </c>
      <c r="HC9" s="161">
        <v>167.43</v>
      </c>
      <c r="HD9" s="161">
        <v>285.8</v>
      </c>
      <c r="HE9" s="161">
        <v>-284.26</v>
      </c>
      <c r="HF9" s="161">
        <v>-357.73</v>
      </c>
      <c r="HG9" s="161">
        <v>358.74</v>
      </c>
      <c r="HH9" s="161">
        <v>358.33</v>
      </c>
      <c r="HI9" s="161">
        <v>-159.71</v>
      </c>
      <c r="HJ9" s="161">
        <v>-159.76</v>
      </c>
      <c r="HK9" s="161">
        <v>-59.353999999999999</v>
      </c>
      <c r="HL9" s="161">
        <v>-51.725000000000001</v>
      </c>
      <c r="HM9" s="161">
        <v>78.915999999999997</v>
      </c>
      <c r="HN9" s="161">
        <v>77.358999999999995</v>
      </c>
      <c r="HO9" s="161">
        <v>-119.48</v>
      </c>
      <c r="HP9" s="161">
        <v>-118.55</v>
      </c>
      <c r="HQ9" s="161">
        <v>64.822999999999993</v>
      </c>
      <c r="HR9" s="162"/>
      <c r="HS9" s="161">
        <v>-23.684999999999999</v>
      </c>
      <c r="HT9" s="161">
        <v>-23.248000000000001</v>
      </c>
      <c r="HU9" s="161">
        <v>97.5</v>
      </c>
      <c r="HV9" s="161">
        <v>98.028999999999996</v>
      </c>
      <c r="HW9" s="161">
        <v>52.7</v>
      </c>
      <c r="HX9" s="161">
        <v>52.298999999999999</v>
      </c>
      <c r="HY9" s="161">
        <v>21.72</v>
      </c>
      <c r="HZ9" s="161">
        <v>39.279000000000003</v>
      </c>
      <c r="IA9" s="161">
        <v>-335.67</v>
      </c>
      <c r="IB9" s="161">
        <v>107.04</v>
      </c>
      <c r="IC9" s="161">
        <v>107.63</v>
      </c>
      <c r="ID9" s="161">
        <v>15.6</v>
      </c>
      <c r="IE9" s="161">
        <v>2.2999000000000001</v>
      </c>
      <c r="IF9" s="161">
        <v>-65.099000000000004</v>
      </c>
      <c r="IG9" s="161">
        <v>-65.3</v>
      </c>
      <c r="IH9" s="162"/>
      <c r="II9" s="161">
        <v>1.2897000000000001</v>
      </c>
      <c r="IJ9" s="161">
        <v>-354.98</v>
      </c>
      <c r="IK9" s="161">
        <v>-465.65</v>
      </c>
      <c r="IL9" s="161">
        <v>469.16</v>
      </c>
      <c r="IM9" s="161">
        <v>404.89</v>
      </c>
      <c r="IN9" s="161">
        <v>35.831000000000003</v>
      </c>
      <c r="IO9" s="162"/>
      <c r="IP9" s="161">
        <v>373.08</v>
      </c>
      <c r="IQ9" s="161">
        <v>-144.37</v>
      </c>
      <c r="IR9" s="161">
        <v>-115.49</v>
      </c>
      <c r="IS9" s="161">
        <v>-365.94</v>
      </c>
      <c r="IT9" s="161">
        <v>110.37</v>
      </c>
      <c r="IU9" s="161">
        <v>110.46</v>
      </c>
      <c r="IV9" s="162"/>
      <c r="IW9" s="161">
        <v>-455.17</v>
      </c>
      <c r="IX9" s="161">
        <v>229.74</v>
      </c>
      <c r="IY9" s="161">
        <v>-228.38</v>
      </c>
      <c r="IZ9" s="161">
        <v>228.76</v>
      </c>
      <c r="JA9" s="161">
        <v>-9.3864999999999998</v>
      </c>
      <c r="JB9" s="161">
        <v>30.954999999999998</v>
      </c>
      <c r="JC9" s="161">
        <v>25.44</v>
      </c>
      <c r="JD9" s="161">
        <v>1.2729999999999999</v>
      </c>
      <c r="JE9" s="161">
        <v>1.2568999999999999</v>
      </c>
      <c r="JF9" s="161">
        <v>-25.04</v>
      </c>
      <c r="JG9" s="161">
        <v>10.319000000000001</v>
      </c>
      <c r="JH9" s="161">
        <v>6.9852999999999996</v>
      </c>
      <c r="JI9" s="161">
        <v>-10.722</v>
      </c>
      <c r="JJ9" s="161">
        <v>-39.930999999999997</v>
      </c>
      <c r="JK9" s="161">
        <v>-17.43</v>
      </c>
      <c r="JL9" s="161">
        <v>43.9</v>
      </c>
      <c r="JM9" s="161">
        <v>52.548000000000002</v>
      </c>
      <c r="JN9" s="161">
        <v>53.945999999999998</v>
      </c>
      <c r="JO9" s="161">
        <v>0</v>
      </c>
      <c r="JP9" s="161">
        <v>0</v>
      </c>
      <c r="JQ9" s="161">
        <v>49.820999999999998</v>
      </c>
      <c r="JR9" s="161">
        <v>48.732999999999997</v>
      </c>
      <c r="JS9" s="161">
        <v>49.140999999999998</v>
      </c>
      <c r="JT9" s="162"/>
      <c r="JU9" s="161">
        <v>-1.3998999999999999</v>
      </c>
      <c r="JV9" s="161">
        <v>23.548999999999999</v>
      </c>
      <c r="JW9" s="161">
        <v>5.94</v>
      </c>
      <c r="JX9" s="161">
        <v>8.6998999999999995</v>
      </c>
      <c r="JY9" s="161">
        <v>-48.204999999999998</v>
      </c>
      <c r="JZ9" s="161">
        <v>77.715000000000003</v>
      </c>
      <c r="KA9" s="161">
        <v>60.165999999999997</v>
      </c>
      <c r="KB9" s="161">
        <v>-47.238</v>
      </c>
      <c r="KC9" s="161">
        <v>-75.626000000000005</v>
      </c>
      <c r="KD9" s="161">
        <v>50.539000000000001</v>
      </c>
      <c r="KE9" s="161">
        <v>24.033999999999999</v>
      </c>
      <c r="KF9" s="161">
        <v>-5</v>
      </c>
      <c r="KG9" s="161">
        <v>5.1999000000000004</v>
      </c>
      <c r="KH9" s="161">
        <v>0</v>
      </c>
      <c r="KI9" s="161">
        <v>119.6</v>
      </c>
    </row>
    <row r="10" spans="1:295" ht="18" customHeight="1" x14ac:dyDescent="0.25">
      <c r="A10" s="160" t="s">
        <v>69</v>
      </c>
      <c r="B10" s="160" t="s">
        <v>716</v>
      </c>
      <c r="C10" s="163">
        <v>0</v>
      </c>
      <c r="D10" s="163">
        <v>17.271999999999998</v>
      </c>
      <c r="E10" s="163">
        <v>-34.832999999999998</v>
      </c>
      <c r="F10" s="163">
        <v>11.055999999999999</v>
      </c>
      <c r="G10" s="163">
        <v>25.561</v>
      </c>
      <c r="H10" s="163">
        <v>0</v>
      </c>
      <c r="I10" s="164"/>
      <c r="J10" s="163">
        <v>-95.968000000000004</v>
      </c>
      <c r="K10" s="163">
        <v>47.639000000000003</v>
      </c>
      <c r="L10" s="163">
        <v>23.754999999999999</v>
      </c>
      <c r="M10" s="163">
        <v>23.294</v>
      </c>
      <c r="N10" s="163">
        <v>-8.8800000000000008</v>
      </c>
      <c r="O10" s="163">
        <v>-24.93</v>
      </c>
      <c r="P10" s="163">
        <v>19.798999999999999</v>
      </c>
      <c r="Q10" s="163">
        <v>9.1079000000000008</v>
      </c>
      <c r="R10" s="163">
        <v>-19.798999999999999</v>
      </c>
      <c r="S10" s="163">
        <v>13.62</v>
      </c>
      <c r="T10" s="163">
        <v>193.19</v>
      </c>
      <c r="U10" s="163">
        <v>3.2101999999999999</v>
      </c>
      <c r="V10" s="164"/>
      <c r="W10" s="163">
        <v>5.2728000000000002</v>
      </c>
      <c r="X10" s="163">
        <v>0</v>
      </c>
      <c r="Y10" s="163">
        <v>6.5682999999999998</v>
      </c>
      <c r="Z10" s="163">
        <v>0.90910000000000002</v>
      </c>
      <c r="AA10" s="164"/>
      <c r="AB10" s="163">
        <v>113</v>
      </c>
      <c r="AC10" s="163">
        <v>-71.198999999999998</v>
      </c>
      <c r="AD10" s="163">
        <v>-71.209000000000003</v>
      </c>
      <c r="AE10" s="163">
        <v>23.890999999999998</v>
      </c>
      <c r="AF10" s="163">
        <v>8.8800000000000008</v>
      </c>
      <c r="AG10" s="163">
        <v>24.2</v>
      </c>
      <c r="AH10" s="163">
        <v>12.694000000000001</v>
      </c>
      <c r="AI10" s="163">
        <v>0.186</v>
      </c>
      <c r="AJ10" s="163">
        <v>-31.7</v>
      </c>
      <c r="AK10" s="163">
        <v>-31.989000000000001</v>
      </c>
      <c r="AL10" s="163">
        <v>-21.719000000000001</v>
      </c>
      <c r="AM10" s="163">
        <v>32.04</v>
      </c>
      <c r="AN10" s="163">
        <v>32.168999999999997</v>
      </c>
      <c r="AO10" s="163">
        <v>20.678000000000001</v>
      </c>
      <c r="AP10" s="163">
        <v>-8.3851999999999993</v>
      </c>
      <c r="AQ10" s="163">
        <v>59.226999999999997</v>
      </c>
      <c r="AR10" s="163">
        <v>61.529000000000003</v>
      </c>
      <c r="AS10" s="163">
        <v>22.988</v>
      </c>
      <c r="AT10" s="163">
        <v>-64.701999999999998</v>
      </c>
      <c r="AU10" s="163">
        <v>0</v>
      </c>
      <c r="AV10" s="163">
        <v>7.0396999999999998</v>
      </c>
      <c r="AW10" s="163">
        <v>7.0468000000000002</v>
      </c>
      <c r="AX10" s="163">
        <v>54.253</v>
      </c>
      <c r="AY10" s="163">
        <v>54.789000000000001</v>
      </c>
      <c r="AZ10" s="163">
        <v>-2.6172</v>
      </c>
      <c r="BA10" s="163">
        <v>-12.035</v>
      </c>
      <c r="BB10" s="163">
        <v>-308.57</v>
      </c>
      <c r="BC10" s="163">
        <v>35.691000000000003</v>
      </c>
      <c r="BD10" s="163">
        <v>-17.599</v>
      </c>
      <c r="BE10" s="163">
        <v>-17.599</v>
      </c>
      <c r="BF10" s="163">
        <v>70.799000000000007</v>
      </c>
      <c r="BG10" s="163">
        <v>0</v>
      </c>
      <c r="BH10" s="163">
        <v>-4.3102</v>
      </c>
      <c r="BI10" s="163">
        <v>-67.102000000000004</v>
      </c>
      <c r="BJ10" s="163">
        <v>-50.298999999999999</v>
      </c>
      <c r="BK10" s="163">
        <v>5.4695999999999998</v>
      </c>
      <c r="BL10" s="163">
        <v>0</v>
      </c>
      <c r="BM10" s="163">
        <v>2.4279999999999999</v>
      </c>
      <c r="BN10" s="163">
        <v>348.52</v>
      </c>
      <c r="BO10" s="163">
        <v>108.52</v>
      </c>
      <c r="BP10" s="163">
        <v>108.31</v>
      </c>
      <c r="BQ10" s="163">
        <v>-399.11</v>
      </c>
      <c r="BR10" s="163">
        <v>366.65</v>
      </c>
      <c r="BS10" s="163">
        <v>40.976999999999997</v>
      </c>
      <c r="BT10" s="163">
        <v>-123.8</v>
      </c>
      <c r="BU10" s="163">
        <v>127.3</v>
      </c>
      <c r="BV10" s="163">
        <v>80.155000000000001</v>
      </c>
      <c r="BW10" s="163">
        <v>22.559000000000001</v>
      </c>
      <c r="BX10" s="163">
        <v>18.739000000000001</v>
      </c>
      <c r="BY10" s="163">
        <v>51.72</v>
      </c>
      <c r="BZ10" s="163">
        <v>69.558999999999997</v>
      </c>
      <c r="CA10" s="163">
        <v>-10.176</v>
      </c>
      <c r="CB10" s="163">
        <v>-10.577999999999999</v>
      </c>
      <c r="CC10" s="163">
        <v>71.873000000000005</v>
      </c>
      <c r="CD10" s="163">
        <v>72.122</v>
      </c>
      <c r="CE10" s="163">
        <v>28.596</v>
      </c>
      <c r="CF10" s="163">
        <v>-76.628</v>
      </c>
      <c r="CG10" s="163">
        <v>-77.066000000000003</v>
      </c>
      <c r="CH10" s="163">
        <v>0.75790000000000002</v>
      </c>
      <c r="CI10" s="163">
        <v>-56.338000000000001</v>
      </c>
      <c r="CJ10" s="163">
        <v>19.57</v>
      </c>
      <c r="CK10" s="163">
        <v>25.984999999999999</v>
      </c>
      <c r="CL10" s="163">
        <v>49.4</v>
      </c>
      <c r="CM10" s="163">
        <v>111.5</v>
      </c>
      <c r="CN10" s="163">
        <v>-14.18</v>
      </c>
      <c r="CO10" s="163">
        <v>32.975000000000001</v>
      </c>
      <c r="CP10" s="163">
        <v>30.945</v>
      </c>
      <c r="CQ10" s="163">
        <v>33.645000000000003</v>
      </c>
      <c r="CR10" s="163">
        <v>27.172999999999998</v>
      </c>
      <c r="CS10" s="163">
        <v>28.26</v>
      </c>
      <c r="CT10" s="163">
        <v>-33.911999999999999</v>
      </c>
      <c r="CU10" s="163">
        <v>-55.749000000000002</v>
      </c>
      <c r="CV10" s="163">
        <v>12.622999999999999</v>
      </c>
      <c r="CW10" s="163">
        <v>12.994</v>
      </c>
      <c r="CX10" s="163">
        <v>43.84</v>
      </c>
      <c r="CY10" s="163">
        <v>54.72</v>
      </c>
      <c r="CZ10" s="163">
        <v>36.804000000000002</v>
      </c>
      <c r="DA10" s="163">
        <v>34.427999999999997</v>
      </c>
      <c r="DB10" s="163">
        <v>-26.699000000000002</v>
      </c>
      <c r="DC10" s="163">
        <v>-2.2606999999999999</v>
      </c>
      <c r="DD10" s="163">
        <v>55.475000000000001</v>
      </c>
      <c r="DE10" s="163">
        <v>55.13</v>
      </c>
      <c r="DF10" s="163">
        <v>-76.268000000000001</v>
      </c>
      <c r="DG10" s="163">
        <v>0</v>
      </c>
      <c r="DH10" s="164"/>
      <c r="DI10" s="163">
        <v>-82.099000000000004</v>
      </c>
      <c r="DJ10" s="163">
        <v>-82.698999999999998</v>
      </c>
      <c r="DK10" s="163">
        <v>25.48</v>
      </c>
      <c r="DL10" s="163">
        <v>38.680999999999997</v>
      </c>
      <c r="DM10" s="163">
        <v>49.326999999999998</v>
      </c>
      <c r="DN10" s="163">
        <v>55.682000000000002</v>
      </c>
      <c r="DO10" s="163">
        <v>38.25</v>
      </c>
      <c r="DP10" s="163">
        <v>-6.84</v>
      </c>
      <c r="DQ10" s="163">
        <v>61.680999999999997</v>
      </c>
      <c r="DR10" s="163">
        <v>73.403999999999996</v>
      </c>
      <c r="DS10" s="163">
        <v>-28.23</v>
      </c>
      <c r="DT10" s="163">
        <v>-28.43</v>
      </c>
      <c r="DU10" s="163">
        <v>104.13</v>
      </c>
      <c r="DV10" s="163">
        <v>60.63</v>
      </c>
      <c r="DW10" s="163">
        <v>73.054000000000002</v>
      </c>
      <c r="DX10" s="163">
        <v>73.326999999999998</v>
      </c>
      <c r="DY10" s="163">
        <v>0</v>
      </c>
      <c r="DZ10" s="163">
        <v>-1.5454000000000001</v>
      </c>
      <c r="EA10" s="163">
        <v>186.44</v>
      </c>
      <c r="EB10" s="163">
        <v>143.88999999999999</v>
      </c>
      <c r="EC10" s="163">
        <v>136.91</v>
      </c>
      <c r="ED10" s="163">
        <v>139.07</v>
      </c>
      <c r="EE10" s="163">
        <v>120.35</v>
      </c>
      <c r="EF10" s="163">
        <v>101.08</v>
      </c>
      <c r="EG10" s="163">
        <v>-29.704000000000001</v>
      </c>
      <c r="EH10" s="163">
        <v>411.97</v>
      </c>
      <c r="EI10" s="163">
        <v>479.34</v>
      </c>
      <c r="EJ10" s="163">
        <v>0</v>
      </c>
      <c r="EK10" s="163">
        <v>-31.74</v>
      </c>
      <c r="EL10" s="163">
        <v>-30.204999999999998</v>
      </c>
      <c r="EM10" s="163">
        <v>-9.8129000000000008</v>
      </c>
      <c r="EN10" s="163">
        <v>-55.198</v>
      </c>
      <c r="EO10" s="163">
        <v>-51.704000000000001</v>
      </c>
      <c r="EP10" s="163">
        <v>142.9</v>
      </c>
      <c r="EQ10" s="163">
        <v>-5.8060999999999998</v>
      </c>
      <c r="ER10" s="163">
        <v>-5.4888000000000003</v>
      </c>
      <c r="ES10" s="163">
        <v>-56.47</v>
      </c>
      <c r="ET10" s="163">
        <v>14.388999999999999</v>
      </c>
      <c r="EU10" s="163">
        <v>-6.0899000000000001</v>
      </c>
      <c r="EV10" s="163">
        <v>81.8</v>
      </c>
      <c r="EW10" s="163">
        <v>12.398999999999999</v>
      </c>
      <c r="EX10" s="163">
        <v>-157.81</v>
      </c>
      <c r="EY10" s="163">
        <v>-36.271000000000001</v>
      </c>
      <c r="EZ10" s="163">
        <v>-35.232999999999997</v>
      </c>
      <c r="FA10" s="164"/>
      <c r="FB10" s="163">
        <v>-89.861000000000004</v>
      </c>
      <c r="FC10" s="163">
        <v>71.239999999999995</v>
      </c>
      <c r="FD10" s="163">
        <v>23.762</v>
      </c>
      <c r="FE10" s="163">
        <v>0</v>
      </c>
      <c r="FF10" s="163">
        <v>0</v>
      </c>
      <c r="FG10" s="163">
        <v>39.686</v>
      </c>
      <c r="FH10" s="163">
        <v>39.210999999999999</v>
      </c>
      <c r="FI10" s="163">
        <v>38.823999999999998</v>
      </c>
      <c r="FJ10" s="163">
        <v>7.5354999999999999</v>
      </c>
      <c r="FK10" s="163">
        <v>8.2052999999999994</v>
      </c>
      <c r="FL10" s="163">
        <v>-176.66</v>
      </c>
      <c r="FM10" s="163">
        <v>3.0994999999999999</v>
      </c>
      <c r="FN10" s="163">
        <v>2.8576999999999999</v>
      </c>
      <c r="FO10" s="163">
        <v>-132.09</v>
      </c>
      <c r="FP10" s="163">
        <v>-116.04</v>
      </c>
      <c r="FQ10" s="163">
        <v>-52.081000000000003</v>
      </c>
      <c r="FR10" s="163">
        <v>-55.819000000000003</v>
      </c>
      <c r="FS10" s="163">
        <v>13.565</v>
      </c>
      <c r="FT10" s="163">
        <v>0.84499999999999997</v>
      </c>
      <c r="FU10" s="163">
        <v>-8.5398999999999994</v>
      </c>
      <c r="FV10" s="163">
        <v>17.03</v>
      </c>
      <c r="FW10" s="163">
        <v>-52.802</v>
      </c>
      <c r="FX10" s="163">
        <v>9.6083999999999996</v>
      </c>
      <c r="FY10" s="163">
        <v>-15.504</v>
      </c>
      <c r="FZ10" s="163">
        <v>4.3829000000000002</v>
      </c>
      <c r="GA10" s="163">
        <v>8.1548999999999996</v>
      </c>
      <c r="GB10" s="163">
        <v>12.5</v>
      </c>
      <c r="GC10" s="163">
        <v>119.56</v>
      </c>
      <c r="GD10" s="163">
        <v>136.69</v>
      </c>
      <c r="GE10" s="163">
        <v>13.08</v>
      </c>
      <c r="GF10" s="163">
        <v>74.087999999999994</v>
      </c>
      <c r="GG10" s="163">
        <v>21.2</v>
      </c>
      <c r="GH10" s="163">
        <v>-15.500999999999999</v>
      </c>
      <c r="GI10" s="163">
        <v>-3.8024</v>
      </c>
      <c r="GJ10" s="163">
        <v>3.9683999999999999</v>
      </c>
      <c r="GK10" s="163">
        <v>1.3704000000000001</v>
      </c>
      <c r="GL10" s="163">
        <v>6.9000000000000006E-2</v>
      </c>
      <c r="GM10" s="163">
        <v>0</v>
      </c>
      <c r="GN10" s="163">
        <v>-13.831</v>
      </c>
      <c r="GO10" s="163">
        <v>-22.219000000000001</v>
      </c>
      <c r="GP10" s="163">
        <v>29.911000000000001</v>
      </c>
      <c r="GQ10" s="163">
        <v>34.284999999999997</v>
      </c>
      <c r="GR10" s="163">
        <v>86.424000000000007</v>
      </c>
      <c r="GS10" s="163">
        <v>42.957999999999998</v>
      </c>
      <c r="GT10" s="163">
        <v>-132.28</v>
      </c>
      <c r="GU10" s="163">
        <v>-15.882999999999999</v>
      </c>
      <c r="GV10" s="163">
        <v>31.245999999999999</v>
      </c>
      <c r="GW10" s="163">
        <v>-26.638999999999999</v>
      </c>
      <c r="GX10" s="163">
        <v>12.577999999999999</v>
      </c>
      <c r="GY10" s="163">
        <v>0</v>
      </c>
      <c r="GZ10" s="163">
        <v>0</v>
      </c>
      <c r="HA10" s="163">
        <v>13.952</v>
      </c>
      <c r="HB10" s="163">
        <v>164.83</v>
      </c>
      <c r="HC10" s="163">
        <v>164.6</v>
      </c>
      <c r="HD10" s="163">
        <v>282</v>
      </c>
      <c r="HE10" s="163">
        <v>-280.06</v>
      </c>
      <c r="HF10" s="163">
        <v>-349.92</v>
      </c>
      <c r="HG10" s="163">
        <v>350.23</v>
      </c>
      <c r="HH10" s="163">
        <v>351.31</v>
      </c>
      <c r="HI10" s="163">
        <v>-158.13999999999999</v>
      </c>
      <c r="HJ10" s="163">
        <v>-158.22</v>
      </c>
      <c r="HK10" s="163">
        <v>-61.13</v>
      </c>
      <c r="HL10" s="163">
        <v>-54.012</v>
      </c>
      <c r="HM10" s="163">
        <v>76.063999999999993</v>
      </c>
      <c r="HN10" s="163">
        <v>76.582999999999998</v>
      </c>
      <c r="HO10" s="163">
        <v>-119.48</v>
      </c>
      <c r="HP10" s="163">
        <v>-123.02</v>
      </c>
      <c r="HQ10" s="163">
        <v>66.756</v>
      </c>
      <c r="HR10" s="164"/>
      <c r="HS10" s="163">
        <v>-20.974</v>
      </c>
      <c r="HT10" s="163">
        <v>-20.370999999999999</v>
      </c>
      <c r="HU10" s="163">
        <v>96.76</v>
      </c>
      <c r="HV10" s="163">
        <v>96.15</v>
      </c>
      <c r="HW10" s="163">
        <v>51</v>
      </c>
      <c r="HX10" s="163">
        <v>51.298999999999999</v>
      </c>
      <c r="HY10" s="163">
        <v>21.72</v>
      </c>
      <c r="HZ10" s="163">
        <v>38.4</v>
      </c>
      <c r="IA10" s="163">
        <v>-339.94</v>
      </c>
      <c r="IB10" s="163">
        <v>109.78</v>
      </c>
      <c r="IC10" s="163">
        <v>110.65</v>
      </c>
      <c r="ID10" s="163">
        <v>15.6</v>
      </c>
      <c r="IE10" s="163">
        <v>1.1000000000000001</v>
      </c>
      <c r="IF10" s="163">
        <v>-64.3</v>
      </c>
      <c r="IG10" s="163">
        <v>-64.5</v>
      </c>
      <c r="IH10" s="164"/>
      <c r="II10" s="163">
        <v>1.1677999999999999</v>
      </c>
      <c r="IJ10" s="163">
        <v>-351.7</v>
      </c>
      <c r="IK10" s="163">
        <v>-450.77</v>
      </c>
      <c r="IL10" s="163">
        <v>463.24</v>
      </c>
      <c r="IM10" s="163">
        <v>392.88</v>
      </c>
      <c r="IN10" s="163">
        <v>41.802999999999997</v>
      </c>
      <c r="IO10" s="164"/>
      <c r="IP10" s="163">
        <v>371.96</v>
      </c>
      <c r="IQ10" s="163">
        <v>-143.5</v>
      </c>
      <c r="IR10" s="163">
        <v>-114.69</v>
      </c>
      <c r="IS10" s="163">
        <v>-365.7</v>
      </c>
      <c r="IT10" s="163">
        <v>109</v>
      </c>
      <c r="IU10" s="163">
        <v>108.69</v>
      </c>
      <c r="IV10" s="164"/>
      <c r="IW10" s="163">
        <v>-451.08</v>
      </c>
      <c r="IX10" s="163">
        <v>227.09</v>
      </c>
      <c r="IY10" s="163">
        <v>-224.2</v>
      </c>
      <c r="IZ10" s="163">
        <v>224.74</v>
      </c>
      <c r="JA10" s="163">
        <v>-9.0157000000000007</v>
      </c>
      <c r="JB10" s="163">
        <v>30.954999999999998</v>
      </c>
      <c r="JC10" s="163">
        <v>25.04</v>
      </c>
      <c r="JD10" s="163">
        <v>1.3669</v>
      </c>
      <c r="JE10" s="163">
        <v>1.3539000000000001</v>
      </c>
      <c r="JF10" s="163">
        <v>-24.478999999999999</v>
      </c>
      <c r="JG10" s="163">
        <v>10.56</v>
      </c>
      <c r="JH10" s="163">
        <v>6.5335999999999999</v>
      </c>
      <c r="JI10" s="163">
        <v>-10.664</v>
      </c>
      <c r="JJ10" s="163">
        <v>-41.133000000000003</v>
      </c>
      <c r="JK10" s="163">
        <v>-17.518000000000001</v>
      </c>
      <c r="JL10" s="163">
        <v>44.2</v>
      </c>
      <c r="JM10" s="163">
        <v>52.65</v>
      </c>
      <c r="JN10" s="163">
        <v>52.936</v>
      </c>
      <c r="JO10" s="163">
        <v>0</v>
      </c>
      <c r="JP10" s="163">
        <v>0</v>
      </c>
      <c r="JQ10" s="163">
        <v>50.555999999999997</v>
      </c>
      <c r="JR10" s="163">
        <v>49.648000000000003</v>
      </c>
      <c r="JS10" s="163">
        <v>51.435000000000002</v>
      </c>
      <c r="JT10" s="164"/>
      <c r="JU10" s="163">
        <v>0</v>
      </c>
      <c r="JV10" s="163">
        <v>23.661000000000001</v>
      </c>
      <c r="JW10" s="163">
        <v>5.6999000000000004</v>
      </c>
      <c r="JX10" s="163">
        <v>8.6998999999999995</v>
      </c>
      <c r="JY10" s="163">
        <v>-51.192999999999998</v>
      </c>
      <c r="JZ10" s="163">
        <v>77.628</v>
      </c>
      <c r="KA10" s="163">
        <v>62.466000000000001</v>
      </c>
      <c r="KB10" s="163">
        <v>-51.25</v>
      </c>
      <c r="KC10" s="163">
        <v>-77.36</v>
      </c>
      <c r="KD10" s="163">
        <v>53.593000000000004</v>
      </c>
      <c r="KE10" s="163">
        <v>22.684999999999999</v>
      </c>
      <c r="KF10" s="163">
        <v>-7</v>
      </c>
      <c r="KG10" s="163">
        <v>5.8</v>
      </c>
      <c r="KH10" s="163">
        <v>0</v>
      </c>
      <c r="KI10" s="163">
        <v>115.81</v>
      </c>
    </row>
    <row r="11" spans="1:295" ht="18" customHeight="1" x14ac:dyDescent="0.25">
      <c r="A11" s="160" t="s">
        <v>69</v>
      </c>
      <c r="B11" s="160" t="s">
        <v>717</v>
      </c>
      <c r="C11" s="163">
        <v>0</v>
      </c>
      <c r="D11" s="163">
        <v>16.689</v>
      </c>
      <c r="E11" s="163">
        <v>-33.360999999999997</v>
      </c>
      <c r="F11" s="163">
        <v>10.648999999999999</v>
      </c>
      <c r="G11" s="163">
        <v>24.954000000000001</v>
      </c>
      <c r="H11" s="163">
        <v>0</v>
      </c>
      <c r="I11" s="164"/>
      <c r="J11" s="163">
        <v>-93.823999999999998</v>
      </c>
      <c r="K11" s="163">
        <v>45.78</v>
      </c>
      <c r="L11" s="163">
        <v>23.016999999999999</v>
      </c>
      <c r="M11" s="163">
        <v>22.635999999999999</v>
      </c>
      <c r="N11" s="163">
        <v>-6.6599000000000004</v>
      </c>
      <c r="O11" s="163">
        <v>-24.47</v>
      </c>
      <c r="P11" s="163">
        <v>19.798999999999999</v>
      </c>
      <c r="Q11" s="163">
        <v>9.1079000000000008</v>
      </c>
      <c r="R11" s="163">
        <v>-19.798999999999999</v>
      </c>
      <c r="S11" s="163">
        <v>13.695</v>
      </c>
      <c r="T11" s="163">
        <v>190.99199999999999</v>
      </c>
      <c r="U11" s="163">
        <v>2.8853</v>
      </c>
      <c r="V11" s="164"/>
      <c r="W11" s="163">
        <v>4.5435999999999996</v>
      </c>
      <c r="X11" s="163">
        <v>0</v>
      </c>
      <c r="Y11" s="163">
        <v>5.4023000000000003</v>
      </c>
      <c r="Z11" s="163">
        <v>0.96109999999999995</v>
      </c>
      <c r="AA11" s="164"/>
      <c r="AB11" s="163">
        <v>113</v>
      </c>
      <c r="AC11" s="163">
        <v>-69.879000000000005</v>
      </c>
      <c r="AD11" s="163">
        <v>-69.668999999999997</v>
      </c>
      <c r="AE11" s="163">
        <v>23.890999999999998</v>
      </c>
      <c r="AF11" s="163">
        <v>4.4400000000000004</v>
      </c>
      <c r="AG11" s="163">
        <v>22</v>
      </c>
      <c r="AH11" s="163">
        <v>12.348000000000001</v>
      </c>
      <c r="AI11" s="163">
        <v>0.186</v>
      </c>
      <c r="AJ11" s="163">
        <v>-29.78</v>
      </c>
      <c r="AK11" s="163">
        <v>-30</v>
      </c>
      <c r="AL11" s="163">
        <v>-21.28</v>
      </c>
      <c r="AM11" s="163">
        <v>30.17</v>
      </c>
      <c r="AN11" s="163">
        <v>30.26</v>
      </c>
      <c r="AO11" s="163">
        <v>19.95</v>
      </c>
      <c r="AP11" s="163">
        <v>-8.1161999999999992</v>
      </c>
      <c r="AQ11" s="163">
        <v>57.588999999999999</v>
      </c>
      <c r="AR11" s="163">
        <v>59.180999999999997</v>
      </c>
      <c r="AS11" s="163">
        <v>21.242000000000001</v>
      </c>
      <c r="AT11" s="163">
        <v>-62.826000000000001</v>
      </c>
      <c r="AU11" s="163">
        <v>0</v>
      </c>
      <c r="AV11" s="163">
        <v>7.2480000000000002</v>
      </c>
      <c r="AW11" s="163">
        <v>7.2747000000000002</v>
      </c>
      <c r="AX11" s="163">
        <v>51.707999999999998</v>
      </c>
      <c r="AY11" s="163">
        <v>52.244</v>
      </c>
      <c r="AZ11" s="163">
        <v>-3.1406999999999998</v>
      </c>
      <c r="BA11" s="163">
        <v>-15.173</v>
      </c>
      <c r="BB11" s="163">
        <v>-293.74</v>
      </c>
      <c r="BC11" s="163">
        <v>35.186</v>
      </c>
      <c r="BD11" s="163">
        <v>-17.399000000000001</v>
      </c>
      <c r="BE11" s="163">
        <v>-17.298999999999999</v>
      </c>
      <c r="BF11" s="163">
        <v>68.635999999999996</v>
      </c>
      <c r="BG11" s="163">
        <v>0</v>
      </c>
      <c r="BH11" s="163">
        <v>-4.1795999999999998</v>
      </c>
      <c r="BI11" s="163">
        <v>-67.102000000000004</v>
      </c>
      <c r="BJ11" s="163">
        <v>-50.085000000000001</v>
      </c>
      <c r="BK11" s="163">
        <v>4.7704000000000004</v>
      </c>
      <c r="BL11" s="163">
        <v>0</v>
      </c>
      <c r="BM11" s="163">
        <v>2.2262</v>
      </c>
      <c r="BN11" s="163">
        <v>334.39</v>
      </c>
      <c r="BO11" s="163">
        <v>99.887</v>
      </c>
      <c r="BP11" s="163">
        <v>99.887</v>
      </c>
      <c r="BQ11" s="163">
        <v>-372.56</v>
      </c>
      <c r="BR11" s="163">
        <v>351.78</v>
      </c>
      <c r="BS11" s="163">
        <v>40.976999999999997</v>
      </c>
      <c r="BT11" s="163">
        <v>-120.74</v>
      </c>
      <c r="BU11" s="163">
        <v>123.28</v>
      </c>
      <c r="BV11" s="163">
        <v>78.138999999999996</v>
      </c>
      <c r="BW11" s="163">
        <v>22.53</v>
      </c>
      <c r="BX11" s="163">
        <v>18.04</v>
      </c>
      <c r="BY11" s="163">
        <v>49.569000000000003</v>
      </c>
      <c r="BZ11" s="163">
        <v>68.168999999999997</v>
      </c>
      <c r="CA11" s="163">
        <v>-11.247999999999999</v>
      </c>
      <c r="CB11" s="163">
        <v>-10.98</v>
      </c>
      <c r="CC11" s="163">
        <v>72.3</v>
      </c>
      <c r="CD11" s="163">
        <v>71.95</v>
      </c>
      <c r="CE11" s="163">
        <v>28.821999999999999</v>
      </c>
      <c r="CF11" s="163">
        <v>-71.483999999999995</v>
      </c>
      <c r="CG11" s="163">
        <v>-72.192999999999998</v>
      </c>
      <c r="CH11" s="163">
        <v>-0.7923</v>
      </c>
      <c r="CI11" s="163">
        <v>-53.783999999999999</v>
      </c>
      <c r="CJ11" s="163">
        <v>19.57</v>
      </c>
      <c r="CK11" s="163">
        <v>25.984999999999999</v>
      </c>
      <c r="CL11" s="163">
        <v>49.798999999999999</v>
      </c>
      <c r="CM11" s="163">
        <v>105.69</v>
      </c>
      <c r="CN11" s="163">
        <v>-13.6</v>
      </c>
      <c r="CO11" s="163">
        <v>33.924999999999997</v>
      </c>
      <c r="CP11" s="163">
        <v>32.505000000000003</v>
      </c>
      <c r="CQ11" s="163">
        <v>33.420999999999999</v>
      </c>
      <c r="CR11" s="163">
        <v>26.431999999999999</v>
      </c>
      <c r="CS11" s="163">
        <v>28.074000000000002</v>
      </c>
      <c r="CT11" s="163">
        <v>-39.655999999999999</v>
      </c>
      <c r="CU11" s="163">
        <v>-50.929000000000002</v>
      </c>
      <c r="CV11" s="163">
        <v>11.259</v>
      </c>
      <c r="CW11" s="163">
        <v>13.069000000000001</v>
      </c>
      <c r="CX11" s="163">
        <v>41.798999999999999</v>
      </c>
      <c r="CY11" s="163">
        <v>53.33</v>
      </c>
      <c r="CZ11" s="163">
        <v>34.46</v>
      </c>
      <c r="DA11" s="163">
        <v>32.67</v>
      </c>
      <c r="DB11" s="163">
        <v>-25.219000000000001</v>
      </c>
      <c r="DC11" s="163">
        <v>-2.2606999999999999</v>
      </c>
      <c r="DD11" s="163">
        <v>53.582000000000001</v>
      </c>
      <c r="DE11" s="163">
        <v>52.500999999999998</v>
      </c>
      <c r="DF11" s="163">
        <v>-74.203999999999994</v>
      </c>
      <c r="DG11" s="163">
        <v>-1E-4</v>
      </c>
      <c r="DH11" s="164"/>
      <c r="DI11" s="163">
        <v>-82.099000000000004</v>
      </c>
      <c r="DJ11" s="163">
        <v>-80.400000000000006</v>
      </c>
      <c r="DK11" s="163">
        <v>25.353000000000002</v>
      </c>
      <c r="DL11" s="163">
        <v>36.923000000000002</v>
      </c>
      <c r="DM11" s="163">
        <v>46.978999999999999</v>
      </c>
      <c r="DN11" s="163">
        <v>53.923999999999999</v>
      </c>
      <c r="DO11" s="163">
        <v>36.71</v>
      </c>
      <c r="DP11" s="163">
        <v>-6.46</v>
      </c>
      <c r="DQ11" s="163">
        <v>57.55</v>
      </c>
      <c r="DR11" s="163">
        <v>72.519000000000005</v>
      </c>
      <c r="DS11" s="163">
        <v>-30.21</v>
      </c>
      <c r="DT11" s="163">
        <v>-30.5</v>
      </c>
      <c r="DU11" s="163">
        <v>106.02</v>
      </c>
      <c r="DV11" s="163">
        <v>57.86</v>
      </c>
      <c r="DW11" s="163">
        <v>73.745000000000005</v>
      </c>
      <c r="DX11" s="163">
        <v>72.108999999999995</v>
      </c>
      <c r="DY11" s="163">
        <v>-3.1764999999999999</v>
      </c>
      <c r="DZ11" s="163">
        <v>-3.4636</v>
      </c>
      <c r="EA11" s="163">
        <v>178.49</v>
      </c>
      <c r="EB11" s="163">
        <v>138.26</v>
      </c>
      <c r="EC11" s="163">
        <v>132.56</v>
      </c>
      <c r="ED11" s="163">
        <v>133.51</v>
      </c>
      <c r="EE11" s="163">
        <v>115.37</v>
      </c>
      <c r="EF11" s="163">
        <v>96.447000000000003</v>
      </c>
      <c r="EG11" s="163">
        <v>-30.193999999999999</v>
      </c>
      <c r="EH11" s="163">
        <v>382.91</v>
      </c>
      <c r="EI11" s="163">
        <v>448.97</v>
      </c>
      <c r="EJ11" s="163">
        <v>0</v>
      </c>
      <c r="EK11" s="163">
        <v>-31.004000000000001</v>
      </c>
      <c r="EL11" s="163">
        <v>-29.597000000000001</v>
      </c>
      <c r="EM11" s="163">
        <v>-16.454000000000001</v>
      </c>
      <c r="EN11" s="163">
        <v>-57.162999999999997</v>
      </c>
      <c r="EO11" s="163">
        <v>-52.72</v>
      </c>
      <c r="EP11" s="163">
        <v>124.46</v>
      </c>
      <c r="EQ11" s="163">
        <v>-8.1331000000000007</v>
      </c>
      <c r="ER11" s="163">
        <v>-8.0005000000000006</v>
      </c>
      <c r="ES11" s="163">
        <v>-55.404000000000003</v>
      </c>
      <c r="ET11" s="163">
        <v>0</v>
      </c>
      <c r="EU11" s="163">
        <v>-7.3799000000000001</v>
      </c>
      <c r="EV11" s="163">
        <v>97.099000000000004</v>
      </c>
      <c r="EW11" s="163">
        <v>12.207000000000001</v>
      </c>
      <c r="EX11" s="163">
        <v>-160.37</v>
      </c>
      <c r="EY11" s="163">
        <v>-35.744</v>
      </c>
      <c r="EZ11" s="163">
        <v>-34.770000000000003</v>
      </c>
      <c r="FA11" s="164"/>
      <c r="FB11" s="163">
        <v>-91.522999999999996</v>
      </c>
      <c r="FC11" s="163">
        <v>56.274999999999999</v>
      </c>
      <c r="FD11" s="163">
        <v>24.085000000000001</v>
      </c>
      <c r="FE11" s="163">
        <v>0</v>
      </c>
      <c r="FF11" s="163">
        <v>0</v>
      </c>
      <c r="FG11" s="163">
        <v>40.045000000000002</v>
      </c>
      <c r="FH11" s="163">
        <v>39.875999999999998</v>
      </c>
      <c r="FI11" s="163">
        <v>38.996000000000002</v>
      </c>
      <c r="FJ11" s="163">
        <v>9.8798999999999992</v>
      </c>
      <c r="FK11" s="163">
        <v>10.214</v>
      </c>
      <c r="FL11" s="163">
        <v>-173.48</v>
      </c>
      <c r="FM11" s="163">
        <v>4.8117000000000001</v>
      </c>
      <c r="FN11" s="163">
        <v>4.4081000000000001</v>
      </c>
      <c r="FO11" s="163">
        <v>-131.26</v>
      </c>
      <c r="FP11" s="163">
        <v>-116.73</v>
      </c>
      <c r="FQ11" s="163">
        <v>-52.988999999999997</v>
      </c>
      <c r="FR11" s="163">
        <v>-56.009</v>
      </c>
      <c r="FS11" s="163">
        <v>13.87</v>
      </c>
      <c r="FT11" s="163">
        <v>0.82189999999999996</v>
      </c>
      <c r="FU11" s="163">
        <v>-8.5699000000000005</v>
      </c>
      <c r="FV11" s="163">
        <v>16.739999999999998</v>
      </c>
      <c r="FW11" s="163">
        <v>-52.198999999999998</v>
      </c>
      <c r="FX11" s="163">
        <v>9.6433</v>
      </c>
      <c r="FY11" s="163">
        <v>-15.664</v>
      </c>
      <c r="FZ11" s="163">
        <v>4.359</v>
      </c>
      <c r="GA11" s="163">
        <v>8.3216999999999999</v>
      </c>
      <c r="GB11" s="163">
        <v>12.56</v>
      </c>
      <c r="GC11" s="163">
        <v>118.76</v>
      </c>
      <c r="GD11" s="163">
        <v>132.54</v>
      </c>
      <c r="GE11" s="163">
        <v>13.34</v>
      </c>
      <c r="GF11" s="163">
        <v>72.838999999999999</v>
      </c>
      <c r="GG11" s="163">
        <v>21.5</v>
      </c>
      <c r="GH11" s="163">
        <v>-15.26</v>
      </c>
      <c r="GI11" s="163">
        <v>-3.9843000000000002</v>
      </c>
      <c r="GJ11" s="163">
        <v>4.5937999999999999</v>
      </c>
      <c r="GK11" s="163">
        <v>1.2938000000000001</v>
      </c>
      <c r="GL11" s="163">
        <v>6.9000000000000006E-2</v>
      </c>
      <c r="GM11" s="163">
        <v>0</v>
      </c>
      <c r="GN11" s="163">
        <v>-14.846</v>
      </c>
      <c r="GO11" s="163">
        <v>-21.018999999999998</v>
      </c>
      <c r="GP11" s="163">
        <v>29.172999999999998</v>
      </c>
      <c r="GQ11" s="163">
        <v>33.107999999999997</v>
      </c>
      <c r="GR11" s="163">
        <v>84.885000000000005</v>
      </c>
      <c r="GS11" s="163">
        <v>41.57</v>
      </c>
      <c r="GT11" s="163">
        <v>-129.51</v>
      </c>
      <c r="GU11" s="163">
        <v>-15.56</v>
      </c>
      <c r="GV11" s="163">
        <v>30.28</v>
      </c>
      <c r="GW11" s="163">
        <v>-25.911999999999999</v>
      </c>
      <c r="GX11" s="163">
        <v>12.304</v>
      </c>
      <c r="GY11" s="163">
        <v>0</v>
      </c>
      <c r="GZ11" s="163">
        <v>0</v>
      </c>
      <c r="HA11" s="163">
        <v>13.952</v>
      </c>
      <c r="HB11" s="163">
        <v>158.84</v>
      </c>
      <c r="HC11" s="163">
        <v>160.26</v>
      </c>
      <c r="HD11" s="163">
        <v>281.60000000000002</v>
      </c>
      <c r="HE11" s="163">
        <v>-280.06</v>
      </c>
      <c r="HF11" s="163">
        <v>-348.2</v>
      </c>
      <c r="HG11" s="163">
        <v>349.36</v>
      </c>
      <c r="HH11" s="163">
        <v>350.23</v>
      </c>
      <c r="HI11" s="163">
        <v>-152.63999999999999</v>
      </c>
      <c r="HJ11" s="163">
        <v>-153.11000000000001</v>
      </c>
      <c r="HK11" s="163">
        <v>-63.445999999999998</v>
      </c>
      <c r="HL11" s="163">
        <v>-56.698999999999998</v>
      </c>
      <c r="HM11" s="163">
        <v>72.212999999999994</v>
      </c>
      <c r="HN11" s="163">
        <v>72.536000000000001</v>
      </c>
      <c r="HO11" s="163">
        <v>-125.19</v>
      </c>
      <c r="HP11" s="163">
        <v>-123.02</v>
      </c>
      <c r="HQ11" s="163">
        <v>66.052999999999997</v>
      </c>
      <c r="HR11" s="164"/>
      <c r="HS11" s="163">
        <v>-19.251999999999999</v>
      </c>
      <c r="HT11" s="163">
        <v>-19.082000000000001</v>
      </c>
      <c r="HU11" s="163">
        <v>100.68</v>
      </c>
      <c r="HV11" s="163">
        <v>100.3</v>
      </c>
      <c r="HW11" s="163">
        <v>51.598999999999997</v>
      </c>
      <c r="HX11" s="163">
        <v>52.9</v>
      </c>
      <c r="HY11" s="163">
        <v>21.760999999999999</v>
      </c>
      <c r="HZ11" s="163">
        <v>38.08</v>
      </c>
      <c r="IA11" s="163">
        <v>-328.33</v>
      </c>
      <c r="IB11" s="163">
        <v>106.83</v>
      </c>
      <c r="IC11" s="163">
        <v>106.61</v>
      </c>
      <c r="ID11" s="163">
        <v>15.1</v>
      </c>
      <c r="IE11" s="163">
        <v>1.1000000000000001</v>
      </c>
      <c r="IF11" s="163">
        <v>-65.099000000000004</v>
      </c>
      <c r="IG11" s="163">
        <v>-65.198999999999998</v>
      </c>
      <c r="IH11" s="164"/>
      <c r="II11" s="163">
        <v>1.2919</v>
      </c>
      <c r="IJ11" s="163">
        <v>-345.42</v>
      </c>
      <c r="IK11" s="163">
        <v>-413.57</v>
      </c>
      <c r="IL11" s="163">
        <v>455.3</v>
      </c>
      <c r="IM11" s="163">
        <v>377.96</v>
      </c>
      <c r="IN11" s="163">
        <v>32.46</v>
      </c>
      <c r="IO11" s="164"/>
      <c r="IP11" s="163">
        <v>374.6</v>
      </c>
      <c r="IQ11" s="163">
        <v>-137.58000000000001</v>
      </c>
      <c r="IR11" s="163">
        <v>-116.02</v>
      </c>
      <c r="IS11" s="163">
        <v>-366.93</v>
      </c>
      <c r="IT11" s="163">
        <v>110.75</v>
      </c>
      <c r="IU11" s="163">
        <v>110.32</v>
      </c>
      <c r="IV11" s="164"/>
      <c r="IW11" s="163">
        <v>-446.69</v>
      </c>
      <c r="IX11" s="163">
        <v>225.26</v>
      </c>
      <c r="IY11" s="163">
        <v>-222.33</v>
      </c>
      <c r="IZ11" s="163">
        <v>223.32</v>
      </c>
      <c r="JA11" s="163">
        <v>-9.7545999999999999</v>
      </c>
      <c r="JB11" s="163">
        <v>30.954999999999998</v>
      </c>
      <c r="JC11" s="163">
        <v>25.68</v>
      </c>
      <c r="JD11" s="163">
        <v>1.4059999999999999</v>
      </c>
      <c r="JE11" s="163">
        <v>1.393</v>
      </c>
      <c r="JF11" s="163">
        <v>-24.638999999999999</v>
      </c>
      <c r="JG11" s="163">
        <v>10.239000000000001</v>
      </c>
      <c r="JH11" s="163">
        <v>6.4147999999999996</v>
      </c>
      <c r="JI11" s="163">
        <v>-10.896000000000001</v>
      </c>
      <c r="JJ11" s="163">
        <v>-42.363</v>
      </c>
      <c r="JK11" s="163">
        <v>-17.109000000000002</v>
      </c>
      <c r="JL11" s="163">
        <v>44.9</v>
      </c>
      <c r="JM11" s="163">
        <v>54.109000000000002</v>
      </c>
      <c r="JN11" s="163">
        <v>54.636000000000003</v>
      </c>
      <c r="JO11" s="163">
        <v>0</v>
      </c>
      <c r="JP11" s="163">
        <v>0</v>
      </c>
      <c r="JQ11" s="163">
        <v>46.781999999999996</v>
      </c>
      <c r="JR11" s="163">
        <v>46.378999999999998</v>
      </c>
      <c r="JS11" s="163">
        <v>47.284999999999997</v>
      </c>
      <c r="JT11" s="164"/>
      <c r="JU11" s="163">
        <v>-0.7</v>
      </c>
      <c r="JV11" s="163">
        <v>23.988</v>
      </c>
      <c r="JW11" s="163">
        <v>5.4898999999999996</v>
      </c>
      <c r="JX11" s="163">
        <v>8.6998999999999995</v>
      </c>
      <c r="JY11" s="163">
        <v>-54.451000000000001</v>
      </c>
      <c r="JZ11" s="163">
        <v>79.820999999999998</v>
      </c>
      <c r="KA11" s="163">
        <v>64.921000000000006</v>
      </c>
      <c r="KB11" s="163">
        <v>-52.055999999999997</v>
      </c>
      <c r="KC11" s="163">
        <v>-78.754999999999995</v>
      </c>
      <c r="KD11" s="163">
        <v>55.899000000000001</v>
      </c>
      <c r="KE11" s="163">
        <v>21.954000000000001</v>
      </c>
      <c r="KF11" s="163">
        <v>-6</v>
      </c>
      <c r="KG11" s="163">
        <v>6.1999000000000004</v>
      </c>
      <c r="KH11" s="163">
        <v>0</v>
      </c>
      <c r="KI11" s="163">
        <v>116.36</v>
      </c>
    </row>
    <row r="12" spans="1:295" ht="18" customHeight="1" x14ac:dyDescent="0.25">
      <c r="A12" s="160" t="s">
        <v>69</v>
      </c>
      <c r="B12" s="160" t="s">
        <v>718</v>
      </c>
      <c r="C12" s="163">
        <v>0</v>
      </c>
      <c r="D12" s="163">
        <v>16.352</v>
      </c>
      <c r="E12" s="163">
        <v>-32.954000000000001</v>
      </c>
      <c r="F12" s="163">
        <v>10.366</v>
      </c>
      <c r="G12" s="163">
        <v>24.498000000000001</v>
      </c>
      <c r="H12" s="163">
        <v>0</v>
      </c>
      <c r="I12" s="164"/>
      <c r="J12" s="163">
        <v>-91.516999999999996</v>
      </c>
      <c r="K12" s="163">
        <v>44.207000000000001</v>
      </c>
      <c r="L12" s="163">
        <v>22.477</v>
      </c>
      <c r="M12" s="163">
        <v>21.972000000000001</v>
      </c>
      <c r="N12" s="163">
        <v>-6.6599000000000004</v>
      </c>
      <c r="O12" s="163">
        <v>-22.541</v>
      </c>
      <c r="P12" s="163">
        <v>17.600000000000001</v>
      </c>
      <c r="Q12" s="163">
        <v>8.2798999999999996</v>
      </c>
      <c r="R12" s="163">
        <v>-17.600000000000001</v>
      </c>
      <c r="S12" s="163">
        <v>13.728999999999999</v>
      </c>
      <c r="T12" s="163">
        <v>184.31200000000001</v>
      </c>
      <c r="U12" s="163">
        <v>2.7665999999999999</v>
      </c>
      <c r="V12" s="164"/>
      <c r="W12" s="163">
        <v>4.28</v>
      </c>
      <c r="X12" s="163">
        <v>0</v>
      </c>
      <c r="Y12" s="163">
        <v>5.3</v>
      </c>
      <c r="Z12" s="163">
        <v>0.90090000000000003</v>
      </c>
      <c r="AA12" s="164"/>
      <c r="AB12" s="163">
        <v>113</v>
      </c>
      <c r="AC12" s="163">
        <v>-69.769000000000005</v>
      </c>
      <c r="AD12" s="163">
        <v>-70</v>
      </c>
      <c r="AE12" s="163">
        <v>23.890999999999998</v>
      </c>
      <c r="AF12" s="163">
        <v>6.6599000000000004</v>
      </c>
      <c r="AG12" s="163">
        <v>22</v>
      </c>
      <c r="AH12" s="163">
        <v>13.314</v>
      </c>
      <c r="AI12" s="163">
        <v>0.19400000000000001</v>
      </c>
      <c r="AJ12" s="163">
        <v>-33.880000000000003</v>
      </c>
      <c r="AK12" s="163">
        <v>-34.259</v>
      </c>
      <c r="AL12" s="163">
        <v>-12.35</v>
      </c>
      <c r="AM12" s="163">
        <v>34.098999999999997</v>
      </c>
      <c r="AN12" s="163">
        <v>34.668999999999997</v>
      </c>
      <c r="AO12" s="163">
        <v>19.707000000000001</v>
      </c>
      <c r="AP12" s="163">
        <v>-7.9614000000000003</v>
      </c>
      <c r="AQ12" s="163">
        <v>55.966000000000001</v>
      </c>
      <c r="AR12" s="163">
        <v>57.753999999999998</v>
      </c>
      <c r="AS12" s="163">
        <v>20.414000000000001</v>
      </c>
      <c r="AT12" s="163">
        <v>-68.587000000000003</v>
      </c>
      <c r="AU12" s="163">
        <v>0</v>
      </c>
      <c r="AV12" s="163">
        <v>29.459</v>
      </c>
      <c r="AW12" s="163">
        <v>31.172999999999998</v>
      </c>
      <c r="AX12" s="163">
        <v>48.225000000000001</v>
      </c>
      <c r="AY12" s="163">
        <v>49.698</v>
      </c>
      <c r="AZ12" s="163">
        <v>0.53979999999999995</v>
      </c>
      <c r="BA12" s="163">
        <v>-1.4709000000000001</v>
      </c>
      <c r="BB12" s="163">
        <v>-318.52</v>
      </c>
      <c r="BC12" s="163">
        <v>35.186</v>
      </c>
      <c r="BD12" s="163">
        <v>-17.399000000000001</v>
      </c>
      <c r="BE12" s="163">
        <v>-17.399000000000001</v>
      </c>
      <c r="BF12" s="163">
        <v>73.498000000000005</v>
      </c>
      <c r="BG12" s="163">
        <v>0</v>
      </c>
      <c r="BH12" s="163">
        <v>-3.5472999999999999</v>
      </c>
      <c r="BI12" s="163">
        <v>-67.102000000000004</v>
      </c>
      <c r="BJ12" s="163">
        <v>-50.765000000000001</v>
      </c>
      <c r="BK12" s="163">
        <v>4.6132</v>
      </c>
      <c r="BL12" s="163">
        <v>0</v>
      </c>
      <c r="BM12" s="163">
        <v>1.3392999999999999</v>
      </c>
      <c r="BN12" s="163">
        <v>353.7</v>
      </c>
      <c r="BO12" s="163">
        <v>89.144000000000005</v>
      </c>
      <c r="BP12" s="163">
        <v>89.448999999999998</v>
      </c>
      <c r="BQ12" s="163">
        <v>-358.7</v>
      </c>
      <c r="BR12" s="163">
        <v>358.46</v>
      </c>
      <c r="BS12" s="163">
        <v>40.976999999999997</v>
      </c>
      <c r="BT12" s="163">
        <v>-121.65</v>
      </c>
      <c r="BU12" s="163">
        <v>124.4</v>
      </c>
      <c r="BV12" s="163">
        <v>74.816000000000003</v>
      </c>
      <c r="BW12" s="163">
        <v>22.01</v>
      </c>
      <c r="BX12" s="163">
        <v>17.28</v>
      </c>
      <c r="BY12" s="163">
        <v>47.97</v>
      </c>
      <c r="BZ12" s="163">
        <v>66.650000000000006</v>
      </c>
      <c r="CA12" s="163">
        <v>-21.963999999999999</v>
      </c>
      <c r="CB12" s="163">
        <v>-21.963999999999999</v>
      </c>
      <c r="CC12" s="163">
        <v>65.207999999999998</v>
      </c>
      <c r="CD12" s="163">
        <v>65.304000000000002</v>
      </c>
      <c r="CE12" s="163">
        <v>30.122</v>
      </c>
      <c r="CF12" s="163">
        <v>-67.531999999999996</v>
      </c>
      <c r="CG12" s="163">
        <v>-68.131</v>
      </c>
      <c r="CH12" s="163">
        <v>-6.9400000000000003E-2</v>
      </c>
      <c r="CI12" s="163">
        <v>-54.363999999999997</v>
      </c>
      <c r="CJ12" s="163">
        <v>19.57</v>
      </c>
      <c r="CK12" s="163">
        <v>25.984999999999999</v>
      </c>
      <c r="CL12" s="163">
        <v>43.798999999999999</v>
      </c>
      <c r="CM12" s="163">
        <v>109</v>
      </c>
      <c r="CN12" s="163">
        <v>-12.989000000000001</v>
      </c>
      <c r="CO12" s="163">
        <v>32.317</v>
      </c>
      <c r="CP12" s="163">
        <v>30.853999999999999</v>
      </c>
      <c r="CQ12" s="163">
        <v>32.003</v>
      </c>
      <c r="CR12" s="163">
        <v>21.832000000000001</v>
      </c>
      <c r="CS12" s="163">
        <v>22.911999999999999</v>
      </c>
      <c r="CT12" s="163">
        <v>-42.884</v>
      </c>
      <c r="CU12" s="163">
        <v>-46.009</v>
      </c>
      <c r="CV12" s="163">
        <v>10.959</v>
      </c>
      <c r="CW12" s="163">
        <v>12.88</v>
      </c>
      <c r="CX12" s="163">
        <v>39.619</v>
      </c>
      <c r="CY12" s="163">
        <v>52.84</v>
      </c>
      <c r="CZ12" s="163">
        <v>33.991</v>
      </c>
      <c r="DA12" s="163">
        <v>32.231000000000002</v>
      </c>
      <c r="DB12" s="163">
        <v>-24.939</v>
      </c>
      <c r="DC12" s="163">
        <v>-2.2606999999999999</v>
      </c>
      <c r="DD12" s="163">
        <v>54.18</v>
      </c>
      <c r="DE12" s="163">
        <v>54.241</v>
      </c>
      <c r="DF12" s="163">
        <v>-83.36</v>
      </c>
      <c r="DG12" s="163">
        <v>-1E-4</v>
      </c>
      <c r="DH12" s="164"/>
      <c r="DI12" s="163">
        <v>-77.3</v>
      </c>
      <c r="DJ12" s="163">
        <v>-77.900000000000006</v>
      </c>
      <c r="DK12" s="163">
        <v>24.765000000000001</v>
      </c>
      <c r="DL12" s="163">
        <v>35.750999999999998</v>
      </c>
      <c r="DM12" s="163">
        <v>46.978999999999999</v>
      </c>
      <c r="DN12" s="163">
        <v>52.165999999999997</v>
      </c>
      <c r="DO12" s="163">
        <v>35.56</v>
      </c>
      <c r="DP12" s="163">
        <v>-6.81</v>
      </c>
      <c r="DQ12" s="163">
        <v>55.363</v>
      </c>
      <c r="DR12" s="163">
        <v>82.132000000000005</v>
      </c>
      <c r="DS12" s="163">
        <v>-30.9</v>
      </c>
      <c r="DT12" s="163">
        <v>-31.219000000000001</v>
      </c>
      <c r="DU12" s="163">
        <v>104.14</v>
      </c>
      <c r="DV12" s="163">
        <v>56.6</v>
      </c>
      <c r="DW12" s="163">
        <v>84.635999999999996</v>
      </c>
      <c r="DX12" s="163">
        <v>80.817999999999998</v>
      </c>
      <c r="DY12" s="163">
        <v>-3.7911000000000001</v>
      </c>
      <c r="DZ12" s="163">
        <v>-3.7726999999999999</v>
      </c>
      <c r="EA12" s="163">
        <v>182.33</v>
      </c>
      <c r="EB12" s="163">
        <v>139.66</v>
      </c>
      <c r="EC12" s="163">
        <v>136.19</v>
      </c>
      <c r="ED12" s="163">
        <v>136.46</v>
      </c>
      <c r="EE12" s="163">
        <v>82.305999999999997</v>
      </c>
      <c r="EF12" s="163">
        <v>65.537000000000006</v>
      </c>
      <c r="EG12" s="163">
        <v>-30.489000000000001</v>
      </c>
      <c r="EH12" s="163">
        <v>368.91</v>
      </c>
      <c r="EI12" s="163">
        <v>410.42</v>
      </c>
      <c r="EJ12" s="163">
        <v>0</v>
      </c>
      <c r="EK12" s="163">
        <v>-31.047000000000001</v>
      </c>
      <c r="EL12" s="163">
        <v>-29.117999999999999</v>
      </c>
      <c r="EM12" s="163">
        <v>11.244999999999999</v>
      </c>
      <c r="EN12" s="163">
        <v>-56.734000000000002</v>
      </c>
      <c r="EO12" s="163">
        <v>-52.497</v>
      </c>
      <c r="EP12" s="163">
        <v>44.591000000000001</v>
      </c>
      <c r="EQ12" s="163">
        <v>7.6997</v>
      </c>
      <c r="ER12" s="163">
        <v>7.6642999999999999</v>
      </c>
      <c r="ES12" s="163">
        <v>-27.501999999999999</v>
      </c>
      <c r="ET12" s="163">
        <v>0</v>
      </c>
      <c r="EU12" s="163">
        <v>-14.529</v>
      </c>
      <c r="EV12" s="163">
        <v>1</v>
      </c>
      <c r="EW12" s="163">
        <v>11.869</v>
      </c>
      <c r="EX12" s="163">
        <v>-158.33000000000001</v>
      </c>
      <c r="EY12" s="163">
        <v>-36.86</v>
      </c>
      <c r="EZ12" s="163">
        <v>-36.241</v>
      </c>
      <c r="FA12" s="164"/>
      <c r="FB12" s="163">
        <v>-64.558999999999997</v>
      </c>
      <c r="FC12" s="163">
        <v>62.871000000000002</v>
      </c>
      <c r="FD12" s="163">
        <v>24.117999999999999</v>
      </c>
      <c r="FE12" s="163">
        <v>0</v>
      </c>
      <c r="FF12" s="163">
        <v>0</v>
      </c>
      <c r="FG12" s="163">
        <v>39.133000000000003</v>
      </c>
      <c r="FH12" s="163">
        <v>39.579000000000001</v>
      </c>
      <c r="FI12" s="163">
        <v>37.773000000000003</v>
      </c>
      <c r="FJ12" s="163">
        <v>21.099</v>
      </c>
      <c r="FK12" s="163">
        <v>21.936</v>
      </c>
      <c r="FL12" s="163">
        <v>-176.66</v>
      </c>
      <c r="FM12" s="163">
        <v>5.7022000000000004</v>
      </c>
      <c r="FN12" s="163">
        <v>5.9753999999999996</v>
      </c>
      <c r="FO12" s="163">
        <v>-130.97</v>
      </c>
      <c r="FP12" s="163">
        <v>-116.54</v>
      </c>
      <c r="FQ12" s="163">
        <v>-55.084000000000003</v>
      </c>
      <c r="FR12" s="163">
        <v>-55.749000000000002</v>
      </c>
      <c r="FS12" s="163">
        <v>13.776999999999999</v>
      </c>
      <c r="FT12" s="163">
        <v>0.7974</v>
      </c>
      <c r="FU12" s="163">
        <v>-8.6198999999999995</v>
      </c>
      <c r="FV12" s="163">
        <v>15.97</v>
      </c>
      <c r="FW12" s="163">
        <v>-56.002000000000002</v>
      </c>
      <c r="FX12" s="163">
        <v>9.6913999999999998</v>
      </c>
      <c r="FY12" s="163">
        <v>-15.824</v>
      </c>
      <c r="FZ12" s="163">
        <v>4.3299000000000003</v>
      </c>
      <c r="GA12" s="163">
        <v>8.1471999999999998</v>
      </c>
      <c r="GB12" s="163">
        <v>11.159000000000001</v>
      </c>
      <c r="GC12" s="163">
        <v>119.25</v>
      </c>
      <c r="GD12" s="163">
        <v>135.05000000000001</v>
      </c>
      <c r="GE12" s="163">
        <v>12.93</v>
      </c>
      <c r="GF12" s="163">
        <v>70.707999999999998</v>
      </c>
      <c r="GG12" s="163">
        <v>22.7</v>
      </c>
      <c r="GH12" s="163">
        <v>-16.199000000000002</v>
      </c>
      <c r="GI12" s="163">
        <v>-4.3821000000000003</v>
      </c>
      <c r="GJ12" s="163">
        <v>4.4644000000000004</v>
      </c>
      <c r="GK12" s="163">
        <v>1.2364999999999999</v>
      </c>
      <c r="GL12" s="163">
        <v>6.9000000000000006E-2</v>
      </c>
      <c r="GM12" s="163">
        <v>0</v>
      </c>
      <c r="GN12" s="163">
        <v>-14.507999999999999</v>
      </c>
      <c r="GO12" s="163">
        <v>-21.911000000000001</v>
      </c>
      <c r="GP12" s="163">
        <v>28.276</v>
      </c>
      <c r="GQ12" s="163">
        <v>34.201000000000001</v>
      </c>
      <c r="GR12" s="163">
        <v>88.778999999999996</v>
      </c>
      <c r="GS12" s="163">
        <v>43.988</v>
      </c>
      <c r="GT12" s="163">
        <v>-134.54</v>
      </c>
      <c r="GU12" s="163">
        <v>-15.37</v>
      </c>
      <c r="GV12" s="163">
        <v>30.728000000000002</v>
      </c>
      <c r="GW12" s="163">
        <v>-23.977</v>
      </c>
      <c r="GX12" s="163">
        <v>11.664999999999999</v>
      </c>
      <c r="GY12" s="163">
        <v>0</v>
      </c>
      <c r="GZ12" s="163">
        <v>0</v>
      </c>
      <c r="HA12" s="163">
        <v>13</v>
      </c>
      <c r="HB12" s="163">
        <v>155.26</v>
      </c>
      <c r="HC12" s="163">
        <v>153.82</v>
      </c>
      <c r="HD12" s="163">
        <v>279.5</v>
      </c>
      <c r="HE12" s="163">
        <v>-277.52999999999997</v>
      </c>
      <c r="HF12" s="163">
        <v>-351.37</v>
      </c>
      <c r="HG12" s="163">
        <v>354.87</v>
      </c>
      <c r="HH12" s="163">
        <v>351.6</v>
      </c>
      <c r="HI12" s="163">
        <v>-150.03</v>
      </c>
      <c r="HJ12" s="163">
        <v>-147.88</v>
      </c>
      <c r="HK12" s="163">
        <v>-61.734000000000002</v>
      </c>
      <c r="HL12" s="163">
        <v>-56.072000000000003</v>
      </c>
      <c r="HM12" s="163">
        <v>70.709000000000003</v>
      </c>
      <c r="HN12" s="163">
        <v>70.87</v>
      </c>
      <c r="HO12" s="163">
        <v>-125.19</v>
      </c>
      <c r="HP12" s="163">
        <v>-123.02</v>
      </c>
      <c r="HQ12" s="163">
        <v>58.264000000000003</v>
      </c>
      <c r="HR12" s="164"/>
      <c r="HS12" s="163">
        <v>-18.57</v>
      </c>
      <c r="HT12" s="163">
        <v>-17.625</v>
      </c>
      <c r="HU12" s="163">
        <v>98.668999999999997</v>
      </c>
      <c r="HV12" s="163">
        <v>98.769000000000005</v>
      </c>
      <c r="HW12" s="163">
        <v>52.798999999999999</v>
      </c>
      <c r="HX12" s="163">
        <v>52.298999999999999</v>
      </c>
      <c r="HY12" s="163">
        <v>21.577000000000002</v>
      </c>
      <c r="HZ12" s="163">
        <v>37.439</v>
      </c>
      <c r="IA12" s="163">
        <v>-308.79000000000002</v>
      </c>
      <c r="IB12" s="163">
        <v>107.45</v>
      </c>
      <c r="IC12" s="163">
        <v>106.42</v>
      </c>
      <c r="ID12" s="163">
        <v>15.1</v>
      </c>
      <c r="IE12" s="163">
        <v>2.7999000000000001</v>
      </c>
      <c r="IF12" s="163">
        <v>-57.298999999999999</v>
      </c>
      <c r="IG12" s="163">
        <v>-57.298999999999999</v>
      </c>
      <c r="IH12" s="164"/>
      <c r="II12" s="163">
        <v>1.2919</v>
      </c>
      <c r="IJ12" s="163">
        <v>-349.07</v>
      </c>
      <c r="IK12" s="163">
        <v>-382.87</v>
      </c>
      <c r="IL12" s="163">
        <v>432.33</v>
      </c>
      <c r="IM12" s="163">
        <v>351.95</v>
      </c>
      <c r="IN12" s="163">
        <v>41.122999999999998</v>
      </c>
      <c r="IO12" s="164"/>
      <c r="IP12" s="163">
        <v>350.41</v>
      </c>
      <c r="IQ12" s="163">
        <v>-125.13</v>
      </c>
      <c r="IR12" s="163">
        <v>-108.8</v>
      </c>
      <c r="IS12" s="163">
        <v>-340.5</v>
      </c>
      <c r="IT12" s="163">
        <v>104.03</v>
      </c>
      <c r="IU12" s="163">
        <v>105.15</v>
      </c>
      <c r="IV12" s="164"/>
      <c r="IW12" s="163">
        <v>-422.68</v>
      </c>
      <c r="IX12" s="163">
        <v>213.53</v>
      </c>
      <c r="IY12" s="163">
        <v>-210.12</v>
      </c>
      <c r="IZ12" s="163">
        <v>211.39</v>
      </c>
      <c r="JA12" s="163">
        <v>-8.7521000000000004</v>
      </c>
      <c r="JB12" s="163">
        <v>30.954999999999998</v>
      </c>
      <c r="JC12" s="163">
        <v>25.52</v>
      </c>
      <c r="JD12" s="163">
        <v>1.4730000000000001</v>
      </c>
      <c r="JE12" s="163">
        <v>1.4659</v>
      </c>
      <c r="JF12" s="163">
        <v>-25.04</v>
      </c>
      <c r="JG12" s="163">
        <v>11.279</v>
      </c>
      <c r="JH12" s="163">
        <v>5.6664000000000003</v>
      </c>
      <c r="JI12" s="163">
        <v>-10.926</v>
      </c>
      <c r="JJ12" s="163">
        <v>-41.31</v>
      </c>
      <c r="JK12" s="163">
        <v>-17.869</v>
      </c>
      <c r="JL12" s="163">
        <v>46.4</v>
      </c>
      <c r="JM12" s="163">
        <v>55.911000000000001</v>
      </c>
      <c r="JN12" s="163">
        <v>55.841999999999999</v>
      </c>
      <c r="JO12" s="163">
        <v>0</v>
      </c>
      <c r="JP12" s="163">
        <v>0</v>
      </c>
      <c r="JQ12" s="163">
        <v>44.404000000000003</v>
      </c>
      <c r="JR12" s="163">
        <v>45.945999999999998</v>
      </c>
      <c r="JS12" s="163">
        <v>45.613999999999997</v>
      </c>
      <c r="JT12" s="164"/>
      <c r="JU12" s="163">
        <v>-3.2999000000000001</v>
      </c>
      <c r="JV12" s="163">
        <v>23.574999999999999</v>
      </c>
      <c r="JW12" s="163">
        <v>5.3699000000000003</v>
      </c>
      <c r="JX12" s="163">
        <v>8.6998999999999995</v>
      </c>
      <c r="JY12" s="163">
        <v>-54.3</v>
      </c>
      <c r="JZ12" s="163">
        <v>78.644000000000005</v>
      </c>
      <c r="KA12" s="163">
        <v>64.256</v>
      </c>
      <c r="KB12" s="163">
        <v>-53.372</v>
      </c>
      <c r="KC12" s="163">
        <v>-77.852000000000004</v>
      </c>
      <c r="KD12" s="163">
        <v>54.752000000000002</v>
      </c>
      <c r="KE12" s="163">
        <v>22.302</v>
      </c>
      <c r="KF12" s="163">
        <v>-4</v>
      </c>
      <c r="KG12" s="163">
        <v>3.2</v>
      </c>
      <c r="KH12" s="163">
        <v>0</v>
      </c>
      <c r="KI12" s="163">
        <v>123.81</v>
      </c>
    </row>
    <row r="13" spans="1:295" ht="18" customHeight="1" x14ac:dyDescent="0.25">
      <c r="A13" s="160" t="s">
        <v>69</v>
      </c>
      <c r="B13" s="160" t="s">
        <v>719</v>
      </c>
      <c r="C13" s="163">
        <v>0</v>
      </c>
      <c r="D13" s="163">
        <v>16.170999999999999</v>
      </c>
      <c r="E13" s="163">
        <v>-32.215000000000003</v>
      </c>
      <c r="F13" s="163">
        <v>10.048</v>
      </c>
      <c r="G13" s="163">
        <v>23.832000000000001</v>
      </c>
      <c r="H13" s="163">
        <v>0</v>
      </c>
      <c r="I13" s="164"/>
      <c r="J13" s="163">
        <v>-89.927999999999997</v>
      </c>
      <c r="K13" s="163">
        <v>43.344999999999999</v>
      </c>
      <c r="L13" s="163">
        <v>22.001000000000001</v>
      </c>
      <c r="M13" s="163">
        <v>21.428000000000001</v>
      </c>
      <c r="N13" s="163">
        <v>-4.4400000000000004</v>
      </c>
      <c r="O13" s="163">
        <v>-21.648</v>
      </c>
      <c r="P13" s="163">
        <v>17.600000000000001</v>
      </c>
      <c r="Q13" s="163">
        <v>9.1079000000000008</v>
      </c>
      <c r="R13" s="163">
        <v>-17.600000000000001</v>
      </c>
      <c r="S13" s="163">
        <v>13.667999999999999</v>
      </c>
      <c r="T13" s="163">
        <v>184.84200000000001</v>
      </c>
      <c r="U13" s="163">
        <v>2.2995000000000001</v>
      </c>
      <c r="V13" s="164"/>
      <c r="W13" s="163">
        <v>3.8228</v>
      </c>
      <c r="X13" s="163">
        <v>0</v>
      </c>
      <c r="Y13" s="163">
        <v>5.1665999999999999</v>
      </c>
      <c r="Z13" s="163">
        <v>0.87229999999999996</v>
      </c>
      <c r="AA13" s="164"/>
      <c r="AB13" s="163">
        <v>113</v>
      </c>
      <c r="AC13" s="163">
        <v>-68.519000000000005</v>
      </c>
      <c r="AD13" s="163">
        <v>-68.400000000000006</v>
      </c>
      <c r="AE13" s="163">
        <v>23.890999999999998</v>
      </c>
      <c r="AF13" s="163">
        <v>4.4400000000000004</v>
      </c>
      <c r="AG13" s="163">
        <v>19.8</v>
      </c>
      <c r="AH13" s="163">
        <v>12.987</v>
      </c>
      <c r="AI13" s="163">
        <v>0.187</v>
      </c>
      <c r="AJ13" s="163">
        <v>-36.590000000000003</v>
      </c>
      <c r="AK13" s="163">
        <v>-36.869</v>
      </c>
      <c r="AL13" s="163">
        <v>-1.97</v>
      </c>
      <c r="AM13" s="163">
        <v>37.119</v>
      </c>
      <c r="AN13" s="163">
        <v>37.36</v>
      </c>
      <c r="AO13" s="163">
        <v>19.995000000000001</v>
      </c>
      <c r="AP13" s="163">
        <v>-8.0152000000000001</v>
      </c>
      <c r="AQ13" s="163">
        <v>55.555999999999997</v>
      </c>
      <c r="AR13" s="163">
        <v>57.481000000000002</v>
      </c>
      <c r="AS13" s="163">
        <v>18.591999999999999</v>
      </c>
      <c r="AT13" s="163">
        <v>-71.266000000000005</v>
      </c>
      <c r="AU13" s="163">
        <v>0</v>
      </c>
      <c r="AV13" s="163">
        <v>30.67</v>
      </c>
      <c r="AW13" s="163">
        <v>32.994</v>
      </c>
      <c r="AX13" s="163">
        <v>46.482999999999997</v>
      </c>
      <c r="AY13" s="163">
        <v>47.152999999999999</v>
      </c>
      <c r="AZ13" s="163">
        <v>2.1101000000000001</v>
      </c>
      <c r="BA13" s="163">
        <v>8.7834000000000003</v>
      </c>
      <c r="BB13" s="163">
        <v>-317.02</v>
      </c>
      <c r="BC13" s="163">
        <v>35.488999999999997</v>
      </c>
      <c r="BD13" s="163">
        <v>-17.498999999999999</v>
      </c>
      <c r="BE13" s="163">
        <v>-17.399000000000001</v>
      </c>
      <c r="BF13" s="163">
        <v>76.656999999999996</v>
      </c>
      <c r="BG13" s="163">
        <v>0</v>
      </c>
      <c r="BH13" s="163">
        <v>-3.3875000000000002</v>
      </c>
      <c r="BI13" s="163">
        <v>-67.102000000000004</v>
      </c>
      <c r="BJ13" s="163">
        <v>-52.828000000000003</v>
      </c>
      <c r="BK13" s="163">
        <v>3.9167000000000001</v>
      </c>
      <c r="BL13" s="163">
        <v>0</v>
      </c>
      <c r="BM13" s="163">
        <v>0.6583</v>
      </c>
      <c r="BN13" s="163">
        <v>356.7</v>
      </c>
      <c r="BO13" s="163">
        <v>83.436999999999998</v>
      </c>
      <c r="BP13" s="163">
        <v>83.436999999999998</v>
      </c>
      <c r="BQ13" s="163">
        <v>-348.31</v>
      </c>
      <c r="BR13" s="163">
        <v>353.92</v>
      </c>
      <c r="BS13" s="163">
        <v>40.976999999999997</v>
      </c>
      <c r="BT13" s="163">
        <v>-131.91</v>
      </c>
      <c r="BU13" s="163">
        <v>133.46</v>
      </c>
      <c r="BV13" s="163">
        <v>73.638999999999996</v>
      </c>
      <c r="BW13" s="163">
        <v>21.7</v>
      </c>
      <c r="BX13" s="163">
        <v>16.7</v>
      </c>
      <c r="BY13" s="163">
        <v>46.47</v>
      </c>
      <c r="BZ13" s="163">
        <v>65.150000000000006</v>
      </c>
      <c r="CA13" s="163">
        <v>-19.687000000000001</v>
      </c>
      <c r="CB13" s="163">
        <v>-19.553000000000001</v>
      </c>
      <c r="CC13" s="163">
        <v>62.368000000000002</v>
      </c>
      <c r="CD13" s="163">
        <v>62.360999999999997</v>
      </c>
      <c r="CE13" s="163">
        <v>30.056000000000001</v>
      </c>
      <c r="CF13" s="163">
        <v>-66.790999999999997</v>
      </c>
      <c r="CG13" s="163">
        <v>-66.968000000000004</v>
      </c>
      <c r="CH13" s="163">
        <v>8.8599999999999998E-2</v>
      </c>
      <c r="CI13" s="163">
        <v>-51.201000000000001</v>
      </c>
      <c r="CJ13" s="163">
        <v>19.57</v>
      </c>
      <c r="CK13" s="163">
        <v>25.984999999999999</v>
      </c>
      <c r="CL13" s="163">
        <v>45.298999999999999</v>
      </c>
      <c r="CM13" s="163">
        <v>102.8</v>
      </c>
      <c r="CN13" s="163">
        <v>-12.898999999999999</v>
      </c>
      <c r="CO13" s="163">
        <v>31.606000000000002</v>
      </c>
      <c r="CP13" s="163">
        <v>30.931000000000001</v>
      </c>
      <c r="CQ13" s="163">
        <v>31.327999999999999</v>
      </c>
      <c r="CR13" s="163">
        <v>19.332000000000001</v>
      </c>
      <c r="CS13" s="163">
        <v>20.431000000000001</v>
      </c>
      <c r="CT13" s="163">
        <v>-38.575000000000003</v>
      </c>
      <c r="CU13" s="163">
        <v>-42.216999999999999</v>
      </c>
      <c r="CV13" s="163">
        <v>9.7726000000000006</v>
      </c>
      <c r="CW13" s="163">
        <v>12.526</v>
      </c>
      <c r="CX13" s="163">
        <v>39.72</v>
      </c>
      <c r="CY13" s="163">
        <v>51.36</v>
      </c>
      <c r="CZ13" s="163">
        <v>33.991</v>
      </c>
      <c r="DA13" s="163">
        <v>32.231000000000002</v>
      </c>
      <c r="DB13" s="163">
        <v>-25.109000000000002</v>
      </c>
      <c r="DC13" s="163">
        <v>-2.2606999999999999</v>
      </c>
      <c r="DD13" s="163">
        <v>51.616999999999997</v>
      </c>
      <c r="DE13" s="163">
        <v>50.869</v>
      </c>
      <c r="DF13" s="163">
        <v>-76.784999999999997</v>
      </c>
      <c r="DG13" s="163">
        <v>-1E-4</v>
      </c>
      <c r="DH13" s="164"/>
      <c r="DI13" s="163">
        <v>-77.3</v>
      </c>
      <c r="DJ13" s="163">
        <v>-77.900000000000006</v>
      </c>
      <c r="DK13" s="163">
        <v>24.7</v>
      </c>
      <c r="DL13" s="163">
        <v>35.164999999999999</v>
      </c>
      <c r="DM13" s="163">
        <v>44.631</v>
      </c>
      <c r="DN13" s="163">
        <v>50.994</v>
      </c>
      <c r="DO13" s="163">
        <v>34.81</v>
      </c>
      <c r="DP13" s="163">
        <v>-6.42</v>
      </c>
      <c r="DQ13" s="163">
        <v>57.860999999999997</v>
      </c>
      <c r="DR13" s="163">
        <v>75.116</v>
      </c>
      <c r="DS13" s="163">
        <v>-30.39</v>
      </c>
      <c r="DT13" s="163">
        <v>-30.51</v>
      </c>
      <c r="DU13" s="163">
        <v>101.8</v>
      </c>
      <c r="DV13" s="163">
        <v>55.89</v>
      </c>
      <c r="DW13" s="163">
        <v>74.054000000000002</v>
      </c>
      <c r="DX13" s="163">
        <v>74.218000000000004</v>
      </c>
      <c r="DY13" s="163">
        <v>-3.6608000000000001</v>
      </c>
      <c r="DZ13" s="163">
        <v>-4.6726999999999999</v>
      </c>
      <c r="EA13" s="163">
        <v>175.37</v>
      </c>
      <c r="EB13" s="163">
        <v>132.72</v>
      </c>
      <c r="EC13" s="163">
        <v>129.35</v>
      </c>
      <c r="ED13" s="163">
        <v>131.47</v>
      </c>
      <c r="EE13" s="163">
        <v>83.787000000000006</v>
      </c>
      <c r="EF13" s="163">
        <v>67.724999999999994</v>
      </c>
      <c r="EG13" s="163">
        <v>-29.681000000000001</v>
      </c>
      <c r="EH13" s="163">
        <v>362.08</v>
      </c>
      <c r="EI13" s="163">
        <v>424.84</v>
      </c>
      <c r="EJ13" s="163">
        <v>0</v>
      </c>
      <c r="EK13" s="163">
        <v>-30.513000000000002</v>
      </c>
      <c r="EL13" s="163">
        <v>-28.702999999999999</v>
      </c>
      <c r="EM13" s="163">
        <v>13.241</v>
      </c>
      <c r="EN13" s="163">
        <v>-54.426000000000002</v>
      </c>
      <c r="EO13" s="163">
        <v>-50.89</v>
      </c>
      <c r="EP13" s="163">
        <v>46.128</v>
      </c>
      <c r="EQ13" s="163">
        <v>6.9192</v>
      </c>
      <c r="ER13" s="163">
        <v>6.5980999999999996</v>
      </c>
      <c r="ES13" s="163">
        <v>-29.042000000000002</v>
      </c>
      <c r="ET13" s="163">
        <v>0</v>
      </c>
      <c r="EU13" s="163">
        <v>-16.100000000000001</v>
      </c>
      <c r="EV13" s="163">
        <v>1</v>
      </c>
      <c r="EW13" s="163">
        <v>11.516999999999999</v>
      </c>
      <c r="EX13" s="163">
        <v>-152.22</v>
      </c>
      <c r="EY13" s="163">
        <v>-35.216000000000001</v>
      </c>
      <c r="EZ13" s="163">
        <v>-34.42</v>
      </c>
      <c r="FA13" s="164"/>
      <c r="FB13" s="163">
        <v>-66.519000000000005</v>
      </c>
      <c r="FC13" s="163">
        <v>31.436</v>
      </c>
      <c r="FD13" s="163">
        <v>23.62</v>
      </c>
      <c r="FE13" s="163">
        <v>0</v>
      </c>
      <c r="FF13" s="163">
        <v>0</v>
      </c>
      <c r="FG13" s="163">
        <v>38.795999999999999</v>
      </c>
      <c r="FH13" s="163">
        <v>40.158000000000001</v>
      </c>
      <c r="FI13" s="163">
        <v>38.343000000000004</v>
      </c>
      <c r="FJ13" s="163">
        <v>18.420000000000002</v>
      </c>
      <c r="FK13" s="163">
        <v>19.759</v>
      </c>
      <c r="FL13" s="163">
        <v>-178</v>
      </c>
      <c r="FM13" s="163">
        <v>5.9074</v>
      </c>
      <c r="FN13" s="163">
        <v>5.7857000000000003</v>
      </c>
      <c r="FO13" s="163">
        <v>-133.84</v>
      </c>
      <c r="FP13" s="163">
        <v>-118.83</v>
      </c>
      <c r="FQ13" s="163">
        <v>-54.908000000000001</v>
      </c>
      <c r="FR13" s="163">
        <v>-55.728999999999999</v>
      </c>
      <c r="FS13" s="163">
        <v>13.776999999999999</v>
      </c>
      <c r="FT13" s="163">
        <v>0.77549999999999997</v>
      </c>
      <c r="FU13" s="163">
        <v>-8.5699000000000005</v>
      </c>
      <c r="FV13" s="163">
        <v>15.92</v>
      </c>
      <c r="FW13" s="163">
        <v>-56.341000000000001</v>
      </c>
      <c r="FX13" s="163">
        <v>9.9716000000000005</v>
      </c>
      <c r="FY13" s="163">
        <v>-15.824</v>
      </c>
      <c r="FZ13" s="163">
        <v>4.2508999999999997</v>
      </c>
      <c r="GA13" s="163">
        <v>7.9984999999999999</v>
      </c>
      <c r="GB13" s="163">
        <v>12.09</v>
      </c>
      <c r="GC13" s="163">
        <v>122.02</v>
      </c>
      <c r="GD13" s="163">
        <v>136.19</v>
      </c>
      <c r="GE13" s="163">
        <v>12.93</v>
      </c>
      <c r="GF13" s="163">
        <v>74.847999999999999</v>
      </c>
      <c r="GG13" s="163">
        <v>21.5</v>
      </c>
      <c r="GH13" s="163">
        <v>-15.887</v>
      </c>
      <c r="GI13" s="163">
        <v>-4.3495999999999997</v>
      </c>
      <c r="GJ13" s="163">
        <v>4.7282000000000002</v>
      </c>
      <c r="GK13" s="163">
        <v>1.2033</v>
      </c>
      <c r="GL13" s="163">
        <v>6.9000000000000006E-2</v>
      </c>
      <c r="GM13" s="163">
        <v>0</v>
      </c>
      <c r="GN13" s="163">
        <v>-14.584</v>
      </c>
      <c r="GO13" s="163">
        <v>-21.393000000000001</v>
      </c>
      <c r="GP13" s="163">
        <v>29.515000000000001</v>
      </c>
      <c r="GQ13" s="163">
        <v>33.024000000000001</v>
      </c>
      <c r="GR13" s="163">
        <v>89.311000000000007</v>
      </c>
      <c r="GS13" s="163">
        <v>45.316000000000003</v>
      </c>
      <c r="GT13" s="163">
        <v>-138.6</v>
      </c>
      <c r="GU13" s="163">
        <v>-14.95</v>
      </c>
      <c r="GV13" s="163">
        <v>30.719000000000001</v>
      </c>
      <c r="GW13" s="163">
        <v>-23.178000000000001</v>
      </c>
      <c r="GX13" s="163">
        <v>11.871</v>
      </c>
      <c r="GY13" s="163">
        <v>0</v>
      </c>
      <c r="GZ13" s="163">
        <v>0</v>
      </c>
      <c r="HA13" s="163">
        <v>13.198</v>
      </c>
      <c r="HB13" s="163">
        <v>158.21</v>
      </c>
      <c r="HC13" s="163">
        <v>159.07</v>
      </c>
      <c r="HD13" s="163">
        <v>286.2</v>
      </c>
      <c r="HE13" s="163">
        <v>-282.89999999999998</v>
      </c>
      <c r="HF13" s="163">
        <v>-364.21</v>
      </c>
      <c r="HG13" s="163">
        <v>364.79</v>
      </c>
      <c r="HH13" s="163">
        <v>362.06</v>
      </c>
      <c r="HI13" s="163">
        <v>-152.68</v>
      </c>
      <c r="HJ13" s="163">
        <v>-151.15</v>
      </c>
      <c r="HK13" s="163">
        <v>-63.71</v>
      </c>
      <c r="HL13" s="163">
        <v>-56.582999999999998</v>
      </c>
      <c r="HM13" s="163">
        <v>69.903000000000006</v>
      </c>
      <c r="HN13" s="163">
        <v>69.957999999999998</v>
      </c>
      <c r="HO13" s="163">
        <v>-125.19</v>
      </c>
      <c r="HP13" s="163">
        <v>-123.02</v>
      </c>
      <c r="HQ13" s="163">
        <v>65.195999999999998</v>
      </c>
      <c r="HR13" s="164"/>
      <c r="HS13" s="163">
        <v>-16.244</v>
      </c>
      <c r="HT13" s="163">
        <v>-16.611000000000001</v>
      </c>
      <c r="HU13" s="163">
        <v>100.58</v>
      </c>
      <c r="HV13" s="163">
        <v>100.06</v>
      </c>
      <c r="HW13" s="163">
        <v>49.4</v>
      </c>
      <c r="HX13" s="163">
        <v>50.798999999999999</v>
      </c>
      <c r="HY13" s="163">
        <v>21.577000000000002</v>
      </c>
      <c r="HZ13" s="163">
        <v>37.918999999999997</v>
      </c>
      <c r="IA13" s="163">
        <v>-326.57</v>
      </c>
      <c r="IB13" s="163">
        <v>107.45</v>
      </c>
      <c r="IC13" s="163">
        <v>107.26</v>
      </c>
      <c r="ID13" s="163">
        <v>15.1</v>
      </c>
      <c r="IE13" s="163">
        <v>0</v>
      </c>
      <c r="IF13" s="163">
        <v>-62.5</v>
      </c>
      <c r="IG13" s="163">
        <v>-62.798999999999999</v>
      </c>
      <c r="IH13" s="164"/>
      <c r="II13" s="163">
        <v>1.1997</v>
      </c>
      <c r="IJ13" s="163">
        <v>-360.45</v>
      </c>
      <c r="IK13" s="163">
        <v>-397.45</v>
      </c>
      <c r="IL13" s="163">
        <v>441.38</v>
      </c>
      <c r="IM13" s="163">
        <v>368.7</v>
      </c>
      <c r="IN13" s="163">
        <v>45.790999999999997</v>
      </c>
      <c r="IO13" s="164"/>
      <c r="IP13" s="163">
        <v>357.43</v>
      </c>
      <c r="IQ13" s="163">
        <v>-134.99</v>
      </c>
      <c r="IR13" s="163">
        <v>-112.89</v>
      </c>
      <c r="IS13" s="163">
        <v>-350.67</v>
      </c>
      <c r="IT13" s="163">
        <v>104.35</v>
      </c>
      <c r="IU13" s="163">
        <v>103.33</v>
      </c>
      <c r="IV13" s="164"/>
      <c r="IW13" s="163">
        <v>-434.06</v>
      </c>
      <c r="IX13" s="163">
        <v>220.68</v>
      </c>
      <c r="IY13" s="163">
        <v>-209.9</v>
      </c>
      <c r="IZ13" s="163">
        <v>211.41</v>
      </c>
      <c r="JA13" s="163">
        <v>-9.7024000000000008</v>
      </c>
      <c r="JB13" s="163">
        <v>30.954999999999998</v>
      </c>
      <c r="JC13" s="163">
        <v>24.239000000000001</v>
      </c>
      <c r="JD13" s="163">
        <v>1.5039</v>
      </c>
      <c r="JE13" s="163">
        <v>1.4930000000000001</v>
      </c>
      <c r="JF13" s="163">
        <v>-23.68</v>
      </c>
      <c r="JG13" s="163">
        <v>10.319000000000001</v>
      </c>
      <c r="JH13" s="163">
        <v>5.4611000000000001</v>
      </c>
      <c r="JI13" s="163">
        <v>-10.896000000000001</v>
      </c>
      <c r="JJ13" s="163">
        <v>-41.981999999999999</v>
      </c>
      <c r="JK13" s="163">
        <v>-17.518000000000001</v>
      </c>
      <c r="JL13" s="163">
        <v>45.598999999999997</v>
      </c>
      <c r="JM13" s="163">
        <v>52.381</v>
      </c>
      <c r="JN13" s="163">
        <v>51.215000000000003</v>
      </c>
      <c r="JO13" s="163">
        <v>0</v>
      </c>
      <c r="JP13" s="163">
        <v>0</v>
      </c>
      <c r="JQ13" s="163">
        <v>43.530999999999999</v>
      </c>
      <c r="JR13" s="163">
        <v>42.84</v>
      </c>
      <c r="JS13" s="163">
        <v>43.707999999999998</v>
      </c>
      <c r="JT13" s="164"/>
      <c r="JU13" s="163">
        <v>0.2</v>
      </c>
      <c r="JV13" s="163">
        <v>24.201000000000001</v>
      </c>
      <c r="JW13" s="163">
        <v>5.2199</v>
      </c>
      <c r="JX13" s="163">
        <v>8.6998999999999995</v>
      </c>
      <c r="JY13" s="163">
        <v>-53.505000000000003</v>
      </c>
      <c r="JZ13" s="163">
        <v>79.69</v>
      </c>
      <c r="KA13" s="163">
        <v>64.653000000000006</v>
      </c>
      <c r="KB13" s="163">
        <v>-52.741</v>
      </c>
      <c r="KC13" s="163">
        <v>-78.835999999999999</v>
      </c>
      <c r="KD13" s="163">
        <v>55.100999999999999</v>
      </c>
      <c r="KE13" s="163">
        <v>21.850999999999999</v>
      </c>
      <c r="KF13" s="163">
        <v>-7</v>
      </c>
      <c r="KG13" s="163">
        <v>7.9</v>
      </c>
      <c r="KH13" s="163">
        <v>0</v>
      </c>
      <c r="KI13" s="163">
        <v>117.93</v>
      </c>
    </row>
    <row r="14" spans="1:295" ht="18" customHeight="1" x14ac:dyDescent="0.25">
      <c r="A14" s="160" t="s">
        <v>69</v>
      </c>
      <c r="B14" s="160" t="s">
        <v>720</v>
      </c>
      <c r="C14" s="163">
        <v>0</v>
      </c>
      <c r="D14" s="163">
        <v>15.973000000000001</v>
      </c>
      <c r="E14" s="163">
        <v>-31.788</v>
      </c>
      <c r="F14" s="163">
        <v>9.7621000000000002</v>
      </c>
      <c r="G14" s="163">
        <v>24</v>
      </c>
      <c r="H14" s="163">
        <v>0</v>
      </c>
      <c r="I14" s="163">
        <v>47.143999999999998</v>
      </c>
      <c r="J14" s="163">
        <v>-89.293000000000006</v>
      </c>
      <c r="K14" s="163">
        <v>42.790999999999997</v>
      </c>
      <c r="L14" s="163">
        <v>21.451000000000001</v>
      </c>
      <c r="M14" s="163">
        <v>21.050999999999998</v>
      </c>
      <c r="N14" s="163">
        <v>-4.4400000000000004</v>
      </c>
      <c r="O14" s="163">
        <v>-21.306999999999999</v>
      </c>
      <c r="P14" s="163">
        <v>17.600000000000001</v>
      </c>
      <c r="Q14" s="163">
        <v>8.2798999999999996</v>
      </c>
      <c r="R14" s="163">
        <v>-17.600000000000001</v>
      </c>
      <c r="S14" s="163">
        <v>13.146000000000001</v>
      </c>
      <c r="T14" s="163">
        <v>182.334</v>
      </c>
      <c r="U14" s="163">
        <v>2.1638999999999999</v>
      </c>
      <c r="V14" s="163">
        <v>2.2364000000000002</v>
      </c>
      <c r="W14" s="163">
        <v>3.5956999999999999</v>
      </c>
      <c r="X14" s="163">
        <v>0</v>
      </c>
      <c r="Y14" s="163">
        <v>5.0914999999999999</v>
      </c>
      <c r="Z14" s="163">
        <v>0.85819999999999996</v>
      </c>
      <c r="AA14" s="164"/>
      <c r="AB14" s="163">
        <v>113</v>
      </c>
      <c r="AC14" s="163">
        <v>-66.3</v>
      </c>
      <c r="AD14" s="163">
        <v>-65.959000000000003</v>
      </c>
      <c r="AE14" s="163">
        <v>23.890999999999998</v>
      </c>
      <c r="AF14" s="163">
        <v>4.4400000000000004</v>
      </c>
      <c r="AG14" s="163">
        <v>19.8</v>
      </c>
      <c r="AH14" s="163">
        <v>11.824</v>
      </c>
      <c r="AI14" s="163">
        <v>0.18099999999999999</v>
      </c>
      <c r="AJ14" s="163">
        <v>-41.47</v>
      </c>
      <c r="AK14" s="163">
        <v>-42.029000000000003</v>
      </c>
      <c r="AL14" s="163">
        <v>11.88</v>
      </c>
      <c r="AM14" s="163">
        <v>42.348999999999997</v>
      </c>
      <c r="AN14" s="163">
        <v>42.33</v>
      </c>
      <c r="AO14" s="163">
        <v>19.509</v>
      </c>
      <c r="AP14" s="163">
        <v>-7.9619</v>
      </c>
      <c r="AQ14" s="163">
        <v>54.834000000000003</v>
      </c>
      <c r="AR14" s="163">
        <v>56.73</v>
      </c>
      <c r="AS14" s="163">
        <v>21.849</v>
      </c>
      <c r="AT14" s="163">
        <v>-73.141000000000005</v>
      </c>
      <c r="AU14" s="163">
        <v>0</v>
      </c>
      <c r="AV14" s="163">
        <v>30.143000000000001</v>
      </c>
      <c r="AW14" s="163">
        <v>27.849</v>
      </c>
      <c r="AX14" s="163">
        <v>48.761000000000003</v>
      </c>
      <c r="AY14" s="163">
        <v>49.698</v>
      </c>
      <c r="AZ14" s="163">
        <v>3.157</v>
      </c>
      <c r="BA14" s="163">
        <v>18.940000000000001</v>
      </c>
      <c r="BB14" s="163">
        <v>-334.41</v>
      </c>
      <c r="BC14" s="163">
        <v>35.488999999999997</v>
      </c>
      <c r="BD14" s="163">
        <v>-17.498999999999999</v>
      </c>
      <c r="BE14" s="163">
        <v>-17.599</v>
      </c>
      <c r="BF14" s="163">
        <v>79.664000000000001</v>
      </c>
      <c r="BG14" s="163">
        <v>0</v>
      </c>
      <c r="BH14" s="163">
        <v>-3.3321999999999998</v>
      </c>
      <c r="BI14" s="163">
        <v>-67.102000000000004</v>
      </c>
      <c r="BJ14" s="163">
        <v>-54.793999999999997</v>
      </c>
      <c r="BK14" s="163">
        <v>3.8456000000000001</v>
      </c>
      <c r="BL14" s="163">
        <v>0</v>
      </c>
      <c r="BM14" s="163">
        <v>1.3927</v>
      </c>
      <c r="BN14" s="163">
        <v>380.13</v>
      </c>
      <c r="BO14" s="163">
        <v>81.971999999999994</v>
      </c>
      <c r="BP14" s="163">
        <v>81.971999999999994</v>
      </c>
      <c r="BQ14" s="163">
        <v>-347.57</v>
      </c>
      <c r="BR14" s="163">
        <v>367.57</v>
      </c>
      <c r="BS14" s="163">
        <v>40.976999999999997</v>
      </c>
      <c r="BT14" s="163">
        <v>-131.01</v>
      </c>
      <c r="BU14" s="163">
        <v>132.97</v>
      </c>
      <c r="BV14" s="163">
        <v>71.653000000000006</v>
      </c>
      <c r="BW14" s="163">
        <v>21.25</v>
      </c>
      <c r="BX14" s="163">
        <v>16.709</v>
      </c>
      <c r="BY14" s="163">
        <v>45.97</v>
      </c>
      <c r="BZ14" s="163">
        <v>64.41</v>
      </c>
      <c r="CA14" s="163">
        <v>-16.472000000000001</v>
      </c>
      <c r="CB14" s="163">
        <v>-16.338000000000001</v>
      </c>
      <c r="CC14" s="163">
        <v>64.283000000000001</v>
      </c>
      <c r="CD14" s="163">
        <v>65.402000000000001</v>
      </c>
      <c r="CE14" s="163">
        <v>30.193000000000001</v>
      </c>
      <c r="CF14" s="163">
        <v>-67.528999999999996</v>
      </c>
      <c r="CG14" s="163">
        <v>-67.754000000000005</v>
      </c>
      <c r="CH14" s="163">
        <v>-0.1069</v>
      </c>
      <c r="CI14" s="163">
        <v>-52.746000000000002</v>
      </c>
      <c r="CJ14" s="163">
        <v>19.57</v>
      </c>
      <c r="CK14" s="163">
        <v>25.984999999999999</v>
      </c>
      <c r="CL14" s="163">
        <v>42.098999999999997</v>
      </c>
      <c r="CM14" s="163">
        <v>106</v>
      </c>
      <c r="CN14" s="163">
        <v>-12.819000000000001</v>
      </c>
      <c r="CO14" s="163">
        <v>30.547000000000001</v>
      </c>
      <c r="CP14" s="163">
        <v>29.606999999999999</v>
      </c>
      <c r="CQ14" s="163">
        <v>29.462</v>
      </c>
      <c r="CR14" s="163">
        <v>14.285</v>
      </c>
      <c r="CS14" s="163">
        <v>15.989000000000001</v>
      </c>
      <c r="CT14" s="163">
        <v>-39.206000000000003</v>
      </c>
      <c r="CU14" s="163">
        <v>-40.06</v>
      </c>
      <c r="CV14" s="163">
        <v>9.4193999999999996</v>
      </c>
      <c r="CW14" s="163">
        <v>12.481999999999999</v>
      </c>
      <c r="CX14" s="163">
        <v>40.119</v>
      </c>
      <c r="CY14" s="163">
        <v>51.84</v>
      </c>
      <c r="CZ14" s="163">
        <v>33.054000000000002</v>
      </c>
      <c r="DA14" s="163">
        <v>31.352</v>
      </c>
      <c r="DB14" s="163">
        <v>-24.51</v>
      </c>
      <c r="DC14" s="163">
        <v>-2.2606999999999999</v>
      </c>
      <c r="DD14" s="163">
        <v>52.868000000000002</v>
      </c>
      <c r="DE14" s="163">
        <v>52.484000000000002</v>
      </c>
      <c r="DF14" s="163">
        <v>-79.322000000000003</v>
      </c>
      <c r="DG14" s="163">
        <v>0</v>
      </c>
      <c r="DH14" s="163">
        <v>-14.997999999999999</v>
      </c>
      <c r="DI14" s="163">
        <v>-75</v>
      </c>
      <c r="DJ14" s="163">
        <v>-75.599000000000004</v>
      </c>
      <c r="DK14" s="163">
        <v>24.738</v>
      </c>
      <c r="DL14" s="163">
        <v>34.579000000000001</v>
      </c>
      <c r="DM14" s="163">
        <v>44.631</v>
      </c>
      <c r="DN14" s="163">
        <v>50.408000000000001</v>
      </c>
      <c r="DO14" s="163">
        <v>34.46</v>
      </c>
      <c r="DP14" s="163">
        <v>-6.57</v>
      </c>
      <c r="DQ14" s="163">
        <v>58.63</v>
      </c>
      <c r="DR14" s="163">
        <v>77.364000000000004</v>
      </c>
      <c r="DS14" s="163">
        <v>-30.74</v>
      </c>
      <c r="DT14" s="163">
        <v>-30.989000000000001</v>
      </c>
      <c r="DU14" s="163">
        <v>100.57</v>
      </c>
      <c r="DV14" s="163">
        <v>54.96</v>
      </c>
      <c r="DW14" s="163">
        <v>78.944999999999993</v>
      </c>
      <c r="DX14" s="163">
        <v>76.944999999999993</v>
      </c>
      <c r="DY14" s="163">
        <v>-0.97409999999999997</v>
      </c>
      <c r="DZ14" s="163">
        <v>-1.5909</v>
      </c>
      <c r="EA14" s="163">
        <v>176.82</v>
      </c>
      <c r="EB14" s="163">
        <v>137.35</v>
      </c>
      <c r="EC14" s="163">
        <v>131.37</v>
      </c>
      <c r="ED14" s="163">
        <v>132.85</v>
      </c>
      <c r="EE14" s="163">
        <v>90.756</v>
      </c>
      <c r="EF14" s="163">
        <v>73.941000000000003</v>
      </c>
      <c r="EG14" s="163">
        <v>-30.521000000000001</v>
      </c>
      <c r="EH14" s="163">
        <v>358.86</v>
      </c>
      <c r="EI14" s="163">
        <v>461.72</v>
      </c>
      <c r="EJ14" s="163">
        <v>0</v>
      </c>
      <c r="EK14" s="163">
        <v>-30.754999999999999</v>
      </c>
      <c r="EL14" s="163">
        <v>-28.872</v>
      </c>
      <c r="EM14" s="163">
        <v>0</v>
      </c>
      <c r="EN14" s="163">
        <v>-46.253999999999998</v>
      </c>
      <c r="EO14" s="163">
        <v>-42.363999999999997</v>
      </c>
      <c r="EP14" s="163">
        <v>43.055</v>
      </c>
      <c r="EQ14" s="163">
        <v>7.7633000000000001</v>
      </c>
      <c r="ER14" s="163">
        <v>7.8281999999999998</v>
      </c>
      <c r="ES14" s="163">
        <v>-34.973999999999997</v>
      </c>
      <c r="ET14" s="163">
        <v>0</v>
      </c>
      <c r="EU14" s="163">
        <v>-16.100000000000001</v>
      </c>
      <c r="EV14" s="163">
        <v>1</v>
      </c>
      <c r="EW14" s="163">
        <v>11.398999999999999</v>
      </c>
      <c r="EX14" s="163">
        <v>-136.57</v>
      </c>
      <c r="EY14" s="163">
        <v>-34.762999999999998</v>
      </c>
      <c r="EZ14" s="163">
        <v>-33.485999999999997</v>
      </c>
      <c r="FA14" s="163">
        <v>3.5543</v>
      </c>
      <c r="FB14" s="163">
        <v>-71.373000000000005</v>
      </c>
      <c r="FC14" s="163">
        <v>29.274000000000001</v>
      </c>
      <c r="FD14" s="163">
        <v>23.629000000000001</v>
      </c>
      <c r="FE14" s="163">
        <v>0</v>
      </c>
      <c r="FF14" s="163">
        <v>0</v>
      </c>
      <c r="FG14" s="163">
        <v>40.229999999999997</v>
      </c>
      <c r="FH14" s="163">
        <v>40.171999999999997</v>
      </c>
      <c r="FI14" s="163">
        <v>38.988</v>
      </c>
      <c r="FJ14" s="163">
        <v>15.573</v>
      </c>
      <c r="FK14" s="163">
        <v>17.582000000000001</v>
      </c>
      <c r="FL14" s="163">
        <v>-178.34</v>
      </c>
      <c r="FM14" s="163">
        <v>2.8854000000000002</v>
      </c>
      <c r="FN14" s="163">
        <v>2.4116</v>
      </c>
      <c r="FO14" s="163">
        <v>-135.13999999999999</v>
      </c>
      <c r="FP14" s="163">
        <v>-124.22</v>
      </c>
      <c r="FQ14" s="163">
        <v>-52.506</v>
      </c>
      <c r="FR14" s="163">
        <v>-56.238999999999997</v>
      </c>
      <c r="FS14" s="163">
        <v>13.765000000000001</v>
      </c>
      <c r="FT14" s="163">
        <v>0.7742</v>
      </c>
      <c r="FU14" s="163">
        <v>-8.5498999999999992</v>
      </c>
      <c r="FV14" s="163">
        <v>17.079999999999998</v>
      </c>
      <c r="FW14" s="163">
        <v>-52.956000000000003</v>
      </c>
      <c r="FX14" s="163">
        <v>10.961</v>
      </c>
      <c r="FY14" s="163">
        <v>-15.824</v>
      </c>
      <c r="FZ14" s="163">
        <v>4.2409999999999997</v>
      </c>
      <c r="GA14" s="163">
        <v>8.1737000000000002</v>
      </c>
      <c r="GB14" s="163">
        <v>12.619</v>
      </c>
      <c r="GC14" s="163">
        <v>124.21</v>
      </c>
      <c r="GD14" s="163">
        <v>138.13</v>
      </c>
      <c r="GE14" s="163">
        <v>12.73</v>
      </c>
      <c r="GF14" s="163">
        <v>74.206999999999994</v>
      </c>
      <c r="GG14" s="163">
        <v>20.798999999999999</v>
      </c>
      <c r="GH14" s="163">
        <v>-16.972000000000001</v>
      </c>
      <c r="GI14" s="163">
        <v>-4.5941000000000001</v>
      </c>
      <c r="GJ14" s="163">
        <v>4.7441000000000004</v>
      </c>
      <c r="GK14" s="163">
        <v>1.222</v>
      </c>
      <c r="GL14" s="163">
        <v>6.9000000000000006E-2</v>
      </c>
      <c r="GM14" s="163">
        <v>0</v>
      </c>
      <c r="GN14" s="163">
        <v>-14.898</v>
      </c>
      <c r="GO14" s="163">
        <v>-22.401</v>
      </c>
      <c r="GP14" s="163">
        <v>27.88</v>
      </c>
      <c r="GQ14" s="163">
        <v>34.201000000000001</v>
      </c>
      <c r="GR14" s="163">
        <v>91.567999999999998</v>
      </c>
      <c r="GS14" s="163">
        <v>47.518999999999998</v>
      </c>
      <c r="GT14" s="163">
        <v>-144.38999999999999</v>
      </c>
      <c r="GU14" s="163">
        <v>-14.864000000000001</v>
      </c>
      <c r="GV14" s="163">
        <v>31.091000000000001</v>
      </c>
      <c r="GW14" s="163">
        <v>-22.821000000000002</v>
      </c>
      <c r="GX14" s="163">
        <v>12.287000000000001</v>
      </c>
      <c r="GY14" s="163">
        <v>0</v>
      </c>
      <c r="GZ14" s="163">
        <v>0</v>
      </c>
      <c r="HA14" s="163">
        <v>13.919</v>
      </c>
      <c r="HB14" s="163">
        <v>163.89</v>
      </c>
      <c r="HC14" s="163">
        <v>162.52000000000001</v>
      </c>
      <c r="HD14" s="163">
        <v>283.3</v>
      </c>
      <c r="HE14" s="163">
        <v>-283.3</v>
      </c>
      <c r="HF14" s="163">
        <v>-374.7</v>
      </c>
      <c r="HG14" s="163">
        <v>375.4</v>
      </c>
      <c r="HH14" s="163">
        <v>374.12</v>
      </c>
      <c r="HI14" s="163">
        <v>-157.69</v>
      </c>
      <c r="HJ14" s="163">
        <v>-155.21</v>
      </c>
      <c r="HK14" s="163">
        <v>-62.204000000000001</v>
      </c>
      <c r="HL14" s="163">
        <v>-55.67</v>
      </c>
      <c r="HM14" s="163">
        <v>72.498999999999995</v>
      </c>
      <c r="HN14" s="163">
        <v>70.945999999999998</v>
      </c>
      <c r="HO14" s="163">
        <v>-125.19</v>
      </c>
      <c r="HP14" s="163">
        <v>-123.02</v>
      </c>
      <c r="HQ14" s="163">
        <v>65.8</v>
      </c>
      <c r="HR14" s="163">
        <v>65.778000000000006</v>
      </c>
      <c r="HS14" s="163">
        <v>-16.55</v>
      </c>
      <c r="HT14" s="163">
        <v>-15.978999999999999</v>
      </c>
      <c r="HU14" s="163">
        <v>102.36</v>
      </c>
      <c r="HV14" s="163">
        <v>102.34</v>
      </c>
      <c r="HW14" s="163">
        <v>52.7</v>
      </c>
      <c r="HX14" s="163">
        <v>53.098999999999997</v>
      </c>
      <c r="HY14" s="163">
        <v>21.699000000000002</v>
      </c>
      <c r="HZ14" s="163">
        <v>37.840000000000003</v>
      </c>
      <c r="IA14" s="163">
        <v>-330.62</v>
      </c>
      <c r="IB14" s="163">
        <v>110.5</v>
      </c>
      <c r="IC14" s="163">
        <v>110.31</v>
      </c>
      <c r="ID14" s="163">
        <v>15</v>
      </c>
      <c r="IE14" s="163">
        <v>0.1</v>
      </c>
      <c r="IF14" s="163">
        <v>-63.4</v>
      </c>
      <c r="IG14" s="163">
        <v>-63.598999999999997</v>
      </c>
      <c r="IH14" s="163">
        <v>1.3080000000000001</v>
      </c>
      <c r="II14" s="163">
        <v>1.0962000000000001</v>
      </c>
      <c r="IJ14" s="163">
        <v>-368.88</v>
      </c>
      <c r="IK14" s="163">
        <v>-442.97</v>
      </c>
      <c r="IL14" s="163">
        <v>442.23</v>
      </c>
      <c r="IM14" s="163">
        <v>392.02</v>
      </c>
      <c r="IN14" s="163">
        <v>47.759</v>
      </c>
      <c r="IO14" s="163">
        <v>-358.14</v>
      </c>
      <c r="IP14" s="163">
        <v>354.95</v>
      </c>
      <c r="IQ14" s="163">
        <v>-138.6</v>
      </c>
      <c r="IR14" s="163">
        <v>-114.13</v>
      </c>
      <c r="IS14" s="163">
        <v>-351.37</v>
      </c>
      <c r="IT14" s="163">
        <v>104.57</v>
      </c>
      <c r="IU14" s="163">
        <v>102.45</v>
      </c>
      <c r="IV14" s="163">
        <v>139.56</v>
      </c>
      <c r="IW14" s="163">
        <v>-431.27</v>
      </c>
      <c r="IX14" s="163">
        <v>223.91</v>
      </c>
      <c r="IY14" s="163">
        <v>-209.92</v>
      </c>
      <c r="IZ14" s="163">
        <v>212.47</v>
      </c>
      <c r="JA14" s="163">
        <v>-9.0953999999999997</v>
      </c>
      <c r="JB14" s="163">
        <v>30.954999999999998</v>
      </c>
      <c r="JC14" s="163">
        <v>25.44</v>
      </c>
      <c r="JD14" s="163">
        <v>1.5189999999999999</v>
      </c>
      <c r="JE14" s="163">
        <v>1.5039</v>
      </c>
      <c r="JF14" s="163">
        <v>-25.04</v>
      </c>
      <c r="JG14" s="163">
        <v>10.398999999999999</v>
      </c>
      <c r="JH14" s="163">
        <v>6.1856</v>
      </c>
      <c r="JI14" s="163">
        <v>-11.601000000000001</v>
      </c>
      <c r="JJ14" s="163">
        <v>-42.51</v>
      </c>
      <c r="JK14" s="163">
        <v>-17.225000000000001</v>
      </c>
      <c r="JL14" s="163">
        <v>46.798999999999999</v>
      </c>
      <c r="JM14" s="163">
        <v>55.942999999999998</v>
      </c>
      <c r="JN14" s="163">
        <v>54.283999999999999</v>
      </c>
      <c r="JO14" s="163">
        <v>0</v>
      </c>
      <c r="JP14" s="163">
        <v>0</v>
      </c>
      <c r="JQ14" s="163">
        <v>43.896000000000001</v>
      </c>
      <c r="JR14" s="163">
        <v>43.433</v>
      </c>
      <c r="JS14" s="163">
        <v>45.189</v>
      </c>
      <c r="JT14" s="164"/>
      <c r="JU14" s="163">
        <v>0.4</v>
      </c>
      <c r="JV14" s="163">
        <v>24.375</v>
      </c>
      <c r="JW14" s="163">
        <v>5.21</v>
      </c>
      <c r="JX14" s="163">
        <v>8.6998999999999995</v>
      </c>
      <c r="JY14" s="163">
        <v>-52.344000000000001</v>
      </c>
      <c r="JZ14" s="163">
        <v>78.861000000000004</v>
      </c>
      <c r="KA14" s="163">
        <v>63.628</v>
      </c>
      <c r="KB14" s="163">
        <v>-51.256999999999998</v>
      </c>
      <c r="KC14" s="163">
        <v>-78.566999999999993</v>
      </c>
      <c r="KD14" s="163">
        <v>54.649000000000001</v>
      </c>
      <c r="KE14" s="163">
        <v>22.184000000000001</v>
      </c>
      <c r="KF14" s="163">
        <v>-6</v>
      </c>
      <c r="KG14" s="163">
        <v>6.1999000000000004</v>
      </c>
      <c r="KH14" s="163">
        <v>0</v>
      </c>
      <c r="KI14" s="163">
        <v>127.54</v>
      </c>
    </row>
    <row r="15" spans="1:295" ht="18" customHeight="1" x14ac:dyDescent="0.25">
      <c r="A15" s="160" t="s">
        <v>69</v>
      </c>
      <c r="B15" s="160" t="s">
        <v>721</v>
      </c>
      <c r="C15" s="163">
        <v>0</v>
      </c>
      <c r="D15" s="163">
        <v>15.791</v>
      </c>
      <c r="E15" s="163">
        <v>-31.788</v>
      </c>
      <c r="F15" s="164"/>
      <c r="G15" s="163">
        <v>23.956</v>
      </c>
      <c r="H15" s="163">
        <v>0</v>
      </c>
      <c r="I15" s="164"/>
      <c r="J15" s="163">
        <v>-90.397999999999996</v>
      </c>
      <c r="K15" s="163">
        <v>42.164999999999999</v>
      </c>
      <c r="L15" s="163">
        <v>21.399000000000001</v>
      </c>
      <c r="M15" s="163">
        <v>20.797999999999998</v>
      </c>
      <c r="N15" s="163">
        <v>-4.4400000000000004</v>
      </c>
      <c r="O15" s="163">
        <v>-21.504999999999999</v>
      </c>
      <c r="P15" s="163">
        <v>17.600000000000001</v>
      </c>
      <c r="Q15" s="163">
        <v>9.1079000000000008</v>
      </c>
      <c r="R15" s="163">
        <v>-17.600000000000001</v>
      </c>
      <c r="S15" s="163">
        <v>13.657</v>
      </c>
      <c r="T15" s="163">
        <v>181.80199999999999</v>
      </c>
      <c r="U15" s="163">
        <v>2.2235999999999998</v>
      </c>
      <c r="V15" s="163">
        <v>2.4102999999999999</v>
      </c>
      <c r="W15" s="164"/>
      <c r="X15" s="163">
        <v>0</v>
      </c>
      <c r="Y15" s="163">
        <v>5.0749000000000004</v>
      </c>
      <c r="Z15" s="163">
        <v>0.87829999999999997</v>
      </c>
      <c r="AA15" s="164"/>
      <c r="AB15" s="163">
        <v>113</v>
      </c>
      <c r="AC15" s="163">
        <v>-65.168999999999997</v>
      </c>
      <c r="AD15" s="163">
        <v>-65.5</v>
      </c>
      <c r="AE15" s="163">
        <v>23.890999999999998</v>
      </c>
      <c r="AF15" s="163">
        <v>4.4400000000000004</v>
      </c>
      <c r="AG15" s="163">
        <v>19.8</v>
      </c>
      <c r="AH15" s="163">
        <v>12.06</v>
      </c>
      <c r="AI15" s="163">
        <v>0.184</v>
      </c>
      <c r="AJ15" s="163">
        <v>-41.348999999999997</v>
      </c>
      <c r="AK15" s="163">
        <v>-40.700000000000003</v>
      </c>
      <c r="AL15" s="163">
        <v>8.31</v>
      </c>
      <c r="AM15" s="163">
        <v>41.009</v>
      </c>
      <c r="AN15" s="163">
        <v>41.209000000000003</v>
      </c>
      <c r="AO15" s="163">
        <v>19.006</v>
      </c>
      <c r="AP15" s="163">
        <v>-7.6680000000000001</v>
      </c>
      <c r="AQ15" s="164"/>
      <c r="AR15" s="163">
        <v>56.503</v>
      </c>
      <c r="AS15" s="164"/>
      <c r="AT15" s="163">
        <v>-70.462000000000003</v>
      </c>
      <c r="AU15" s="163">
        <v>0</v>
      </c>
      <c r="AV15" s="163">
        <v>25.940999999999999</v>
      </c>
      <c r="AW15" s="163">
        <v>24.207999999999998</v>
      </c>
      <c r="AX15" s="163">
        <v>46.616999999999997</v>
      </c>
      <c r="AY15" s="163">
        <v>47.420999999999999</v>
      </c>
      <c r="AZ15" s="163">
        <v>3.6804999999999999</v>
      </c>
      <c r="BA15" s="163">
        <v>15.935</v>
      </c>
      <c r="BB15" s="163">
        <v>-339.41</v>
      </c>
      <c r="BC15" s="163">
        <v>35.503</v>
      </c>
      <c r="BD15" s="163">
        <v>-17.498999999999999</v>
      </c>
      <c r="BE15" s="163">
        <v>-17.399000000000001</v>
      </c>
      <c r="BF15" s="163">
        <v>77.307000000000002</v>
      </c>
      <c r="BG15" s="163">
        <v>0</v>
      </c>
      <c r="BH15" s="163">
        <v>-3.3458999999999999</v>
      </c>
      <c r="BI15" s="163">
        <v>-67.102000000000004</v>
      </c>
      <c r="BJ15" s="163">
        <v>-56.040999999999997</v>
      </c>
      <c r="BK15" s="163">
        <v>3.5211999999999999</v>
      </c>
      <c r="BL15" s="163">
        <v>0</v>
      </c>
      <c r="BM15" s="163">
        <v>1.3196000000000001</v>
      </c>
      <c r="BN15" s="163">
        <v>385.17</v>
      </c>
      <c r="BO15" s="163">
        <v>73.58</v>
      </c>
      <c r="BP15" s="163">
        <v>73.549000000000007</v>
      </c>
      <c r="BQ15" s="163">
        <v>-336.18</v>
      </c>
      <c r="BR15" s="163">
        <v>360.94</v>
      </c>
      <c r="BS15" s="163">
        <v>40.976999999999997</v>
      </c>
      <c r="BT15" s="163">
        <v>-129.47</v>
      </c>
      <c r="BU15" s="163">
        <v>130.26</v>
      </c>
      <c r="BV15" s="163">
        <v>69.647000000000006</v>
      </c>
      <c r="BW15" s="163">
        <v>21.568999999999999</v>
      </c>
      <c r="BX15" s="163">
        <v>16.7</v>
      </c>
      <c r="BY15" s="163">
        <v>45.509</v>
      </c>
      <c r="BZ15" s="163">
        <v>64.459000000000003</v>
      </c>
      <c r="CA15" s="163">
        <v>2.4154</v>
      </c>
      <c r="CB15" s="163">
        <v>1.7456</v>
      </c>
      <c r="CC15" s="163">
        <v>76.968999999999994</v>
      </c>
      <c r="CD15" s="163">
        <v>77.325999999999993</v>
      </c>
      <c r="CE15" s="163">
        <v>31.146999999999998</v>
      </c>
      <c r="CF15" s="163">
        <v>-70.623999999999995</v>
      </c>
      <c r="CG15" s="163">
        <v>-69.951999999999998</v>
      </c>
      <c r="CH15" s="163">
        <v>-6.0900000000000003E-2</v>
      </c>
      <c r="CI15" s="163">
        <v>-57.143999999999998</v>
      </c>
      <c r="CJ15" s="163">
        <v>19.57</v>
      </c>
      <c r="CK15" s="163">
        <v>25.984999999999999</v>
      </c>
      <c r="CL15" s="163">
        <v>25.899000000000001</v>
      </c>
      <c r="CM15" s="163">
        <v>112.5</v>
      </c>
      <c r="CN15" s="163">
        <v>-12.59</v>
      </c>
      <c r="CO15" s="163">
        <v>23.936</v>
      </c>
      <c r="CP15" s="163">
        <v>23.257000000000001</v>
      </c>
      <c r="CQ15" s="163">
        <v>24.292999999999999</v>
      </c>
      <c r="CR15" s="163">
        <v>2.8967999999999998</v>
      </c>
      <c r="CS15" s="163">
        <v>4.1536</v>
      </c>
      <c r="CT15" s="163">
        <v>-33.875999999999998</v>
      </c>
      <c r="CU15" s="163">
        <v>-28.861999999999998</v>
      </c>
      <c r="CV15" s="163">
        <v>8.7052999999999994</v>
      </c>
      <c r="CW15" s="163">
        <v>11.935</v>
      </c>
      <c r="CX15" s="164"/>
      <c r="CY15" s="163">
        <v>54.24</v>
      </c>
      <c r="CZ15" s="163">
        <v>33.054000000000002</v>
      </c>
      <c r="DA15" s="163">
        <v>30.911999999999999</v>
      </c>
      <c r="DB15" s="163">
        <v>-24.408999999999999</v>
      </c>
      <c r="DC15" s="163">
        <v>-2.2606999999999999</v>
      </c>
      <c r="DD15" s="163">
        <v>56.478000000000002</v>
      </c>
      <c r="DE15" s="164"/>
      <c r="DF15" s="163">
        <v>-92.29</v>
      </c>
      <c r="DG15" s="163">
        <v>-1E-4</v>
      </c>
      <c r="DH15" s="163">
        <v>-14.837</v>
      </c>
      <c r="DI15" s="163">
        <v>-75</v>
      </c>
      <c r="DJ15" s="163">
        <v>-75.8</v>
      </c>
      <c r="DK15" s="163">
        <v>25.881</v>
      </c>
      <c r="DL15" s="163">
        <v>33.993000000000002</v>
      </c>
      <c r="DM15" s="163">
        <v>44.161000000000001</v>
      </c>
      <c r="DN15" s="163">
        <v>49.822000000000003</v>
      </c>
      <c r="DO15" s="163">
        <v>34.090000000000003</v>
      </c>
      <c r="DP15" s="163">
        <v>-6.77</v>
      </c>
      <c r="DQ15" s="163">
        <v>57.360999999999997</v>
      </c>
      <c r="DR15" s="163">
        <v>90.614999999999995</v>
      </c>
      <c r="DS15" s="163">
        <v>-30.24</v>
      </c>
      <c r="DT15" s="163">
        <v>-30.478999999999999</v>
      </c>
      <c r="DU15" s="163">
        <v>99.8</v>
      </c>
      <c r="DV15" s="163">
        <v>53.75</v>
      </c>
      <c r="DW15" s="163">
        <v>91.4</v>
      </c>
      <c r="DX15" s="163">
        <v>89.581000000000003</v>
      </c>
      <c r="DY15" s="163">
        <v>9.7878000000000007</v>
      </c>
      <c r="DZ15" s="163">
        <v>9.0817999999999994</v>
      </c>
      <c r="EA15" s="163">
        <v>189.53</v>
      </c>
      <c r="EB15" s="163">
        <v>146.94999999999999</v>
      </c>
      <c r="EC15" s="163">
        <v>141.91</v>
      </c>
      <c r="ED15" s="163">
        <v>143.29</v>
      </c>
      <c r="EE15" s="163">
        <v>92.522999999999996</v>
      </c>
      <c r="EF15" s="163">
        <v>75.100999999999999</v>
      </c>
      <c r="EG15" s="163">
        <v>-29.811</v>
      </c>
      <c r="EH15" s="163">
        <v>350.24</v>
      </c>
      <c r="EI15" s="163">
        <v>484.78</v>
      </c>
      <c r="EJ15" s="163">
        <v>0</v>
      </c>
      <c r="EK15" s="163">
        <v>-30.155999999999999</v>
      </c>
      <c r="EL15" s="163">
        <v>-28.498999999999999</v>
      </c>
      <c r="EM15" s="163">
        <v>0</v>
      </c>
      <c r="EN15" s="163">
        <v>-47.805</v>
      </c>
      <c r="EO15" s="163">
        <v>-44.173000000000002</v>
      </c>
      <c r="EP15" s="163">
        <v>50.735999999999997</v>
      </c>
      <c r="EQ15" s="163">
        <v>14.430999999999999</v>
      </c>
      <c r="ER15" s="163">
        <v>13.558999999999999</v>
      </c>
      <c r="ES15" s="163">
        <v>-37.863</v>
      </c>
      <c r="ET15" s="163">
        <v>0</v>
      </c>
      <c r="EU15" s="163">
        <v>-7.7698999999999998</v>
      </c>
      <c r="EV15" s="163">
        <v>1</v>
      </c>
      <c r="EW15" s="163">
        <v>11.535</v>
      </c>
      <c r="EX15" s="163">
        <v>-138.4</v>
      </c>
      <c r="EY15" s="163">
        <v>-34.396000000000001</v>
      </c>
      <c r="EZ15" s="163">
        <v>-33.723999999999997</v>
      </c>
      <c r="FA15" s="163">
        <v>1.2845</v>
      </c>
      <c r="FB15" s="163">
        <v>-74.313000000000002</v>
      </c>
      <c r="FC15" s="163">
        <v>35.590000000000003</v>
      </c>
      <c r="FD15" s="163">
        <v>24.177</v>
      </c>
      <c r="FE15" s="163">
        <v>0</v>
      </c>
      <c r="FF15" s="163">
        <v>0</v>
      </c>
      <c r="FG15" s="163">
        <v>40.162999999999997</v>
      </c>
      <c r="FH15" s="163">
        <v>40.680999999999997</v>
      </c>
      <c r="FI15" s="163">
        <v>38.865000000000002</v>
      </c>
      <c r="FJ15" s="163">
        <v>-3.1816</v>
      </c>
      <c r="FK15" s="163">
        <v>-2.8466999999999998</v>
      </c>
      <c r="FL15" s="163">
        <v>-148.03</v>
      </c>
      <c r="FM15" s="163">
        <v>-7.9523999999999999</v>
      </c>
      <c r="FN15" s="163">
        <v>-8.2522000000000002</v>
      </c>
      <c r="FO15" s="163">
        <v>-124.31</v>
      </c>
      <c r="FP15" s="164"/>
      <c r="FQ15" s="163">
        <v>-26.739000000000001</v>
      </c>
      <c r="FR15" s="163">
        <v>-31.678999999999998</v>
      </c>
      <c r="FS15" s="163">
        <v>13.776999999999999</v>
      </c>
      <c r="FT15" s="163">
        <v>0.78639999999999999</v>
      </c>
      <c r="FU15" s="163">
        <v>-8.5298999999999996</v>
      </c>
      <c r="FV15" s="163">
        <v>17.73</v>
      </c>
      <c r="FW15" s="163">
        <v>-27.64</v>
      </c>
      <c r="FX15" s="163">
        <v>11.093999999999999</v>
      </c>
      <c r="FY15" s="163">
        <v>-15.983000000000001</v>
      </c>
      <c r="FZ15" s="163">
        <v>4.4539999999999997</v>
      </c>
      <c r="GA15" s="163">
        <v>8.2239000000000004</v>
      </c>
      <c r="GB15" s="163">
        <v>31.239000000000001</v>
      </c>
      <c r="GC15" s="163">
        <v>117.56</v>
      </c>
      <c r="GD15" s="163">
        <v>126.18</v>
      </c>
      <c r="GE15" s="163">
        <v>11</v>
      </c>
      <c r="GF15" s="163">
        <v>80.849000000000004</v>
      </c>
      <c r="GG15" s="163">
        <v>21.6</v>
      </c>
      <c r="GH15" s="163">
        <v>-15.079000000000001</v>
      </c>
      <c r="GI15" s="164"/>
      <c r="GJ15" s="163">
        <v>4.4553000000000003</v>
      </c>
      <c r="GK15" s="163">
        <v>1.2226999999999999</v>
      </c>
      <c r="GL15" s="163">
        <v>6.9000000000000006E-2</v>
      </c>
      <c r="GM15" s="163">
        <v>0</v>
      </c>
      <c r="GN15" s="163">
        <v>-16.271999999999998</v>
      </c>
      <c r="GO15" s="163">
        <v>-20.654</v>
      </c>
      <c r="GP15" s="163">
        <v>28.329000000000001</v>
      </c>
      <c r="GQ15" s="163">
        <v>31.259</v>
      </c>
      <c r="GR15" s="163">
        <v>88.759</v>
      </c>
      <c r="GS15" s="163">
        <v>45.764000000000003</v>
      </c>
      <c r="GT15" s="163">
        <v>-137.63999999999999</v>
      </c>
      <c r="GU15" s="163">
        <v>-14.891999999999999</v>
      </c>
      <c r="GV15" s="163">
        <v>30.399000000000001</v>
      </c>
      <c r="GW15" s="163">
        <v>-23.74</v>
      </c>
      <c r="GX15" s="163">
        <v>12.487</v>
      </c>
      <c r="GY15" s="163">
        <v>0</v>
      </c>
      <c r="GZ15" s="163">
        <v>0</v>
      </c>
      <c r="HA15" s="163">
        <v>13.773</v>
      </c>
      <c r="HB15" s="163">
        <v>169.04</v>
      </c>
      <c r="HC15" s="163">
        <v>168.86</v>
      </c>
      <c r="HD15" s="163">
        <v>280.8</v>
      </c>
      <c r="HE15" s="163">
        <v>-282.33999999999997</v>
      </c>
      <c r="HF15" s="164"/>
      <c r="HG15" s="163">
        <v>379.75</v>
      </c>
      <c r="HH15" s="163">
        <v>379.23</v>
      </c>
      <c r="HI15" s="163">
        <v>-162.35</v>
      </c>
      <c r="HJ15" s="163">
        <v>-161.79</v>
      </c>
      <c r="HK15" s="163">
        <v>-56.231999999999999</v>
      </c>
      <c r="HL15" s="163">
        <v>-49.198999999999998</v>
      </c>
      <c r="HM15" s="163">
        <v>69.87</v>
      </c>
      <c r="HN15" s="163">
        <v>67.86</v>
      </c>
      <c r="HO15" s="163">
        <v>-131.31</v>
      </c>
      <c r="HP15" s="163">
        <v>-130.63</v>
      </c>
      <c r="HQ15" s="164"/>
      <c r="HR15" s="163">
        <v>64.921000000000006</v>
      </c>
      <c r="HS15" s="163">
        <v>-17.114999999999998</v>
      </c>
      <c r="HT15" s="163">
        <v>-16.277000000000001</v>
      </c>
      <c r="HU15" s="164"/>
      <c r="HV15" s="163">
        <v>101.51</v>
      </c>
      <c r="HW15" s="163">
        <v>51</v>
      </c>
      <c r="HX15" s="163">
        <v>51.2</v>
      </c>
      <c r="HY15" s="163">
        <v>21.884</v>
      </c>
      <c r="HZ15" s="163">
        <v>38.72</v>
      </c>
      <c r="IA15" s="163">
        <v>-321.17</v>
      </c>
      <c r="IB15" s="163">
        <v>104.64</v>
      </c>
      <c r="IC15" s="163">
        <v>104.44</v>
      </c>
      <c r="ID15" s="163">
        <v>15.1</v>
      </c>
      <c r="IE15" s="163">
        <v>-0.5</v>
      </c>
      <c r="IF15" s="163">
        <v>-63.5</v>
      </c>
      <c r="IG15" s="163">
        <v>-63.598999999999997</v>
      </c>
      <c r="IH15" s="163">
        <v>1.4147000000000001</v>
      </c>
      <c r="II15" s="163">
        <v>1.0962000000000001</v>
      </c>
      <c r="IJ15" s="163">
        <v>-377.34</v>
      </c>
      <c r="IK15" s="163">
        <v>-454.75</v>
      </c>
      <c r="IL15" s="163">
        <v>440.36</v>
      </c>
      <c r="IM15" s="163">
        <v>402.42</v>
      </c>
      <c r="IN15" s="163">
        <v>58.374000000000002</v>
      </c>
      <c r="IO15" s="164"/>
      <c r="IP15" s="163">
        <v>354.85</v>
      </c>
      <c r="IQ15" s="163">
        <v>-133.13999999999999</v>
      </c>
      <c r="IR15" s="163">
        <v>-112.85</v>
      </c>
      <c r="IS15" s="163">
        <v>-346.16</v>
      </c>
      <c r="IT15" s="163">
        <v>103.94</v>
      </c>
      <c r="IU15" s="163">
        <v>102.98</v>
      </c>
      <c r="IV15" s="163">
        <v>134.77000000000001</v>
      </c>
      <c r="IW15" s="163">
        <v>-429.89</v>
      </c>
      <c r="IX15" s="163">
        <v>219.76</v>
      </c>
      <c r="IY15" s="163">
        <v>-207.08</v>
      </c>
      <c r="IZ15" s="163">
        <v>209.7</v>
      </c>
      <c r="JA15" s="163">
        <v>-8.9909999999999997</v>
      </c>
      <c r="JB15" s="163">
        <v>30.954999999999998</v>
      </c>
      <c r="JC15" s="163">
        <v>25.6</v>
      </c>
      <c r="JD15" s="163">
        <v>1.5119</v>
      </c>
      <c r="JE15" s="163">
        <v>1.498</v>
      </c>
      <c r="JF15" s="163">
        <v>-25.04</v>
      </c>
      <c r="JG15" s="163">
        <v>11.039</v>
      </c>
      <c r="JH15" s="163">
        <v>5.8437999999999999</v>
      </c>
      <c r="JI15" s="163">
        <v>-11.103</v>
      </c>
      <c r="JJ15" s="163">
        <v>-40.284999999999997</v>
      </c>
      <c r="JK15" s="163">
        <v>-17.695</v>
      </c>
      <c r="JL15" s="163">
        <v>44.598999999999997</v>
      </c>
      <c r="JM15" s="163">
        <v>54.256</v>
      </c>
      <c r="JN15" s="163">
        <v>52.875</v>
      </c>
      <c r="JO15" s="163">
        <v>0</v>
      </c>
      <c r="JP15" s="163">
        <v>0</v>
      </c>
      <c r="JQ15" s="163">
        <v>44.415999999999997</v>
      </c>
      <c r="JR15" s="163">
        <v>43.999000000000002</v>
      </c>
      <c r="JS15" s="163">
        <v>44.2</v>
      </c>
      <c r="JT15" s="164"/>
      <c r="JU15" s="163">
        <v>0.9</v>
      </c>
      <c r="JV15" s="163">
        <v>23.9</v>
      </c>
      <c r="JW15" s="163">
        <v>5.19</v>
      </c>
      <c r="JX15" s="163">
        <v>8.6998999999999995</v>
      </c>
      <c r="JY15" s="163">
        <v>-45.106000000000002</v>
      </c>
      <c r="JZ15" s="163">
        <v>72.537000000000006</v>
      </c>
      <c r="KA15" s="164"/>
      <c r="KB15" s="163">
        <v>-43.457000000000001</v>
      </c>
      <c r="KC15" s="163">
        <v>-71.504000000000005</v>
      </c>
      <c r="KD15" s="163">
        <v>47.384</v>
      </c>
      <c r="KE15" s="163">
        <v>23.683</v>
      </c>
      <c r="KF15" s="163">
        <v>-6.5</v>
      </c>
      <c r="KG15" s="163">
        <v>6.5998999999999999</v>
      </c>
      <c r="KH15" s="163">
        <v>0</v>
      </c>
      <c r="KI15" s="163">
        <v>98.156999999999996</v>
      </c>
    </row>
    <row r="16" spans="1:295" ht="18" customHeight="1" x14ac:dyDescent="0.25">
      <c r="A16" s="160" t="s">
        <v>69</v>
      </c>
      <c r="B16" s="160" t="s">
        <v>722</v>
      </c>
      <c r="C16" s="165">
        <v>0</v>
      </c>
      <c r="D16" s="165">
        <v>15.853</v>
      </c>
      <c r="E16" s="165">
        <v>-31.32</v>
      </c>
      <c r="F16" s="166"/>
      <c r="G16" s="165">
        <v>23.334</v>
      </c>
      <c r="H16" s="165">
        <v>0</v>
      </c>
      <c r="I16" s="166"/>
      <c r="J16" s="165">
        <v>-87.903999999999996</v>
      </c>
      <c r="K16" s="165">
        <v>41.984999999999999</v>
      </c>
      <c r="L16" s="165">
        <v>21.059000000000001</v>
      </c>
      <c r="M16" s="165">
        <v>20.664000000000001</v>
      </c>
      <c r="N16" s="165">
        <v>-2.2200000000000002</v>
      </c>
      <c r="O16" s="165">
        <v>-20.82</v>
      </c>
      <c r="P16" s="165">
        <v>17.600000000000001</v>
      </c>
      <c r="Q16" s="165">
        <v>9.1079000000000008</v>
      </c>
      <c r="R16" s="165">
        <v>-17.600000000000001</v>
      </c>
      <c r="S16" s="165">
        <v>13.625999999999999</v>
      </c>
      <c r="T16" s="165">
        <v>180.048</v>
      </c>
      <c r="U16" s="165">
        <v>2.4819</v>
      </c>
      <c r="V16" s="165">
        <v>2.1941000000000002</v>
      </c>
      <c r="W16" s="166"/>
      <c r="X16" s="165">
        <v>0</v>
      </c>
      <c r="Y16" s="165">
        <v>6.0034000000000001</v>
      </c>
      <c r="Z16" s="165">
        <v>1.0428999999999999</v>
      </c>
      <c r="AA16" s="166"/>
      <c r="AB16" s="165">
        <v>113</v>
      </c>
      <c r="AC16" s="165">
        <v>-63.84</v>
      </c>
      <c r="AD16" s="165">
        <v>-63.75</v>
      </c>
      <c r="AE16" s="165">
        <v>23.890999999999998</v>
      </c>
      <c r="AF16" s="165">
        <v>2.2200000000000002</v>
      </c>
      <c r="AG16" s="165">
        <v>19.8</v>
      </c>
      <c r="AH16" s="165">
        <v>10.898999999999999</v>
      </c>
      <c r="AI16" s="165">
        <v>0.17599999999999999</v>
      </c>
      <c r="AJ16" s="165">
        <v>-41.709000000000003</v>
      </c>
      <c r="AK16" s="165">
        <v>-43.439</v>
      </c>
      <c r="AL16" s="165">
        <v>18.079000000000001</v>
      </c>
      <c r="AM16" s="165">
        <v>43.819000000000003</v>
      </c>
      <c r="AN16" s="165">
        <v>43.918999999999997</v>
      </c>
      <c r="AO16" s="165">
        <v>18.2</v>
      </c>
      <c r="AP16" s="165">
        <v>-7.5712000000000002</v>
      </c>
      <c r="AQ16" s="166"/>
      <c r="AR16" s="165">
        <v>56.61</v>
      </c>
      <c r="AS16" s="166"/>
      <c r="AT16" s="165">
        <v>-73.543000000000006</v>
      </c>
      <c r="AU16" s="165">
        <v>0</v>
      </c>
      <c r="AV16" s="165">
        <v>24.766999999999999</v>
      </c>
      <c r="AW16" s="165">
        <v>21.018000000000001</v>
      </c>
      <c r="AX16" s="165">
        <v>45.01</v>
      </c>
      <c r="AY16" s="165">
        <v>47.420999999999999</v>
      </c>
      <c r="AZ16" s="165">
        <v>4.2039999999999997</v>
      </c>
      <c r="BA16" s="165">
        <v>21.593</v>
      </c>
      <c r="BB16" s="165">
        <v>-351.96</v>
      </c>
      <c r="BC16" s="165">
        <v>35.366</v>
      </c>
      <c r="BD16" s="165">
        <v>-17.498999999999999</v>
      </c>
      <c r="BE16" s="165">
        <v>-17.298999999999999</v>
      </c>
      <c r="BF16" s="165">
        <v>79.733000000000004</v>
      </c>
      <c r="BG16" s="165">
        <v>0</v>
      </c>
      <c r="BH16" s="165">
        <v>-3.1120000000000001</v>
      </c>
      <c r="BI16" s="165">
        <v>-67.102000000000004</v>
      </c>
      <c r="BJ16" s="165">
        <v>-57.972000000000001</v>
      </c>
      <c r="BK16" s="165">
        <v>3.2012999999999998</v>
      </c>
      <c r="BL16" s="165">
        <v>0</v>
      </c>
      <c r="BM16" s="165">
        <v>2.3469000000000002</v>
      </c>
      <c r="BN16" s="165">
        <v>397.62</v>
      </c>
      <c r="BO16" s="165">
        <v>76.754000000000005</v>
      </c>
      <c r="BP16" s="165">
        <v>76.722999999999999</v>
      </c>
      <c r="BQ16" s="165">
        <v>-355</v>
      </c>
      <c r="BR16" s="165">
        <v>363.12</v>
      </c>
      <c r="BS16" s="165">
        <v>40.976999999999997</v>
      </c>
      <c r="BT16" s="165">
        <v>-129.12</v>
      </c>
      <c r="BU16" s="165">
        <v>132.74</v>
      </c>
      <c r="BV16" s="165">
        <v>69.527000000000001</v>
      </c>
      <c r="BW16" s="165">
        <v>21.219000000000001</v>
      </c>
      <c r="BX16" s="165">
        <v>16.2</v>
      </c>
      <c r="BY16" s="165">
        <v>45</v>
      </c>
      <c r="BZ16" s="165">
        <v>63.158999999999999</v>
      </c>
      <c r="CA16" s="165">
        <v>7.2378</v>
      </c>
      <c r="CB16" s="165">
        <v>8.8452999999999999</v>
      </c>
      <c r="CC16" s="165">
        <v>71.823999999999998</v>
      </c>
      <c r="CD16" s="165">
        <v>72.268000000000001</v>
      </c>
      <c r="CE16" s="165">
        <v>31.497</v>
      </c>
      <c r="CF16" s="165">
        <v>-70.075999999999993</v>
      </c>
      <c r="CG16" s="165">
        <v>-69.715000000000003</v>
      </c>
      <c r="CH16" s="165">
        <v>2.0312999999999999</v>
      </c>
      <c r="CI16" s="165">
        <v>-55.073</v>
      </c>
      <c r="CJ16" s="165">
        <v>19.57</v>
      </c>
      <c r="CK16" s="165">
        <v>25.984999999999999</v>
      </c>
      <c r="CL16" s="165">
        <v>27.7</v>
      </c>
      <c r="CM16" s="165">
        <v>110.9</v>
      </c>
      <c r="CN16" s="165">
        <v>-12.739000000000001</v>
      </c>
      <c r="CO16" s="165">
        <v>24.605</v>
      </c>
      <c r="CP16" s="165">
        <v>23.591000000000001</v>
      </c>
      <c r="CQ16" s="165">
        <v>24.806999999999999</v>
      </c>
      <c r="CR16" s="165">
        <v>3.9203999999999999</v>
      </c>
      <c r="CS16" s="165">
        <v>4.8052000000000001</v>
      </c>
      <c r="CT16" s="165">
        <v>-29.404</v>
      </c>
      <c r="CU16" s="165">
        <v>-30.111999999999998</v>
      </c>
      <c r="CV16" s="165">
        <v>7.9450000000000003</v>
      </c>
      <c r="CW16" s="165">
        <v>12.202999999999999</v>
      </c>
      <c r="CX16" s="166"/>
      <c r="CY16" s="165">
        <v>53.18</v>
      </c>
      <c r="CZ16" s="165">
        <v>32.585000000000001</v>
      </c>
      <c r="DA16" s="165">
        <v>30.911999999999999</v>
      </c>
      <c r="DB16" s="165">
        <v>-24.209</v>
      </c>
      <c r="DC16" s="165">
        <v>-2.2606999999999999</v>
      </c>
      <c r="DD16" s="165">
        <v>56.276000000000003</v>
      </c>
      <c r="DE16" s="166"/>
      <c r="DF16" s="165">
        <v>-87.575000000000003</v>
      </c>
      <c r="DG16" s="165">
        <v>0</v>
      </c>
      <c r="DH16" s="165">
        <v>-14.724</v>
      </c>
      <c r="DI16" s="165">
        <v>-75</v>
      </c>
      <c r="DJ16" s="165">
        <v>-75.8</v>
      </c>
      <c r="DK16" s="165">
        <v>25.48</v>
      </c>
      <c r="DL16" s="165">
        <v>33.993000000000002</v>
      </c>
      <c r="DM16" s="165">
        <v>43.691000000000003</v>
      </c>
      <c r="DN16" s="165">
        <v>49.822000000000003</v>
      </c>
      <c r="DO16" s="165">
        <v>33.728999999999999</v>
      </c>
      <c r="DP16" s="165">
        <v>-6.64</v>
      </c>
      <c r="DQ16" s="165">
        <v>56.713000000000001</v>
      </c>
      <c r="DR16" s="165">
        <v>85.251999999999995</v>
      </c>
      <c r="DS16" s="165">
        <v>-29.99</v>
      </c>
      <c r="DT16" s="165">
        <v>-30.34</v>
      </c>
      <c r="DU16" s="165">
        <v>99.55</v>
      </c>
      <c r="DV16" s="165">
        <v>53.68</v>
      </c>
      <c r="DW16" s="165">
        <v>86.853999999999999</v>
      </c>
      <c r="DX16" s="165">
        <v>83.436000000000007</v>
      </c>
      <c r="DY16" s="165">
        <v>13.987</v>
      </c>
      <c r="DZ16" s="165">
        <v>13.945</v>
      </c>
      <c r="EA16" s="165">
        <v>185.92</v>
      </c>
      <c r="EB16" s="165">
        <v>147.33000000000001</v>
      </c>
      <c r="EC16" s="165">
        <v>140.93</v>
      </c>
      <c r="ED16" s="165">
        <v>145.1</v>
      </c>
      <c r="EE16" s="165">
        <v>135.06</v>
      </c>
      <c r="EF16" s="165">
        <v>119.22</v>
      </c>
      <c r="EG16" s="165">
        <v>-28.984000000000002</v>
      </c>
      <c r="EH16" s="165">
        <v>363.79</v>
      </c>
      <c r="EI16" s="165">
        <v>524.19000000000005</v>
      </c>
      <c r="EJ16" s="165">
        <v>0</v>
      </c>
      <c r="EK16" s="165">
        <v>-30.006</v>
      </c>
      <c r="EL16" s="165">
        <v>-28.483000000000001</v>
      </c>
      <c r="EM16" s="165">
        <v>-37.686999999999998</v>
      </c>
      <c r="EN16" s="165">
        <v>-35.53</v>
      </c>
      <c r="EO16" s="165">
        <v>-31.890999999999998</v>
      </c>
      <c r="EP16" s="165">
        <v>147.51</v>
      </c>
      <c r="EQ16" s="165">
        <v>-6.4748999999999999</v>
      </c>
      <c r="ER16" s="165">
        <v>-8.1896000000000004</v>
      </c>
      <c r="ES16" s="165">
        <v>-76.923000000000002</v>
      </c>
      <c r="ET16" s="165">
        <v>0</v>
      </c>
      <c r="EU16" s="165">
        <v>-13.728999999999999</v>
      </c>
      <c r="EV16" s="165">
        <v>89.9</v>
      </c>
      <c r="EW16" s="165">
        <v>11.468999999999999</v>
      </c>
      <c r="EX16" s="165">
        <v>-115.94</v>
      </c>
      <c r="EY16" s="165">
        <v>-34.508000000000003</v>
      </c>
      <c r="EZ16" s="165">
        <v>-33.79</v>
      </c>
      <c r="FA16" s="165">
        <v>2.7212999999999998</v>
      </c>
      <c r="FB16" s="165">
        <v>-115.87</v>
      </c>
      <c r="FC16" s="165">
        <v>43.646000000000001</v>
      </c>
      <c r="FD16" s="165">
        <v>23.254999999999999</v>
      </c>
      <c r="FE16" s="165">
        <v>0</v>
      </c>
      <c r="FF16" s="165">
        <v>0</v>
      </c>
      <c r="FG16" s="165">
        <v>39.542000000000002</v>
      </c>
      <c r="FH16" s="165">
        <v>40.697000000000003</v>
      </c>
      <c r="FI16" s="165">
        <v>38.174999999999997</v>
      </c>
      <c r="FJ16" s="165">
        <v>-9.7124000000000006</v>
      </c>
      <c r="FK16" s="165">
        <v>-9.2100000000000009</v>
      </c>
      <c r="FL16" s="165">
        <v>-147.69</v>
      </c>
      <c r="FM16" s="165">
        <v>-12.753</v>
      </c>
      <c r="FN16" s="165">
        <v>-12.807</v>
      </c>
      <c r="FO16" s="165">
        <v>-124.88</v>
      </c>
      <c r="FP16" s="166"/>
      <c r="FQ16" s="165">
        <v>-25.062000000000001</v>
      </c>
      <c r="FR16" s="165">
        <v>-28.359000000000002</v>
      </c>
      <c r="FS16" s="165">
        <v>13.662000000000001</v>
      </c>
      <c r="FT16" s="165">
        <v>0.78639999999999999</v>
      </c>
      <c r="FU16" s="165">
        <v>-8.4799000000000007</v>
      </c>
      <c r="FV16" s="165">
        <v>16.440000000000001</v>
      </c>
      <c r="FW16" s="165">
        <v>-27.419</v>
      </c>
      <c r="FX16" s="165">
        <v>11.286</v>
      </c>
      <c r="FY16" s="165">
        <v>-15.968999999999999</v>
      </c>
      <c r="FZ16" s="165">
        <v>4.2949999999999999</v>
      </c>
      <c r="GA16" s="165">
        <v>8.1753</v>
      </c>
      <c r="GB16" s="165">
        <v>31.53</v>
      </c>
      <c r="GC16" s="165">
        <v>120.08</v>
      </c>
      <c r="GD16" s="165">
        <v>126.76</v>
      </c>
      <c r="GE16" s="165">
        <v>10.6</v>
      </c>
      <c r="GF16" s="165">
        <v>80.721999999999994</v>
      </c>
      <c r="GG16" s="165">
        <v>21.2</v>
      </c>
      <c r="GH16" s="165">
        <v>-15.569000000000001</v>
      </c>
      <c r="GI16" s="166"/>
      <c r="GJ16" s="165">
        <v>4.4732000000000003</v>
      </c>
      <c r="GK16" s="165">
        <v>1.1863999999999999</v>
      </c>
      <c r="GL16" s="165">
        <v>6.9000000000000006E-2</v>
      </c>
      <c r="GM16" s="165">
        <v>0</v>
      </c>
      <c r="GN16" s="165">
        <v>-15.81</v>
      </c>
      <c r="GO16" s="165">
        <v>-20.774999999999999</v>
      </c>
      <c r="GP16" s="165">
        <v>28.038</v>
      </c>
      <c r="GQ16" s="165">
        <v>32.351999999999997</v>
      </c>
      <c r="GR16" s="165">
        <v>90.04</v>
      </c>
      <c r="GS16" s="165">
        <v>45.92</v>
      </c>
      <c r="GT16" s="165">
        <v>-138.91</v>
      </c>
      <c r="GU16" s="165">
        <v>-14.986000000000001</v>
      </c>
      <c r="GV16" s="165">
        <v>30.946000000000002</v>
      </c>
      <c r="GW16" s="165">
        <v>-23.806000000000001</v>
      </c>
      <c r="GX16" s="165">
        <v>11.964</v>
      </c>
      <c r="GY16" s="165">
        <v>0</v>
      </c>
      <c r="GZ16" s="165">
        <v>0</v>
      </c>
      <c r="HA16" s="165">
        <v>13.385</v>
      </c>
      <c r="HB16" s="165">
        <v>165.63</v>
      </c>
      <c r="HC16" s="165">
        <v>166.61</v>
      </c>
      <c r="HD16" s="165">
        <v>281.60000000000002</v>
      </c>
      <c r="HE16" s="165">
        <v>-278.66000000000003</v>
      </c>
      <c r="HF16" s="166"/>
      <c r="HG16" s="165">
        <v>374.2</v>
      </c>
      <c r="HH16" s="165">
        <v>373.88</v>
      </c>
      <c r="HI16" s="165">
        <v>-158.53</v>
      </c>
      <c r="HJ16" s="165">
        <v>-156.81</v>
      </c>
      <c r="HK16" s="165">
        <v>-63.509</v>
      </c>
      <c r="HL16" s="165">
        <v>-56.293999999999997</v>
      </c>
      <c r="HM16" s="165">
        <v>67.938000000000002</v>
      </c>
      <c r="HN16" s="165">
        <v>67.808000000000007</v>
      </c>
      <c r="HO16" s="165">
        <v>-131.31</v>
      </c>
      <c r="HP16" s="165">
        <v>-130.63</v>
      </c>
      <c r="HQ16" s="166"/>
      <c r="HR16" s="165">
        <v>66.965000000000003</v>
      </c>
      <c r="HS16" s="165">
        <v>-17.481999999999999</v>
      </c>
      <c r="HT16" s="165">
        <v>-18.323</v>
      </c>
      <c r="HU16" s="166"/>
      <c r="HV16" s="165">
        <v>102.48</v>
      </c>
      <c r="HW16" s="165">
        <v>50.598999999999997</v>
      </c>
      <c r="HX16" s="165">
        <v>50.598999999999997</v>
      </c>
      <c r="HY16" s="165">
        <v>22.149000000000001</v>
      </c>
      <c r="HZ16" s="165">
        <v>38</v>
      </c>
      <c r="IA16" s="165">
        <v>-330.14</v>
      </c>
      <c r="IB16" s="165">
        <v>109.73</v>
      </c>
      <c r="IC16" s="165">
        <v>109.29</v>
      </c>
      <c r="ID16" s="165">
        <v>15.1</v>
      </c>
      <c r="IE16" s="165">
        <v>0</v>
      </c>
      <c r="IF16" s="165">
        <v>-65.900000000000006</v>
      </c>
      <c r="IG16" s="165">
        <v>-65.3</v>
      </c>
      <c r="IH16" s="166"/>
      <c r="II16" s="165">
        <v>1.216</v>
      </c>
      <c r="IJ16" s="165">
        <v>-373.57</v>
      </c>
      <c r="IK16" s="165">
        <v>-495.99</v>
      </c>
      <c r="IL16" s="165">
        <v>444.06</v>
      </c>
      <c r="IM16" s="165">
        <v>418.97</v>
      </c>
      <c r="IN16" s="165">
        <v>58.938000000000002</v>
      </c>
      <c r="IO16" s="166"/>
      <c r="IP16" s="165">
        <v>356.66</v>
      </c>
      <c r="IQ16" s="165">
        <v>-138.91999999999999</v>
      </c>
      <c r="IR16" s="165">
        <v>-113.85</v>
      </c>
      <c r="IS16" s="165">
        <v>-350.82</v>
      </c>
      <c r="IT16" s="165">
        <v>105.1</v>
      </c>
      <c r="IU16" s="165">
        <v>105.32</v>
      </c>
      <c r="IV16" s="165">
        <v>139.44</v>
      </c>
      <c r="IW16" s="165">
        <v>-430.8</v>
      </c>
      <c r="IX16" s="165">
        <v>225.84</v>
      </c>
      <c r="IY16" s="165">
        <v>-210.5</v>
      </c>
      <c r="IZ16" s="165">
        <v>210.79</v>
      </c>
      <c r="JA16" s="165">
        <v>-9.3344000000000005</v>
      </c>
      <c r="JB16" s="166"/>
      <c r="JC16" s="165">
        <v>24.638999999999999</v>
      </c>
      <c r="JD16" s="165">
        <v>1.5219</v>
      </c>
      <c r="JE16" s="165">
        <v>1.5068999999999999</v>
      </c>
      <c r="JF16" s="165">
        <v>-24.719000000000001</v>
      </c>
      <c r="JG16" s="165">
        <v>9.84</v>
      </c>
      <c r="JH16" s="165">
        <v>6.8727</v>
      </c>
      <c r="JI16" s="165">
        <v>-10.634</v>
      </c>
      <c r="JJ16" s="165">
        <v>-43.331000000000003</v>
      </c>
      <c r="JK16" s="165">
        <v>-17.46</v>
      </c>
      <c r="JL16" s="165">
        <v>45.798999999999999</v>
      </c>
      <c r="JM16" s="165">
        <v>55.075000000000003</v>
      </c>
      <c r="JN16" s="165">
        <v>53.154000000000003</v>
      </c>
      <c r="JO16" s="165">
        <v>0</v>
      </c>
      <c r="JP16" s="165">
        <v>0</v>
      </c>
      <c r="JQ16" s="165">
        <v>44.988</v>
      </c>
      <c r="JR16" s="165">
        <v>45.106999999999999</v>
      </c>
      <c r="JS16" s="165">
        <v>45.728000000000002</v>
      </c>
      <c r="JT16" s="166"/>
      <c r="JU16" s="165">
        <v>1</v>
      </c>
      <c r="JV16" s="165">
        <v>23.916</v>
      </c>
      <c r="JW16" s="165">
        <v>5.19</v>
      </c>
      <c r="JX16" s="166"/>
      <c r="JY16" s="165">
        <v>-54.073</v>
      </c>
      <c r="JZ16" s="165">
        <v>79.659000000000006</v>
      </c>
      <c r="KA16" s="166"/>
      <c r="KB16" s="165">
        <v>-53.344000000000001</v>
      </c>
      <c r="KC16" s="165">
        <v>-78.569000000000003</v>
      </c>
      <c r="KD16" s="165">
        <v>55.345999999999997</v>
      </c>
      <c r="KE16" s="165">
        <v>22.507000000000001</v>
      </c>
      <c r="KF16" s="165">
        <v>-7.9</v>
      </c>
      <c r="KG16" s="165">
        <v>8.1998999999999995</v>
      </c>
      <c r="KH16" s="165">
        <v>0</v>
      </c>
      <c r="KI16" s="165">
        <v>93.402000000000001</v>
      </c>
    </row>
    <row r="17" spans="1:295" ht="18" customHeight="1" x14ac:dyDescent="0.25">
      <c r="A17" s="160" t="s">
        <v>69</v>
      </c>
      <c r="B17" s="160" t="s">
        <v>723</v>
      </c>
      <c r="C17" s="161">
        <v>0</v>
      </c>
      <c r="D17" s="161">
        <v>15.853</v>
      </c>
      <c r="E17" s="161">
        <v>-31.713999999999999</v>
      </c>
      <c r="F17" s="162"/>
      <c r="G17" s="161">
        <v>23.893999999999998</v>
      </c>
      <c r="H17" s="161">
        <v>0</v>
      </c>
      <c r="I17" s="162"/>
      <c r="J17" s="161">
        <v>-88.052999999999997</v>
      </c>
      <c r="K17" s="161">
        <v>42.753</v>
      </c>
      <c r="L17" s="161">
        <v>21.523</v>
      </c>
      <c r="M17" s="161">
        <v>21.242999999999999</v>
      </c>
      <c r="N17" s="161">
        <v>-2.2200000000000002</v>
      </c>
      <c r="O17" s="161">
        <v>-22.824999999999999</v>
      </c>
      <c r="P17" s="161">
        <v>17.600000000000001</v>
      </c>
      <c r="Q17" s="161">
        <v>9.1079000000000008</v>
      </c>
      <c r="R17" s="161">
        <v>-17.600000000000001</v>
      </c>
      <c r="S17" s="161">
        <v>13.353999999999999</v>
      </c>
      <c r="T17" s="161">
        <v>180.322</v>
      </c>
      <c r="U17" s="161">
        <v>2.5849000000000002</v>
      </c>
      <c r="V17" s="161">
        <v>2.8841999999999999</v>
      </c>
      <c r="W17" s="162"/>
      <c r="X17" s="161">
        <v>0</v>
      </c>
      <c r="Y17" s="161">
        <v>6.2076000000000002</v>
      </c>
      <c r="Z17" s="161">
        <v>1.0347999999999999</v>
      </c>
      <c r="AA17" s="162"/>
      <c r="AB17" s="161">
        <v>113</v>
      </c>
      <c r="AC17" s="161">
        <v>-64.180000000000007</v>
      </c>
      <c r="AD17" s="161">
        <v>-64.150000000000006</v>
      </c>
      <c r="AE17" s="161">
        <v>23.890999999999998</v>
      </c>
      <c r="AF17" s="161">
        <v>2.2200000000000002</v>
      </c>
      <c r="AG17" s="161">
        <v>22</v>
      </c>
      <c r="AH17" s="161">
        <v>10.057</v>
      </c>
      <c r="AI17" s="161">
        <v>0.17</v>
      </c>
      <c r="AJ17" s="161">
        <v>-36.5</v>
      </c>
      <c r="AK17" s="161">
        <v>-36.598999999999997</v>
      </c>
      <c r="AL17" s="161">
        <v>3.71</v>
      </c>
      <c r="AM17" s="161">
        <v>36.72</v>
      </c>
      <c r="AN17" s="161">
        <v>36.770000000000003</v>
      </c>
      <c r="AO17" s="161">
        <v>19.141999999999999</v>
      </c>
      <c r="AP17" s="161">
        <v>-7.8061999999999996</v>
      </c>
      <c r="AQ17" s="162"/>
      <c r="AR17" s="161">
        <v>56.834000000000003</v>
      </c>
      <c r="AS17" s="162"/>
      <c r="AT17" s="161">
        <v>-67.783000000000001</v>
      </c>
      <c r="AU17" s="161">
        <v>0</v>
      </c>
      <c r="AV17" s="161">
        <v>8.9232999999999993</v>
      </c>
      <c r="AW17" s="161">
        <v>8.8583999999999996</v>
      </c>
      <c r="AX17" s="161">
        <v>47.823</v>
      </c>
      <c r="AY17" s="161">
        <v>48.359000000000002</v>
      </c>
      <c r="AZ17" s="161">
        <v>0.53979999999999995</v>
      </c>
      <c r="BA17" s="161">
        <v>4.6024000000000003</v>
      </c>
      <c r="BB17" s="161">
        <v>-316.69</v>
      </c>
      <c r="BC17" s="161">
        <v>35.143000000000001</v>
      </c>
      <c r="BD17" s="161">
        <v>-17.399000000000001</v>
      </c>
      <c r="BE17" s="161">
        <v>-17.298999999999999</v>
      </c>
      <c r="BF17" s="161">
        <v>73.363</v>
      </c>
      <c r="BG17" s="161">
        <v>0</v>
      </c>
      <c r="BH17" s="161">
        <v>-3.1507000000000001</v>
      </c>
      <c r="BI17" s="161">
        <v>-67.102000000000004</v>
      </c>
      <c r="BJ17" s="161">
        <v>-53.252000000000002</v>
      </c>
      <c r="BK17" s="161">
        <v>3.7477</v>
      </c>
      <c r="BL17" s="161">
        <v>0</v>
      </c>
      <c r="BM17" s="161">
        <v>2.5112000000000001</v>
      </c>
      <c r="BN17" s="161">
        <v>356.48</v>
      </c>
      <c r="BO17" s="161">
        <v>88.747</v>
      </c>
      <c r="BP17" s="161">
        <v>88.534000000000006</v>
      </c>
      <c r="BQ17" s="161">
        <v>-370.03</v>
      </c>
      <c r="BR17" s="161">
        <v>353.66</v>
      </c>
      <c r="BS17" s="161">
        <v>40.976999999999997</v>
      </c>
      <c r="BT17" s="161">
        <v>-129.52000000000001</v>
      </c>
      <c r="BU17" s="161">
        <v>131.97</v>
      </c>
      <c r="BV17" s="161">
        <v>71.703000000000003</v>
      </c>
      <c r="BW17" s="161">
        <v>21.719000000000001</v>
      </c>
      <c r="BX17" s="161">
        <v>16.5</v>
      </c>
      <c r="BY17" s="161">
        <v>46</v>
      </c>
      <c r="BZ17" s="161">
        <v>64.69</v>
      </c>
      <c r="CA17" s="161">
        <v>6.3000999999999996</v>
      </c>
      <c r="CB17" s="161">
        <v>6.702</v>
      </c>
      <c r="CC17" s="161">
        <v>67.233999999999995</v>
      </c>
      <c r="CD17" s="161">
        <v>67.483999999999995</v>
      </c>
      <c r="CE17" s="161">
        <v>21.773</v>
      </c>
      <c r="CF17" s="161">
        <v>-69.52</v>
      </c>
      <c r="CG17" s="161">
        <v>-69.361999999999995</v>
      </c>
      <c r="CH17" s="161">
        <v>1.3461000000000001</v>
      </c>
      <c r="CI17" s="161">
        <v>-49.381</v>
      </c>
      <c r="CJ17" s="161">
        <v>19.57</v>
      </c>
      <c r="CK17" s="161">
        <v>25.984999999999999</v>
      </c>
      <c r="CL17" s="161">
        <v>38.598999999999997</v>
      </c>
      <c r="CM17" s="161">
        <v>98.3</v>
      </c>
      <c r="CN17" s="161">
        <v>-12.47</v>
      </c>
      <c r="CO17" s="161">
        <v>28.832000000000001</v>
      </c>
      <c r="CP17" s="161">
        <v>27.654</v>
      </c>
      <c r="CQ17" s="161">
        <v>28.504999999999999</v>
      </c>
      <c r="CR17" s="161">
        <v>12.848000000000001</v>
      </c>
      <c r="CS17" s="161">
        <v>14.144</v>
      </c>
      <c r="CT17" s="161">
        <v>-27.864000000000001</v>
      </c>
      <c r="CU17" s="161">
        <v>-37.621000000000002</v>
      </c>
      <c r="CV17" s="161">
        <v>9.0457999999999998</v>
      </c>
      <c r="CW17" s="161">
        <v>12.337999999999999</v>
      </c>
      <c r="CX17" s="162"/>
      <c r="CY17" s="161">
        <v>51.58</v>
      </c>
      <c r="CZ17" s="161">
        <v>33.054000000000002</v>
      </c>
      <c r="DA17" s="161">
        <v>31.352</v>
      </c>
      <c r="DB17" s="161">
        <v>-24.568999999999999</v>
      </c>
      <c r="DC17" s="161">
        <v>-2.2606999999999999</v>
      </c>
      <c r="DD17" s="161">
        <v>48.36</v>
      </c>
      <c r="DE17" s="162"/>
      <c r="DF17" s="161">
        <v>-69.718999999999994</v>
      </c>
      <c r="DG17" s="161">
        <v>0</v>
      </c>
      <c r="DH17" s="161">
        <v>-14.948</v>
      </c>
      <c r="DI17" s="161">
        <v>-77.5</v>
      </c>
      <c r="DJ17" s="161">
        <v>-78.198999999999998</v>
      </c>
      <c r="DK17" s="161">
        <v>25.518000000000001</v>
      </c>
      <c r="DL17" s="161">
        <v>34.579000000000001</v>
      </c>
      <c r="DM17" s="161">
        <v>44.161000000000001</v>
      </c>
      <c r="DN17" s="161">
        <v>50.408000000000001</v>
      </c>
      <c r="DO17" s="161">
        <v>34.090000000000003</v>
      </c>
      <c r="DP17" s="161">
        <v>-6.78</v>
      </c>
      <c r="DQ17" s="161">
        <v>54.85</v>
      </c>
      <c r="DR17" s="161">
        <v>67.385999999999996</v>
      </c>
      <c r="DS17" s="161">
        <v>-30.69</v>
      </c>
      <c r="DT17" s="161">
        <v>-30.59</v>
      </c>
      <c r="DU17" s="161">
        <v>101.66</v>
      </c>
      <c r="DV17" s="161">
        <v>54.24</v>
      </c>
      <c r="DW17" s="161">
        <v>69.781000000000006</v>
      </c>
      <c r="DX17" s="161">
        <v>70.072000000000003</v>
      </c>
      <c r="DY17" s="161">
        <v>8.6405999999999992</v>
      </c>
      <c r="DZ17" s="161">
        <v>8.4544999999999995</v>
      </c>
      <c r="EA17" s="161">
        <v>177.93</v>
      </c>
      <c r="EB17" s="161">
        <v>136.04</v>
      </c>
      <c r="EC17" s="161">
        <v>130.47</v>
      </c>
      <c r="ED17" s="161">
        <v>133.34</v>
      </c>
      <c r="EE17" s="161">
        <v>146.05000000000001</v>
      </c>
      <c r="EF17" s="161">
        <v>125.03</v>
      </c>
      <c r="EG17" s="161">
        <v>-29.215</v>
      </c>
      <c r="EH17" s="161">
        <v>383.98</v>
      </c>
      <c r="EI17" s="161">
        <v>565.49</v>
      </c>
      <c r="EJ17" s="161">
        <v>0</v>
      </c>
      <c r="EK17" s="161">
        <v>-30.216999999999999</v>
      </c>
      <c r="EL17" s="161">
        <v>-28.094999999999999</v>
      </c>
      <c r="EM17" s="161">
        <v>-45.274999999999999</v>
      </c>
      <c r="EN17" s="161">
        <v>-33.904000000000003</v>
      </c>
      <c r="EO17" s="161">
        <v>-30.748000000000001</v>
      </c>
      <c r="EP17" s="161">
        <v>164.41</v>
      </c>
      <c r="EQ17" s="161">
        <v>-14.704000000000001</v>
      </c>
      <c r="ER17" s="161">
        <v>-15.603</v>
      </c>
      <c r="ES17" s="161">
        <v>-86.366</v>
      </c>
      <c r="ET17" s="161">
        <v>0</v>
      </c>
      <c r="EU17" s="161">
        <v>-7.2599</v>
      </c>
      <c r="EV17" s="161">
        <v>93.599000000000004</v>
      </c>
      <c r="EW17" s="161">
        <v>11.69</v>
      </c>
      <c r="EX17" s="161">
        <v>-112.94</v>
      </c>
      <c r="EY17" s="161">
        <v>-35.165999999999997</v>
      </c>
      <c r="EZ17" s="161">
        <v>-34.335000000000001</v>
      </c>
      <c r="FA17" s="161">
        <v>3.7601</v>
      </c>
      <c r="FB17" s="161">
        <v>-123.93</v>
      </c>
      <c r="FC17" s="161">
        <v>75.16</v>
      </c>
      <c r="FD17" s="161">
        <v>24.085000000000001</v>
      </c>
      <c r="FE17" s="161">
        <v>0</v>
      </c>
      <c r="FF17" s="161">
        <v>0</v>
      </c>
      <c r="FG17" s="161">
        <v>40.362000000000002</v>
      </c>
      <c r="FH17" s="161">
        <v>39.862000000000002</v>
      </c>
      <c r="FI17" s="161">
        <v>39.003</v>
      </c>
      <c r="FJ17" s="161">
        <v>-7.5354999999999999</v>
      </c>
      <c r="FK17" s="161">
        <v>-7.2005999999999997</v>
      </c>
      <c r="FL17" s="161">
        <v>-160.08000000000001</v>
      </c>
      <c r="FM17" s="161">
        <v>-7.5239000000000003</v>
      </c>
      <c r="FN17" s="161">
        <v>-7.0492999999999997</v>
      </c>
      <c r="FO17" s="161">
        <v>-133.69</v>
      </c>
      <c r="FP17" s="162"/>
      <c r="FQ17" s="161">
        <v>-37.073</v>
      </c>
      <c r="FR17" s="161">
        <v>-38.619</v>
      </c>
      <c r="FS17" s="161">
        <v>13.66</v>
      </c>
      <c r="FT17" s="161">
        <v>0.78520000000000001</v>
      </c>
      <c r="FU17" s="161">
        <v>-8.5699000000000005</v>
      </c>
      <c r="FV17" s="161">
        <v>15.63</v>
      </c>
      <c r="FW17" s="161">
        <v>-37.402999999999999</v>
      </c>
      <c r="FX17" s="161">
        <v>11.013</v>
      </c>
      <c r="FY17" s="161">
        <v>-15.79</v>
      </c>
      <c r="FZ17" s="161">
        <v>4.2839</v>
      </c>
      <c r="GA17" s="161">
        <v>8.1898999999999997</v>
      </c>
      <c r="GB17" s="161">
        <v>25.44</v>
      </c>
      <c r="GC17" s="161">
        <v>125.82</v>
      </c>
      <c r="GD17" s="161">
        <v>136.41</v>
      </c>
      <c r="GE17" s="161">
        <v>12.03</v>
      </c>
      <c r="GF17" s="161">
        <v>79.423000000000002</v>
      </c>
      <c r="GG17" s="161">
        <v>21.2</v>
      </c>
      <c r="GH17" s="161">
        <v>-14.577999999999999</v>
      </c>
      <c r="GI17" s="162"/>
      <c r="GJ17" s="161">
        <v>4.3433999999999999</v>
      </c>
      <c r="GK17" s="161">
        <v>1.1842999999999999</v>
      </c>
      <c r="GL17" s="161">
        <v>6.9000000000000006E-2</v>
      </c>
      <c r="GM17" s="161">
        <v>0</v>
      </c>
      <c r="GN17" s="161">
        <v>-16.863</v>
      </c>
      <c r="GO17" s="161">
        <v>-19.963999999999999</v>
      </c>
      <c r="GP17" s="161">
        <v>27.510999999999999</v>
      </c>
      <c r="GQ17" s="161">
        <v>30.922999999999998</v>
      </c>
      <c r="GR17" s="161">
        <v>87.548000000000002</v>
      </c>
      <c r="GS17" s="161">
        <v>43.633000000000003</v>
      </c>
      <c r="GT17" s="161">
        <v>-134.18</v>
      </c>
      <c r="GU17" s="161">
        <v>-15.073</v>
      </c>
      <c r="GV17" s="161">
        <v>30.027999999999999</v>
      </c>
      <c r="GW17" s="161">
        <v>-24.776</v>
      </c>
      <c r="GX17" s="161">
        <v>12.496</v>
      </c>
      <c r="GY17" s="161">
        <v>0</v>
      </c>
      <c r="GZ17" s="161">
        <v>0</v>
      </c>
      <c r="HA17" s="161">
        <v>13.997</v>
      </c>
      <c r="HB17" s="161">
        <v>166.74</v>
      </c>
      <c r="HC17" s="161">
        <v>167.6</v>
      </c>
      <c r="HD17" s="161">
        <v>281.2</v>
      </c>
      <c r="HE17" s="161">
        <v>-282.02</v>
      </c>
      <c r="HF17" s="162"/>
      <c r="HG17" s="161">
        <v>374.8</v>
      </c>
      <c r="HH17" s="161">
        <v>376.51</v>
      </c>
      <c r="HI17" s="161">
        <v>-159.28</v>
      </c>
      <c r="HJ17" s="161">
        <v>-158.44</v>
      </c>
      <c r="HK17" s="161">
        <v>-61.573999999999998</v>
      </c>
      <c r="HL17" s="161">
        <v>-55.133000000000003</v>
      </c>
      <c r="HM17" s="161">
        <v>71.923000000000002</v>
      </c>
      <c r="HN17" s="161">
        <v>71.05</v>
      </c>
      <c r="HO17" s="161">
        <v>-131.31</v>
      </c>
      <c r="HP17" s="161">
        <v>-130.63</v>
      </c>
      <c r="HQ17" s="162"/>
      <c r="HR17" s="161">
        <v>66.91</v>
      </c>
      <c r="HS17" s="161">
        <v>-19.206</v>
      </c>
      <c r="HT17" s="161">
        <v>-19.614999999999998</v>
      </c>
      <c r="HU17" s="162"/>
      <c r="HV17" s="161">
        <v>100.52</v>
      </c>
      <c r="HW17" s="161">
        <v>51.298999999999999</v>
      </c>
      <c r="HX17" s="161">
        <v>50.798999999999999</v>
      </c>
      <c r="HY17" s="161">
        <v>21.863</v>
      </c>
      <c r="HZ17" s="161">
        <v>41.52</v>
      </c>
      <c r="IA17" s="161">
        <v>-335.73</v>
      </c>
      <c r="IB17" s="161">
        <v>114.66</v>
      </c>
      <c r="IC17" s="161">
        <v>114.46</v>
      </c>
      <c r="ID17" s="161">
        <v>15.1</v>
      </c>
      <c r="IE17" s="161">
        <v>-1.1000000000000001</v>
      </c>
      <c r="IF17" s="161">
        <v>-67.599000000000004</v>
      </c>
      <c r="IG17" s="161">
        <v>-67.198999999999998</v>
      </c>
      <c r="IH17" s="162"/>
      <c r="II17" s="161">
        <v>1.0469999999999999</v>
      </c>
      <c r="IJ17" s="161">
        <v>-376.67</v>
      </c>
      <c r="IK17" s="161">
        <v>-527.95000000000005</v>
      </c>
      <c r="IL17" s="161">
        <v>452.74</v>
      </c>
      <c r="IM17" s="161">
        <v>436.66</v>
      </c>
      <c r="IN17" s="161">
        <v>63.933999999999997</v>
      </c>
      <c r="IO17" s="162"/>
      <c r="IP17" s="161">
        <v>362.77</v>
      </c>
      <c r="IQ17" s="161">
        <v>-141.12</v>
      </c>
      <c r="IR17" s="161">
        <v>-115.87</v>
      </c>
      <c r="IS17" s="161">
        <v>-358.59</v>
      </c>
      <c r="IT17" s="161">
        <v>104</v>
      </c>
      <c r="IU17" s="161">
        <v>103.78</v>
      </c>
      <c r="IV17" s="161">
        <v>143.33000000000001</v>
      </c>
      <c r="IW17" s="161">
        <v>-443.29</v>
      </c>
      <c r="IX17" s="161">
        <v>226.82</v>
      </c>
      <c r="IY17" s="161">
        <v>-211.76</v>
      </c>
      <c r="IZ17" s="161">
        <v>213.82</v>
      </c>
      <c r="JA17" s="161">
        <v>-9.3069000000000006</v>
      </c>
      <c r="JB17" s="162"/>
      <c r="JC17" s="161">
        <v>25.36</v>
      </c>
      <c r="JD17" s="161">
        <v>1.478</v>
      </c>
      <c r="JE17" s="161">
        <v>1.4650000000000001</v>
      </c>
      <c r="JF17" s="161">
        <v>-24.399000000000001</v>
      </c>
      <c r="JG17" s="161">
        <v>10.159000000000001</v>
      </c>
      <c r="JH17" s="161">
        <v>6.6512000000000002</v>
      </c>
      <c r="JI17" s="161">
        <v>-10.545</v>
      </c>
      <c r="JJ17" s="161">
        <v>-42.655999999999999</v>
      </c>
      <c r="JK17" s="161">
        <v>-17.195</v>
      </c>
      <c r="JL17" s="161">
        <v>45.4</v>
      </c>
      <c r="JM17" s="161">
        <v>52.753999999999998</v>
      </c>
      <c r="JN17" s="161">
        <v>54.360999999999997</v>
      </c>
      <c r="JO17" s="161">
        <v>0</v>
      </c>
      <c r="JP17" s="161">
        <v>0</v>
      </c>
      <c r="JQ17" s="161">
        <v>46.787999999999997</v>
      </c>
      <c r="JR17" s="161">
        <v>46.067999999999998</v>
      </c>
      <c r="JS17" s="161">
        <v>45.210999999999999</v>
      </c>
      <c r="JT17" s="162"/>
      <c r="JU17" s="161">
        <v>1.2</v>
      </c>
      <c r="JV17" s="161">
        <v>23.481000000000002</v>
      </c>
      <c r="JW17" s="161">
        <v>5.3098999999999998</v>
      </c>
      <c r="JX17" s="162"/>
      <c r="JY17" s="161">
        <v>-51.872</v>
      </c>
      <c r="JZ17" s="161">
        <v>78.216999999999999</v>
      </c>
      <c r="KA17" s="162"/>
      <c r="KB17" s="161">
        <v>-53.003</v>
      </c>
      <c r="KC17" s="161">
        <v>-78.156000000000006</v>
      </c>
      <c r="KD17" s="161">
        <v>54.472000000000001</v>
      </c>
      <c r="KE17" s="161">
        <v>22.623999999999999</v>
      </c>
      <c r="KF17" s="161">
        <v>-8.3999000000000006</v>
      </c>
      <c r="KG17" s="161">
        <v>7.8</v>
      </c>
      <c r="KH17" s="161">
        <v>0</v>
      </c>
      <c r="KI17" s="161">
        <v>89.372</v>
      </c>
    </row>
    <row r="18" spans="1:295" ht="18" customHeight="1" x14ac:dyDescent="0.25">
      <c r="A18" s="160" t="s">
        <v>69</v>
      </c>
      <c r="B18" s="160" t="s">
        <v>724</v>
      </c>
      <c r="C18" s="163">
        <v>0</v>
      </c>
      <c r="D18" s="163">
        <v>16.234000000000002</v>
      </c>
      <c r="E18" s="163">
        <v>-32.548999999999999</v>
      </c>
      <c r="F18" s="164"/>
      <c r="G18" s="163">
        <v>24.071999999999999</v>
      </c>
      <c r="H18" s="163">
        <v>0</v>
      </c>
      <c r="I18" s="164"/>
      <c r="J18" s="163">
        <v>-90.911000000000001</v>
      </c>
      <c r="K18" s="163">
        <v>42.720999999999997</v>
      </c>
      <c r="L18" s="163">
        <v>21.861000000000001</v>
      </c>
      <c r="M18" s="163">
        <v>21.161000000000001</v>
      </c>
      <c r="N18" s="163">
        <v>-6.6599000000000004</v>
      </c>
      <c r="O18" s="163">
        <v>-22.477</v>
      </c>
      <c r="P18" s="163">
        <v>17.600000000000001</v>
      </c>
      <c r="Q18" s="163">
        <v>9.1079000000000008</v>
      </c>
      <c r="R18" s="163">
        <v>-17.600000000000001</v>
      </c>
      <c r="S18" s="163">
        <v>13.266</v>
      </c>
      <c r="T18" s="163">
        <v>185.00200000000001</v>
      </c>
      <c r="U18" s="163">
        <v>2.7955000000000001</v>
      </c>
      <c r="V18" s="163">
        <v>2.8424</v>
      </c>
      <c r="W18" s="164"/>
      <c r="X18" s="163">
        <v>0</v>
      </c>
      <c r="Y18" s="163">
        <v>6.0762999999999998</v>
      </c>
      <c r="Z18" s="163">
        <v>1.5893999999999999</v>
      </c>
      <c r="AA18" s="164"/>
      <c r="AB18" s="163">
        <v>113</v>
      </c>
      <c r="AC18" s="163">
        <v>-68.97</v>
      </c>
      <c r="AD18" s="163">
        <v>-68.308999999999997</v>
      </c>
      <c r="AE18" s="163">
        <v>23.890999999999998</v>
      </c>
      <c r="AF18" s="163">
        <v>6.6599000000000004</v>
      </c>
      <c r="AG18" s="163">
        <v>22</v>
      </c>
      <c r="AH18" s="163">
        <v>10.147</v>
      </c>
      <c r="AI18" s="163">
        <v>0.17</v>
      </c>
      <c r="AJ18" s="163">
        <v>-29.978999999999999</v>
      </c>
      <c r="AK18" s="163">
        <v>-30.18</v>
      </c>
      <c r="AL18" s="163">
        <v>-16.29</v>
      </c>
      <c r="AM18" s="163">
        <v>30.318999999999999</v>
      </c>
      <c r="AN18" s="163">
        <v>30.048999999999999</v>
      </c>
      <c r="AO18" s="163">
        <v>19.126999999999999</v>
      </c>
      <c r="AP18" s="163">
        <v>-7.7694000000000001</v>
      </c>
      <c r="AQ18" s="164"/>
      <c r="AR18" s="163">
        <v>57.289000000000001</v>
      </c>
      <c r="AS18" s="164"/>
      <c r="AT18" s="163">
        <v>-66.844999999999999</v>
      </c>
      <c r="AU18" s="163">
        <v>0</v>
      </c>
      <c r="AV18" s="163">
        <v>31.702000000000002</v>
      </c>
      <c r="AW18" s="163">
        <v>29.006</v>
      </c>
      <c r="AX18" s="163">
        <v>46.616999999999997</v>
      </c>
      <c r="AY18" s="163">
        <v>51.037999999999997</v>
      </c>
      <c r="AZ18" s="163">
        <v>0</v>
      </c>
      <c r="BA18" s="163">
        <v>-1.6325000000000001</v>
      </c>
      <c r="BB18" s="163">
        <v>-291.42</v>
      </c>
      <c r="BC18" s="163">
        <v>35.334000000000003</v>
      </c>
      <c r="BD18" s="163">
        <v>-17.498999999999999</v>
      </c>
      <c r="BE18" s="163">
        <v>-17.498999999999999</v>
      </c>
      <c r="BF18" s="163">
        <v>72.381</v>
      </c>
      <c r="BG18" s="163">
        <v>0</v>
      </c>
      <c r="BH18" s="163">
        <v>-3.1215000000000002</v>
      </c>
      <c r="BI18" s="163">
        <v>-67.102000000000004</v>
      </c>
      <c r="BJ18" s="163">
        <v>-49.633000000000003</v>
      </c>
      <c r="BK18" s="163">
        <v>3.3287</v>
      </c>
      <c r="BL18" s="163">
        <v>0</v>
      </c>
      <c r="BM18" s="163">
        <v>2.4177</v>
      </c>
      <c r="BN18" s="163">
        <v>336.86</v>
      </c>
      <c r="BO18" s="163">
        <v>88.563999999999993</v>
      </c>
      <c r="BP18" s="163">
        <v>88.594999999999999</v>
      </c>
      <c r="BQ18" s="163">
        <v>-360.05</v>
      </c>
      <c r="BR18" s="163">
        <v>343.25</v>
      </c>
      <c r="BS18" s="163">
        <v>40.976999999999997</v>
      </c>
      <c r="BT18" s="163">
        <v>-130.59</v>
      </c>
      <c r="BU18" s="163">
        <v>133.93</v>
      </c>
      <c r="BV18" s="163">
        <v>72.92</v>
      </c>
      <c r="BW18" s="163">
        <v>21.399000000000001</v>
      </c>
      <c r="BX18" s="163">
        <v>16.638999999999999</v>
      </c>
      <c r="BY18" s="163">
        <v>46.49</v>
      </c>
      <c r="BZ18" s="163">
        <v>65.12</v>
      </c>
      <c r="CA18" s="163">
        <v>4.2907999999999999</v>
      </c>
      <c r="CB18" s="163">
        <v>4.2907999999999999</v>
      </c>
      <c r="CC18" s="163">
        <v>69.224999999999994</v>
      </c>
      <c r="CD18" s="163">
        <v>68.730999999999995</v>
      </c>
      <c r="CE18" s="163">
        <v>18.032</v>
      </c>
      <c r="CF18" s="163">
        <v>-69.448999999999998</v>
      </c>
      <c r="CG18" s="163">
        <v>-69.316999999999993</v>
      </c>
      <c r="CH18" s="163">
        <v>0.51329999999999998</v>
      </c>
      <c r="CI18" s="163">
        <v>-48.030999999999999</v>
      </c>
      <c r="CJ18" s="163">
        <v>19.57</v>
      </c>
      <c r="CK18" s="163">
        <v>25.984999999999999</v>
      </c>
      <c r="CL18" s="163">
        <v>42.798999999999999</v>
      </c>
      <c r="CM18" s="163">
        <v>95.9</v>
      </c>
      <c r="CN18" s="163">
        <v>-12.8</v>
      </c>
      <c r="CO18" s="163">
        <v>29.289000000000001</v>
      </c>
      <c r="CP18" s="163">
        <v>28.792999999999999</v>
      </c>
      <c r="CQ18" s="163">
        <v>30.346</v>
      </c>
      <c r="CR18" s="163">
        <v>14.5</v>
      </c>
      <c r="CS18" s="163">
        <v>16.213999999999999</v>
      </c>
      <c r="CT18" s="163">
        <v>-35.707000000000001</v>
      </c>
      <c r="CU18" s="163">
        <v>-35.317999999999998</v>
      </c>
      <c r="CV18" s="163">
        <v>8.3526000000000007</v>
      </c>
      <c r="CW18" s="163">
        <v>12.132</v>
      </c>
      <c r="CX18" s="164"/>
      <c r="CY18" s="163">
        <v>51.86</v>
      </c>
      <c r="CZ18" s="163">
        <v>33.521999999999998</v>
      </c>
      <c r="DA18" s="163">
        <v>31.352</v>
      </c>
      <c r="DB18" s="163">
        <v>-24.388999999999999</v>
      </c>
      <c r="DC18" s="163">
        <v>-2.2606999999999999</v>
      </c>
      <c r="DD18" s="163">
        <v>47.954000000000001</v>
      </c>
      <c r="DE18" s="164"/>
      <c r="DF18" s="163">
        <v>-66.661000000000001</v>
      </c>
      <c r="DG18" s="163">
        <v>0</v>
      </c>
      <c r="DH18" s="163">
        <v>-14.788</v>
      </c>
      <c r="DI18" s="163">
        <v>-79.900000000000006</v>
      </c>
      <c r="DJ18" s="163">
        <v>-80.599000000000004</v>
      </c>
      <c r="DK18" s="163">
        <v>25.050999999999998</v>
      </c>
      <c r="DL18" s="163">
        <v>35.164999999999999</v>
      </c>
      <c r="DM18" s="163">
        <v>46.509</v>
      </c>
      <c r="DN18" s="163">
        <v>51.58</v>
      </c>
      <c r="DO18" s="163">
        <v>34.83</v>
      </c>
      <c r="DP18" s="163">
        <v>-7.19</v>
      </c>
      <c r="DQ18" s="163">
        <v>54.930999999999997</v>
      </c>
      <c r="DR18" s="163">
        <v>69.581000000000003</v>
      </c>
      <c r="DS18" s="163">
        <v>-30.85</v>
      </c>
      <c r="DT18" s="163">
        <v>-31.02</v>
      </c>
      <c r="DU18" s="163">
        <v>104.07</v>
      </c>
      <c r="DV18" s="163">
        <v>55.57</v>
      </c>
      <c r="DW18" s="163">
        <v>66.236000000000004</v>
      </c>
      <c r="DX18" s="163">
        <v>66.745000000000005</v>
      </c>
      <c r="DY18" s="163">
        <v>6.7427999999999999</v>
      </c>
      <c r="DZ18" s="163">
        <v>6.9089999999999998</v>
      </c>
      <c r="EA18" s="163">
        <v>175.82</v>
      </c>
      <c r="EB18" s="163">
        <v>136.61000000000001</v>
      </c>
      <c r="EC18" s="163">
        <v>131.41999999999999</v>
      </c>
      <c r="ED18" s="163">
        <v>133.31</v>
      </c>
      <c r="EE18" s="163">
        <v>156.21</v>
      </c>
      <c r="EF18" s="163">
        <v>136.76</v>
      </c>
      <c r="EG18" s="163">
        <v>-29.568999999999999</v>
      </c>
      <c r="EH18" s="163">
        <v>368.37</v>
      </c>
      <c r="EI18" s="163">
        <v>560.95000000000005</v>
      </c>
      <c r="EJ18" s="163">
        <v>0</v>
      </c>
      <c r="EK18" s="163">
        <v>-31.274999999999999</v>
      </c>
      <c r="EL18" s="163">
        <v>-29.341000000000001</v>
      </c>
      <c r="EM18" s="163">
        <v>-47.206000000000003</v>
      </c>
      <c r="EN18" s="163">
        <v>-14.448</v>
      </c>
      <c r="EO18" s="163">
        <v>-13.141999999999999</v>
      </c>
      <c r="EP18" s="163">
        <v>161.33000000000001</v>
      </c>
      <c r="EQ18" s="163">
        <v>-21.306999999999999</v>
      </c>
      <c r="ER18" s="163">
        <v>-20.805</v>
      </c>
      <c r="ES18" s="163">
        <v>-89.846000000000004</v>
      </c>
      <c r="ET18" s="163">
        <v>13.029</v>
      </c>
      <c r="EU18" s="163">
        <v>-9.6998999999999995</v>
      </c>
      <c r="EV18" s="163">
        <v>101</v>
      </c>
      <c r="EW18" s="163">
        <v>11.694000000000001</v>
      </c>
      <c r="EX18" s="163">
        <v>-76.123000000000005</v>
      </c>
      <c r="EY18" s="163">
        <v>-34.482999999999997</v>
      </c>
      <c r="EZ18" s="163">
        <v>-34.01</v>
      </c>
      <c r="FA18" s="163">
        <v>2.8639999999999999</v>
      </c>
      <c r="FB18" s="163">
        <v>-132.59</v>
      </c>
      <c r="FC18" s="163">
        <v>90.47</v>
      </c>
      <c r="FD18" s="163">
        <v>23.529</v>
      </c>
      <c r="FE18" s="163">
        <v>0</v>
      </c>
      <c r="FF18" s="163">
        <v>0</v>
      </c>
      <c r="FG18" s="163">
        <v>40.860999999999997</v>
      </c>
      <c r="FH18" s="163">
        <v>39.71</v>
      </c>
      <c r="FI18" s="163">
        <v>39.32</v>
      </c>
      <c r="FJ18" s="163">
        <v>-5.3586</v>
      </c>
      <c r="FK18" s="163">
        <v>-5.1910999999999996</v>
      </c>
      <c r="FL18" s="163">
        <v>-174.65</v>
      </c>
      <c r="FM18" s="163">
        <v>-5.8289</v>
      </c>
      <c r="FN18" s="163">
        <v>-5.0964</v>
      </c>
      <c r="FO18" s="163">
        <v>-140.41</v>
      </c>
      <c r="FP18" s="164"/>
      <c r="FQ18" s="163">
        <v>-41.021000000000001</v>
      </c>
      <c r="FR18" s="163">
        <v>-40.698999999999998</v>
      </c>
      <c r="FS18" s="163">
        <v>13.66</v>
      </c>
      <c r="FT18" s="163">
        <v>0.7974</v>
      </c>
      <c r="FU18" s="163">
        <v>-8.5699000000000005</v>
      </c>
      <c r="FV18" s="163">
        <v>14.97</v>
      </c>
      <c r="FW18" s="163">
        <v>-41.073</v>
      </c>
      <c r="FX18" s="163">
        <v>11.064</v>
      </c>
      <c r="FY18" s="163">
        <v>-15.79</v>
      </c>
      <c r="FZ18" s="163">
        <v>4.4629000000000003</v>
      </c>
      <c r="GA18" s="163">
        <v>8.0838999999999999</v>
      </c>
      <c r="GB18" s="163">
        <v>23.27</v>
      </c>
      <c r="GC18" s="163">
        <v>133.44</v>
      </c>
      <c r="GD18" s="163">
        <v>144.51</v>
      </c>
      <c r="GE18" s="163">
        <v>11.57</v>
      </c>
      <c r="GF18" s="163">
        <v>78.804000000000002</v>
      </c>
      <c r="GG18" s="163">
        <v>20.798999999999999</v>
      </c>
      <c r="GH18" s="163">
        <v>-14.147</v>
      </c>
      <c r="GI18" s="164"/>
      <c r="GJ18" s="163">
        <v>4.4458000000000002</v>
      </c>
      <c r="GK18" s="163">
        <v>0</v>
      </c>
      <c r="GL18" s="163">
        <v>6.9000000000000006E-2</v>
      </c>
      <c r="GM18" s="163">
        <v>0</v>
      </c>
      <c r="GN18" s="163">
        <v>-16.532</v>
      </c>
      <c r="GO18" s="163">
        <v>-20.018000000000001</v>
      </c>
      <c r="GP18" s="163">
        <v>26.693000000000001</v>
      </c>
      <c r="GQ18" s="163">
        <v>30.251000000000001</v>
      </c>
      <c r="GR18" s="163">
        <v>87.483000000000004</v>
      </c>
      <c r="GS18" s="163">
        <v>42.162999999999997</v>
      </c>
      <c r="GT18" s="163">
        <v>-134.4</v>
      </c>
      <c r="GU18" s="163">
        <v>-15.423999999999999</v>
      </c>
      <c r="GV18" s="163">
        <v>29.196000000000002</v>
      </c>
      <c r="GW18" s="163">
        <v>-23.904</v>
      </c>
      <c r="GX18" s="163">
        <v>12.352</v>
      </c>
      <c r="GY18" s="163">
        <v>0</v>
      </c>
      <c r="GZ18" s="163">
        <v>0</v>
      </c>
      <c r="HA18" s="163">
        <v>13.625999999999999</v>
      </c>
      <c r="HB18" s="163">
        <v>164.19</v>
      </c>
      <c r="HC18" s="163">
        <v>165.52</v>
      </c>
      <c r="HD18" s="163">
        <v>282.5</v>
      </c>
      <c r="HE18" s="163">
        <v>-282.68</v>
      </c>
      <c r="HF18" s="164"/>
      <c r="HG18" s="163">
        <v>378.36</v>
      </c>
      <c r="HH18" s="163">
        <v>377.39</v>
      </c>
      <c r="HI18" s="163">
        <v>-159.4</v>
      </c>
      <c r="HJ18" s="163">
        <v>-158.78</v>
      </c>
      <c r="HK18" s="163">
        <v>-61.616999999999997</v>
      </c>
      <c r="HL18" s="163">
        <v>-54.512999999999998</v>
      </c>
      <c r="HM18" s="163">
        <v>69.847999999999999</v>
      </c>
      <c r="HN18" s="163">
        <v>68.403999999999996</v>
      </c>
      <c r="HO18" s="163">
        <v>-131.31</v>
      </c>
      <c r="HP18" s="163">
        <v>-130.63</v>
      </c>
      <c r="HQ18" s="164"/>
      <c r="HR18" s="163">
        <v>67.623999999999995</v>
      </c>
      <c r="HS18" s="163">
        <v>-21.922999999999998</v>
      </c>
      <c r="HT18" s="163">
        <v>-21.597000000000001</v>
      </c>
      <c r="HU18" s="164"/>
      <c r="HV18" s="163">
        <v>101.37</v>
      </c>
      <c r="HW18" s="163">
        <v>51.2</v>
      </c>
      <c r="HX18" s="163">
        <v>51.598999999999997</v>
      </c>
      <c r="HY18" s="163">
        <v>21.72</v>
      </c>
      <c r="HZ18" s="163">
        <v>41.759</v>
      </c>
      <c r="IA18" s="163">
        <v>-329.11</v>
      </c>
      <c r="IB18" s="163">
        <v>110.68</v>
      </c>
      <c r="IC18" s="163">
        <v>110.66</v>
      </c>
      <c r="ID18" s="163">
        <v>15.6</v>
      </c>
      <c r="IE18" s="163">
        <v>0.9</v>
      </c>
      <c r="IF18" s="163">
        <v>-65.900000000000006</v>
      </c>
      <c r="IG18" s="163">
        <v>-65.3</v>
      </c>
      <c r="IH18" s="164"/>
      <c r="II18" s="163">
        <v>1.1609</v>
      </c>
      <c r="IJ18" s="163">
        <v>-377.78</v>
      </c>
      <c r="IK18" s="163">
        <v>-528.38</v>
      </c>
      <c r="IL18" s="163">
        <v>455.33</v>
      </c>
      <c r="IM18" s="163">
        <v>438.56</v>
      </c>
      <c r="IN18" s="163">
        <v>64.260000000000005</v>
      </c>
      <c r="IO18" s="164"/>
      <c r="IP18" s="163">
        <v>363</v>
      </c>
      <c r="IQ18" s="163">
        <v>-138.69999999999999</v>
      </c>
      <c r="IR18" s="163">
        <v>-114.64</v>
      </c>
      <c r="IS18" s="163">
        <v>-353.96</v>
      </c>
      <c r="IT18" s="163">
        <v>106.54</v>
      </c>
      <c r="IU18" s="163">
        <v>105.23</v>
      </c>
      <c r="IV18" s="163">
        <v>138.4</v>
      </c>
      <c r="IW18" s="163">
        <v>-438.54</v>
      </c>
      <c r="IX18" s="163">
        <v>227.3</v>
      </c>
      <c r="IY18" s="163">
        <v>-213.83</v>
      </c>
      <c r="IZ18" s="163">
        <v>214.71</v>
      </c>
      <c r="JA18" s="163">
        <v>-9.4662000000000006</v>
      </c>
      <c r="JB18" s="164"/>
      <c r="JC18" s="163">
        <v>24.239000000000001</v>
      </c>
      <c r="JD18" s="163">
        <v>1.411</v>
      </c>
      <c r="JE18" s="163">
        <v>1.4078999999999999</v>
      </c>
      <c r="JF18" s="163">
        <v>-23.76</v>
      </c>
      <c r="JG18" s="163">
        <v>9.92</v>
      </c>
      <c r="JH18" s="163">
        <v>5.9038000000000004</v>
      </c>
      <c r="JI18" s="163">
        <v>-10.664</v>
      </c>
      <c r="JJ18" s="163">
        <v>-42.713999999999999</v>
      </c>
      <c r="JK18" s="163">
        <v>-16.931999999999999</v>
      </c>
      <c r="JL18" s="163">
        <v>45.5</v>
      </c>
      <c r="JM18" s="163">
        <v>53.88</v>
      </c>
      <c r="JN18" s="163">
        <v>52.734999999999999</v>
      </c>
      <c r="JO18" s="163">
        <v>0</v>
      </c>
      <c r="JP18" s="163">
        <v>0</v>
      </c>
      <c r="JQ18" s="163">
        <v>45.015000000000001</v>
      </c>
      <c r="JR18" s="163">
        <v>44.030999999999999</v>
      </c>
      <c r="JS18" s="163">
        <v>43.345999999999997</v>
      </c>
      <c r="JT18" s="164"/>
      <c r="JU18" s="163">
        <v>0.1</v>
      </c>
      <c r="JV18" s="163">
        <v>23.687999999999999</v>
      </c>
      <c r="JW18" s="163">
        <v>5.4</v>
      </c>
      <c r="JX18" s="164"/>
      <c r="JY18" s="163">
        <v>-53.002000000000002</v>
      </c>
      <c r="JZ18" s="163">
        <v>78.093999999999994</v>
      </c>
      <c r="KA18" s="164"/>
      <c r="KB18" s="163">
        <v>-52.774000000000001</v>
      </c>
      <c r="KC18" s="163">
        <v>-77.033000000000001</v>
      </c>
      <c r="KD18" s="163">
        <v>53.341000000000001</v>
      </c>
      <c r="KE18" s="163">
        <v>22.298999999999999</v>
      </c>
      <c r="KF18" s="163">
        <v>-6.9</v>
      </c>
      <c r="KG18" s="163">
        <v>6.8</v>
      </c>
      <c r="KH18" s="163">
        <v>0</v>
      </c>
      <c r="KI18" s="163">
        <v>90.924999999999997</v>
      </c>
    </row>
    <row r="19" spans="1:295" ht="18" customHeight="1" x14ac:dyDescent="0.25">
      <c r="A19" s="160" t="s">
        <v>69</v>
      </c>
      <c r="B19" s="160" t="s">
        <v>725</v>
      </c>
      <c r="C19" s="163">
        <v>0</v>
      </c>
      <c r="D19" s="163">
        <v>16.591999999999999</v>
      </c>
      <c r="E19" s="163">
        <v>-33.368000000000002</v>
      </c>
      <c r="F19" s="164"/>
      <c r="G19" s="163">
        <v>25.164000000000001</v>
      </c>
      <c r="H19" s="163">
        <v>0</v>
      </c>
      <c r="I19" s="164"/>
      <c r="J19" s="163">
        <v>-96.334999999999994</v>
      </c>
      <c r="K19" s="163">
        <v>44.261000000000003</v>
      </c>
      <c r="L19" s="163">
        <v>22.427</v>
      </c>
      <c r="M19" s="163">
        <v>21.966999999999999</v>
      </c>
      <c r="N19" s="163">
        <v>-8.8800000000000008</v>
      </c>
      <c r="O19" s="163">
        <v>-23.332999999999998</v>
      </c>
      <c r="P19" s="163">
        <v>19.798999999999999</v>
      </c>
      <c r="Q19" s="163">
        <v>9.1079000000000008</v>
      </c>
      <c r="R19" s="163">
        <v>-17.600000000000001</v>
      </c>
      <c r="S19" s="163">
        <v>13.451000000000001</v>
      </c>
      <c r="T19" s="163">
        <v>195.012</v>
      </c>
      <c r="U19" s="163">
        <v>3.7077</v>
      </c>
      <c r="V19" s="163">
        <v>3.6132</v>
      </c>
      <c r="W19" s="164"/>
      <c r="X19" s="163">
        <v>0</v>
      </c>
      <c r="Y19" s="163">
        <v>6.6882999999999999</v>
      </c>
      <c r="Z19" s="163">
        <v>1.5370999999999999</v>
      </c>
      <c r="AA19" s="164"/>
      <c r="AB19" s="163">
        <v>113</v>
      </c>
      <c r="AC19" s="163">
        <v>-71.48</v>
      </c>
      <c r="AD19" s="163">
        <v>-71.459000000000003</v>
      </c>
      <c r="AE19" s="163">
        <v>23.890999999999998</v>
      </c>
      <c r="AF19" s="163">
        <v>11.1</v>
      </c>
      <c r="AG19" s="163">
        <v>19.8</v>
      </c>
      <c r="AH19" s="163">
        <v>13.303000000000001</v>
      </c>
      <c r="AI19" s="163">
        <v>0.188</v>
      </c>
      <c r="AJ19" s="163">
        <v>-28</v>
      </c>
      <c r="AK19" s="163">
        <v>-28.17</v>
      </c>
      <c r="AL19" s="163">
        <v>-26.11</v>
      </c>
      <c r="AM19" s="163">
        <v>28.03</v>
      </c>
      <c r="AN19" s="163">
        <v>28.399000000000001</v>
      </c>
      <c r="AO19" s="163">
        <v>19.088000000000001</v>
      </c>
      <c r="AP19" s="163">
        <v>-7.8960999999999997</v>
      </c>
      <c r="AQ19" s="164"/>
      <c r="AR19" s="163">
        <v>57.593000000000004</v>
      </c>
      <c r="AS19" s="164"/>
      <c r="AT19" s="163">
        <v>-63.228000000000002</v>
      </c>
      <c r="AU19" s="163">
        <v>0</v>
      </c>
      <c r="AV19" s="163">
        <v>8.4189000000000007</v>
      </c>
      <c r="AW19" s="163">
        <v>8.3125999999999998</v>
      </c>
      <c r="AX19" s="163">
        <v>51.305999999999997</v>
      </c>
      <c r="AY19" s="163">
        <v>51.707999999999998</v>
      </c>
      <c r="AZ19" s="163">
        <v>-3.6640999999999999</v>
      </c>
      <c r="BA19" s="163">
        <v>-18.725000000000001</v>
      </c>
      <c r="BB19" s="163">
        <v>-285.83</v>
      </c>
      <c r="BC19" s="163">
        <v>35.334000000000003</v>
      </c>
      <c r="BD19" s="163">
        <v>-17.498999999999999</v>
      </c>
      <c r="BE19" s="163">
        <v>-17.498999999999999</v>
      </c>
      <c r="BF19" s="163">
        <v>69.262</v>
      </c>
      <c r="BG19" s="163">
        <v>0</v>
      </c>
      <c r="BH19" s="163">
        <v>-3.3847</v>
      </c>
      <c r="BI19" s="163">
        <v>-67.102000000000004</v>
      </c>
      <c r="BJ19" s="163">
        <v>-48.371000000000002</v>
      </c>
      <c r="BK19" s="163">
        <v>4.0921000000000003</v>
      </c>
      <c r="BL19" s="163">
        <v>0</v>
      </c>
      <c r="BM19" s="163">
        <v>2.6093999999999999</v>
      </c>
      <c r="BN19" s="163">
        <v>327.08999999999997</v>
      </c>
      <c r="BO19" s="163">
        <v>96.102000000000004</v>
      </c>
      <c r="BP19" s="163">
        <v>96.896000000000001</v>
      </c>
      <c r="BQ19" s="163">
        <v>-372.35</v>
      </c>
      <c r="BR19" s="163">
        <v>345.96</v>
      </c>
      <c r="BS19" s="163">
        <v>40.976999999999997</v>
      </c>
      <c r="BT19" s="163">
        <v>-130.53</v>
      </c>
      <c r="BU19" s="163">
        <v>131.56</v>
      </c>
      <c r="BV19" s="163">
        <v>76.093999999999994</v>
      </c>
      <c r="BW19" s="163">
        <v>22.6</v>
      </c>
      <c r="BX19" s="163">
        <v>18.34</v>
      </c>
      <c r="BY19" s="163">
        <v>48.529000000000003</v>
      </c>
      <c r="BZ19" s="163">
        <v>67.25</v>
      </c>
      <c r="CA19" s="163">
        <v>4.5587</v>
      </c>
      <c r="CB19" s="163">
        <v>5.3624000000000001</v>
      </c>
      <c r="CC19" s="163">
        <v>69.459999999999994</v>
      </c>
      <c r="CD19" s="163">
        <v>68.870999999999995</v>
      </c>
      <c r="CE19" s="163">
        <v>20</v>
      </c>
      <c r="CF19" s="163">
        <v>-72.453999999999994</v>
      </c>
      <c r="CG19" s="163">
        <v>-72.37</v>
      </c>
      <c r="CH19" s="163">
        <v>0.54890000000000005</v>
      </c>
      <c r="CI19" s="163">
        <v>-50.587000000000003</v>
      </c>
      <c r="CJ19" s="163">
        <v>19.57</v>
      </c>
      <c r="CK19" s="163">
        <v>25.984999999999999</v>
      </c>
      <c r="CL19" s="163">
        <v>41.798999999999999</v>
      </c>
      <c r="CM19" s="163">
        <v>103.19</v>
      </c>
      <c r="CN19" s="163">
        <v>-13.09</v>
      </c>
      <c r="CO19" s="163">
        <v>30.190999999999999</v>
      </c>
      <c r="CP19" s="163">
        <v>29.283000000000001</v>
      </c>
      <c r="CQ19" s="163">
        <v>29.178999999999998</v>
      </c>
      <c r="CR19" s="163">
        <v>16.181999999999999</v>
      </c>
      <c r="CS19" s="163">
        <v>16.981999999999999</v>
      </c>
      <c r="CT19" s="163">
        <v>-42.517000000000003</v>
      </c>
      <c r="CU19" s="163">
        <v>-38.460999999999999</v>
      </c>
      <c r="CV19" s="163">
        <v>9.9298999999999999</v>
      </c>
      <c r="CW19" s="163">
        <v>12.763999999999999</v>
      </c>
      <c r="CX19" s="164"/>
      <c r="CY19" s="163">
        <v>54.52</v>
      </c>
      <c r="CZ19" s="163">
        <v>34.46</v>
      </c>
      <c r="DA19" s="163">
        <v>32.67</v>
      </c>
      <c r="DB19" s="163">
        <v>-25.449000000000002</v>
      </c>
      <c r="DC19" s="163">
        <v>-2.2606999999999999</v>
      </c>
      <c r="DD19" s="163">
        <v>50.753</v>
      </c>
      <c r="DE19" s="164"/>
      <c r="DF19" s="163">
        <v>-71.358999999999995</v>
      </c>
      <c r="DG19" s="163">
        <v>-1E-4</v>
      </c>
      <c r="DH19" s="163">
        <v>-15.29</v>
      </c>
      <c r="DI19" s="163">
        <v>-85.198999999999998</v>
      </c>
      <c r="DJ19" s="163">
        <v>-83.3</v>
      </c>
      <c r="DK19" s="163">
        <v>26.073</v>
      </c>
      <c r="DL19" s="163">
        <v>37.509</v>
      </c>
      <c r="DM19" s="163">
        <v>50.735999999999997</v>
      </c>
      <c r="DN19" s="163">
        <v>55.095999999999997</v>
      </c>
      <c r="DO19" s="163">
        <v>37.08</v>
      </c>
      <c r="DP19" s="163">
        <v>-7.79</v>
      </c>
      <c r="DQ19" s="163">
        <v>56.375999999999998</v>
      </c>
      <c r="DR19" s="163">
        <v>69.322999999999993</v>
      </c>
      <c r="DS19" s="163">
        <v>-30.32</v>
      </c>
      <c r="DT19" s="163">
        <v>-30.78</v>
      </c>
      <c r="DU19" s="163">
        <v>108.58</v>
      </c>
      <c r="DV19" s="163">
        <v>57.19</v>
      </c>
      <c r="DW19" s="163">
        <v>71.653999999999996</v>
      </c>
      <c r="DX19" s="163">
        <v>71.198999999999998</v>
      </c>
      <c r="DY19" s="163">
        <v>7.8848000000000003</v>
      </c>
      <c r="DZ19" s="163">
        <v>7.4817999999999998</v>
      </c>
      <c r="EA19" s="163">
        <v>186.07</v>
      </c>
      <c r="EB19" s="163">
        <v>142.82</v>
      </c>
      <c r="EC19" s="163">
        <v>137.65</v>
      </c>
      <c r="ED19" s="163">
        <v>139.94</v>
      </c>
      <c r="EE19" s="163">
        <v>164.85</v>
      </c>
      <c r="EF19" s="163">
        <v>148.65</v>
      </c>
      <c r="EG19" s="163">
        <v>-29.405999999999999</v>
      </c>
      <c r="EH19" s="163">
        <v>382.66</v>
      </c>
      <c r="EI19" s="163">
        <v>579.89</v>
      </c>
      <c r="EJ19" s="163">
        <v>0</v>
      </c>
      <c r="EK19" s="163">
        <v>-29.763000000000002</v>
      </c>
      <c r="EL19" s="163">
        <v>-28.917000000000002</v>
      </c>
      <c r="EM19" s="163">
        <v>-64.087999999999994</v>
      </c>
      <c r="EN19" s="163">
        <v>1.9313</v>
      </c>
      <c r="EO19" s="163">
        <v>2.0495000000000001</v>
      </c>
      <c r="EP19" s="163">
        <v>145.97</v>
      </c>
      <c r="EQ19" s="163">
        <v>-25.588000000000001</v>
      </c>
      <c r="ER19" s="163">
        <v>-26.058</v>
      </c>
      <c r="ES19" s="163">
        <v>-105.17</v>
      </c>
      <c r="ET19" s="163">
        <v>14.718999999999999</v>
      </c>
      <c r="EU19" s="163">
        <v>-11.119</v>
      </c>
      <c r="EV19" s="163">
        <v>101.59</v>
      </c>
      <c r="EW19" s="163">
        <v>12.189</v>
      </c>
      <c r="EX19" s="163">
        <v>-46.281999999999996</v>
      </c>
      <c r="EY19" s="163">
        <v>-35.078000000000003</v>
      </c>
      <c r="EZ19" s="163">
        <v>-34.564999999999998</v>
      </c>
      <c r="FA19" s="163">
        <v>3.6941000000000002</v>
      </c>
      <c r="FB19" s="163">
        <v>-140.47</v>
      </c>
      <c r="FC19" s="163">
        <v>101.63</v>
      </c>
      <c r="FD19" s="163">
        <v>24.608000000000001</v>
      </c>
      <c r="FE19" s="163">
        <v>0</v>
      </c>
      <c r="FF19" s="163">
        <v>0</v>
      </c>
      <c r="FG19" s="163">
        <v>40.110999999999997</v>
      </c>
      <c r="FH19" s="163">
        <v>40.880000000000003</v>
      </c>
      <c r="FI19" s="163">
        <v>39.423999999999999</v>
      </c>
      <c r="FJ19" s="163">
        <v>-5.5259999999999998</v>
      </c>
      <c r="FK19" s="163">
        <v>-5.1910999999999996</v>
      </c>
      <c r="FL19" s="163">
        <v>-178.17</v>
      </c>
      <c r="FM19" s="163">
        <v>-5.7903000000000002</v>
      </c>
      <c r="FN19" s="163">
        <v>-6.1798000000000002</v>
      </c>
      <c r="FO19" s="163">
        <v>-142.74</v>
      </c>
      <c r="FP19" s="164"/>
      <c r="FQ19" s="163">
        <v>-45.02</v>
      </c>
      <c r="FR19" s="163">
        <v>-41.509</v>
      </c>
      <c r="FS19" s="163">
        <v>13.565</v>
      </c>
      <c r="FT19" s="163">
        <v>0.82189999999999996</v>
      </c>
      <c r="FU19" s="163">
        <v>-8.5498999999999992</v>
      </c>
      <c r="FV19" s="163">
        <v>13.86</v>
      </c>
      <c r="FW19" s="163">
        <v>-46.164000000000001</v>
      </c>
      <c r="FX19" s="163">
        <v>9.7721999999999998</v>
      </c>
      <c r="FY19" s="163">
        <v>-15.79</v>
      </c>
      <c r="FZ19" s="163">
        <v>4.2610000000000001</v>
      </c>
      <c r="GA19" s="163">
        <v>8.1783000000000001</v>
      </c>
      <c r="GB19" s="163">
        <v>20.309000000000001</v>
      </c>
      <c r="GC19" s="163">
        <v>132.59</v>
      </c>
      <c r="GD19" s="163">
        <v>147.16999999999999</v>
      </c>
      <c r="GE19" s="163">
        <v>11.22</v>
      </c>
      <c r="GF19" s="163">
        <v>74.626999999999995</v>
      </c>
      <c r="GG19" s="163">
        <v>19.798999999999999</v>
      </c>
      <c r="GH19" s="163">
        <v>-14.692</v>
      </c>
      <c r="GI19" s="164"/>
      <c r="GJ19" s="163">
        <v>4.5670000000000002</v>
      </c>
      <c r="GK19" s="163">
        <v>1.2319</v>
      </c>
      <c r="GL19" s="163">
        <v>6.9000000000000006E-2</v>
      </c>
      <c r="GM19" s="163">
        <v>0</v>
      </c>
      <c r="GN19" s="163">
        <v>-15.891</v>
      </c>
      <c r="GO19" s="163">
        <v>-21.677</v>
      </c>
      <c r="GP19" s="163">
        <v>26.158000000000001</v>
      </c>
      <c r="GQ19" s="163">
        <v>32.603999999999999</v>
      </c>
      <c r="GR19" s="163">
        <v>88.106999999999999</v>
      </c>
      <c r="GS19" s="163">
        <v>42.524000000000001</v>
      </c>
      <c r="GT19" s="163">
        <v>-132.41</v>
      </c>
      <c r="GU19" s="163">
        <v>-15.96</v>
      </c>
      <c r="GV19" s="163">
        <v>29.716000000000001</v>
      </c>
      <c r="GW19" s="163">
        <v>-25.405000000000001</v>
      </c>
      <c r="GX19" s="163">
        <v>12.64</v>
      </c>
      <c r="GY19" s="163">
        <v>0</v>
      </c>
      <c r="GZ19" s="163">
        <v>0</v>
      </c>
      <c r="HA19" s="163">
        <v>14</v>
      </c>
      <c r="HB19" s="163">
        <v>167.35</v>
      </c>
      <c r="HC19" s="163">
        <v>170.45</v>
      </c>
      <c r="HD19" s="163">
        <v>286.60000000000002</v>
      </c>
      <c r="HE19" s="163">
        <v>-285.42</v>
      </c>
      <c r="HF19" s="164"/>
      <c r="HG19" s="163">
        <v>387.32</v>
      </c>
      <c r="HH19" s="163">
        <v>386.41</v>
      </c>
      <c r="HI19" s="163">
        <v>-161.07</v>
      </c>
      <c r="HJ19" s="163">
        <v>-160.44</v>
      </c>
      <c r="HK19" s="163">
        <v>-59.67</v>
      </c>
      <c r="HL19" s="163">
        <v>-52.359000000000002</v>
      </c>
      <c r="HM19" s="163">
        <v>67.543000000000006</v>
      </c>
      <c r="HN19" s="163">
        <v>68.849000000000004</v>
      </c>
      <c r="HO19" s="163">
        <v>-131.31</v>
      </c>
      <c r="HP19" s="163">
        <v>-137.4</v>
      </c>
      <c r="HQ19" s="164"/>
      <c r="HR19" s="163">
        <v>67.590999999999994</v>
      </c>
      <c r="HS19" s="163">
        <v>-25.738</v>
      </c>
      <c r="HT19" s="163">
        <v>-25.361000000000001</v>
      </c>
      <c r="HU19" s="164"/>
      <c r="HV19" s="163">
        <v>97.879000000000005</v>
      </c>
      <c r="HW19" s="163">
        <v>52.9</v>
      </c>
      <c r="HX19" s="163">
        <v>52.7</v>
      </c>
      <c r="HY19" s="163">
        <v>21.904</v>
      </c>
      <c r="HZ19" s="163">
        <v>42.639000000000003</v>
      </c>
      <c r="IA19" s="163">
        <v>-331.14</v>
      </c>
      <c r="IB19" s="163">
        <v>109.42</v>
      </c>
      <c r="IC19" s="163">
        <v>109.21</v>
      </c>
      <c r="ID19" s="163">
        <v>16.2</v>
      </c>
      <c r="IE19" s="163">
        <v>1.2</v>
      </c>
      <c r="IF19" s="163">
        <v>-65.900000000000006</v>
      </c>
      <c r="IG19" s="163">
        <v>-66.198999999999998</v>
      </c>
      <c r="IH19" s="164"/>
      <c r="II19" s="163">
        <v>1.1609</v>
      </c>
      <c r="IJ19" s="163">
        <v>-379.88</v>
      </c>
      <c r="IK19" s="163">
        <v>-554.30999999999995</v>
      </c>
      <c r="IL19" s="163">
        <v>460.54</v>
      </c>
      <c r="IM19" s="163">
        <v>448.38</v>
      </c>
      <c r="IN19" s="163">
        <v>66.647000000000006</v>
      </c>
      <c r="IO19" s="164"/>
      <c r="IP19" s="163">
        <v>366.56</v>
      </c>
      <c r="IQ19" s="163">
        <v>-140.75</v>
      </c>
      <c r="IR19" s="163">
        <v>-115.89</v>
      </c>
      <c r="IS19" s="163">
        <v>-361.65</v>
      </c>
      <c r="IT19" s="163">
        <v>105.53</v>
      </c>
      <c r="IU19" s="163">
        <v>104.98</v>
      </c>
      <c r="IV19" s="163">
        <v>142</v>
      </c>
      <c r="IW19" s="163">
        <v>-444.09</v>
      </c>
      <c r="IX19" s="163">
        <v>226.64</v>
      </c>
      <c r="IY19" s="163">
        <v>-217</v>
      </c>
      <c r="IZ19" s="163">
        <v>217.89</v>
      </c>
      <c r="JA19" s="163">
        <v>-8.9909999999999997</v>
      </c>
      <c r="JB19" s="164"/>
      <c r="JC19" s="163">
        <v>24.638999999999999</v>
      </c>
      <c r="JD19" s="163">
        <v>1.2629999999999999</v>
      </c>
      <c r="JE19" s="163">
        <v>1.25</v>
      </c>
      <c r="JF19" s="163">
        <v>-24.239000000000001</v>
      </c>
      <c r="JG19" s="163">
        <v>10.398999999999999</v>
      </c>
      <c r="JH19" s="163">
        <v>5.6814999999999998</v>
      </c>
      <c r="JI19" s="163">
        <v>-10.896000000000001</v>
      </c>
      <c r="JJ19" s="163">
        <v>-41.661000000000001</v>
      </c>
      <c r="JK19" s="163">
        <v>-16.873999999999999</v>
      </c>
      <c r="JL19" s="163">
        <v>44.4</v>
      </c>
      <c r="JM19" s="163">
        <v>53.655000000000001</v>
      </c>
      <c r="JN19" s="163">
        <v>54.610999999999997</v>
      </c>
      <c r="JO19" s="163">
        <v>0</v>
      </c>
      <c r="JP19" s="163">
        <v>0</v>
      </c>
      <c r="JQ19" s="163">
        <v>44.860999999999997</v>
      </c>
      <c r="JR19" s="163">
        <v>44.491</v>
      </c>
      <c r="JS19" s="163">
        <v>44.426000000000002</v>
      </c>
      <c r="JT19" s="164"/>
      <c r="JU19" s="163">
        <v>-0.7</v>
      </c>
      <c r="JV19" s="163">
        <v>23.138999999999999</v>
      </c>
      <c r="JW19" s="163">
        <v>5.6599000000000004</v>
      </c>
      <c r="JX19" s="164"/>
      <c r="JY19" s="163">
        <v>-46.960999999999999</v>
      </c>
      <c r="JZ19" s="163">
        <v>78.138999999999996</v>
      </c>
      <c r="KA19" s="164"/>
      <c r="KB19" s="163">
        <v>-46.179000000000002</v>
      </c>
      <c r="KC19" s="163">
        <v>-75.676000000000002</v>
      </c>
      <c r="KD19" s="163">
        <v>51.243000000000002</v>
      </c>
      <c r="KE19" s="163">
        <v>24.157</v>
      </c>
      <c r="KF19" s="163">
        <v>-5.0998999999999999</v>
      </c>
      <c r="KG19" s="163">
        <v>4.6999000000000004</v>
      </c>
      <c r="KH19" s="163">
        <v>0</v>
      </c>
      <c r="KI19" s="163">
        <v>88.174000000000007</v>
      </c>
    </row>
    <row r="20" spans="1:295" ht="18" customHeight="1" x14ac:dyDescent="0.25">
      <c r="A20" s="160" t="s">
        <v>69</v>
      </c>
      <c r="B20" s="160" t="s">
        <v>726</v>
      </c>
      <c r="C20" s="163">
        <v>0</v>
      </c>
      <c r="D20" s="163">
        <v>16.77</v>
      </c>
      <c r="E20" s="163">
        <v>-33.704999999999998</v>
      </c>
      <c r="F20" s="164"/>
      <c r="G20" s="163">
        <v>25.574000000000002</v>
      </c>
      <c r="H20" s="163">
        <v>0</v>
      </c>
      <c r="I20" s="164"/>
      <c r="J20" s="163">
        <v>-96.370999999999995</v>
      </c>
      <c r="K20" s="163">
        <v>45.959000000000003</v>
      </c>
      <c r="L20" s="163">
        <v>23.184999999999999</v>
      </c>
      <c r="M20" s="163">
        <v>22.512</v>
      </c>
      <c r="N20" s="163">
        <v>-11.1</v>
      </c>
      <c r="O20" s="163">
        <v>-21.864999999999998</v>
      </c>
      <c r="P20" s="163">
        <v>17.600000000000001</v>
      </c>
      <c r="Q20" s="163">
        <v>8.2798999999999996</v>
      </c>
      <c r="R20" s="163">
        <v>-17.600000000000001</v>
      </c>
      <c r="S20" s="163">
        <v>13.805</v>
      </c>
      <c r="T20" s="163">
        <v>194.79</v>
      </c>
      <c r="U20" s="163">
        <v>4.4661</v>
      </c>
      <c r="V20" s="163">
        <v>4.4183000000000003</v>
      </c>
      <c r="W20" s="164"/>
      <c r="X20" s="163">
        <v>0</v>
      </c>
      <c r="Y20" s="163">
        <v>6.0149999999999997</v>
      </c>
      <c r="Z20" s="163">
        <v>3.4777</v>
      </c>
      <c r="AA20" s="164"/>
      <c r="AB20" s="163">
        <v>113</v>
      </c>
      <c r="AC20" s="163">
        <v>-71.489000000000004</v>
      </c>
      <c r="AD20" s="163">
        <v>-71.838999999999999</v>
      </c>
      <c r="AE20" s="163">
        <v>23.890999999999998</v>
      </c>
      <c r="AF20" s="163">
        <v>11.1</v>
      </c>
      <c r="AG20" s="163">
        <v>19.8</v>
      </c>
      <c r="AH20" s="163">
        <v>13.951000000000001</v>
      </c>
      <c r="AI20" s="163">
        <v>0.191</v>
      </c>
      <c r="AJ20" s="163">
        <v>-29.478999999999999</v>
      </c>
      <c r="AK20" s="163">
        <v>-29.649000000000001</v>
      </c>
      <c r="AL20" s="163">
        <v>-24.809000000000001</v>
      </c>
      <c r="AM20" s="163">
        <v>29.59</v>
      </c>
      <c r="AN20" s="163">
        <v>30.11</v>
      </c>
      <c r="AO20" s="163">
        <v>18.673999999999999</v>
      </c>
      <c r="AP20" s="163">
        <v>-8.2263999999999999</v>
      </c>
      <c r="AQ20" s="164"/>
      <c r="AR20" s="163">
        <v>59.716000000000001</v>
      </c>
      <c r="AS20" s="164"/>
      <c r="AT20" s="163">
        <v>-63.63</v>
      </c>
      <c r="AU20" s="163">
        <v>0</v>
      </c>
      <c r="AV20" s="163">
        <v>5.4833999999999996</v>
      </c>
      <c r="AW20" s="163">
        <v>5.3692000000000002</v>
      </c>
      <c r="AX20" s="163">
        <v>53.984999999999999</v>
      </c>
      <c r="AY20" s="163">
        <v>54.253</v>
      </c>
      <c r="AZ20" s="163">
        <v>-3.6640999999999999</v>
      </c>
      <c r="BA20" s="163">
        <v>-20.760999999999999</v>
      </c>
      <c r="BB20" s="163">
        <v>-299.22000000000003</v>
      </c>
      <c r="BC20" s="163">
        <v>35.457000000000001</v>
      </c>
      <c r="BD20" s="163">
        <v>-17.399000000000001</v>
      </c>
      <c r="BE20" s="163">
        <v>-17.399000000000001</v>
      </c>
      <c r="BF20" s="163">
        <v>68.972999999999999</v>
      </c>
      <c r="BG20" s="163">
        <v>0</v>
      </c>
      <c r="BH20" s="163">
        <v>-3.7248999999999999</v>
      </c>
      <c r="BI20" s="163">
        <v>-67.102000000000004</v>
      </c>
      <c r="BJ20" s="163">
        <v>-47.616</v>
      </c>
      <c r="BK20" s="163">
        <v>4.1075999999999997</v>
      </c>
      <c r="BL20" s="163">
        <v>0</v>
      </c>
      <c r="BM20" s="163">
        <v>2.8681999999999999</v>
      </c>
      <c r="BN20" s="163">
        <v>337.59</v>
      </c>
      <c r="BO20" s="163">
        <v>110.72</v>
      </c>
      <c r="BP20" s="163">
        <v>110.96</v>
      </c>
      <c r="BQ20" s="163">
        <v>-413.61</v>
      </c>
      <c r="BR20" s="163">
        <v>361.93</v>
      </c>
      <c r="BS20" s="163">
        <v>40.976999999999997</v>
      </c>
      <c r="BT20" s="163">
        <v>-127.23</v>
      </c>
      <c r="BU20" s="163">
        <v>129.19</v>
      </c>
      <c r="BV20" s="163">
        <v>79.227000000000004</v>
      </c>
      <c r="BW20" s="163">
        <v>22.568999999999999</v>
      </c>
      <c r="BX20" s="163">
        <v>17.920000000000002</v>
      </c>
      <c r="BY20" s="163">
        <v>50.04</v>
      </c>
      <c r="BZ20" s="163">
        <v>68.69</v>
      </c>
      <c r="CA20" s="163">
        <v>1.4777</v>
      </c>
      <c r="CB20" s="163">
        <v>2.0135000000000001</v>
      </c>
      <c r="CC20" s="163">
        <v>72.227999999999994</v>
      </c>
      <c r="CD20" s="163">
        <v>72.867000000000004</v>
      </c>
      <c r="CE20" s="163">
        <v>19.623999999999999</v>
      </c>
      <c r="CF20" s="163">
        <v>-76.119</v>
      </c>
      <c r="CG20" s="163">
        <v>-75.38</v>
      </c>
      <c r="CH20" s="163">
        <v>2.0632000000000001</v>
      </c>
      <c r="CI20" s="163">
        <v>-50.488</v>
      </c>
      <c r="CJ20" s="163">
        <v>19.57</v>
      </c>
      <c r="CK20" s="163">
        <v>25.984999999999999</v>
      </c>
      <c r="CL20" s="163">
        <v>51</v>
      </c>
      <c r="CM20" s="163">
        <v>101.8</v>
      </c>
      <c r="CN20" s="163">
        <v>-13.39</v>
      </c>
      <c r="CO20" s="163">
        <v>32.109000000000002</v>
      </c>
      <c r="CP20" s="163">
        <v>30.904</v>
      </c>
      <c r="CQ20" s="163">
        <v>31.655999999999999</v>
      </c>
      <c r="CR20" s="163">
        <v>23.545999999999999</v>
      </c>
      <c r="CS20" s="163">
        <v>24.765999999999998</v>
      </c>
      <c r="CT20" s="163">
        <v>-44.973999999999997</v>
      </c>
      <c r="CU20" s="163">
        <v>-47.113</v>
      </c>
      <c r="CV20" s="163">
        <v>9.9562000000000008</v>
      </c>
      <c r="CW20" s="163">
        <v>12.784000000000001</v>
      </c>
      <c r="CX20" s="164"/>
      <c r="CY20" s="163">
        <v>55.9</v>
      </c>
      <c r="CZ20" s="163">
        <v>36.335000000000001</v>
      </c>
      <c r="DA20" s="163">
        <v>34.427999999999997</v>
      </c>
      <c r="DB20" s="163">
        <v>-26.01</v>
      </c>
      <c r="DC20" s="163">
        <v>-2.2606999999999999</v>
      </c>
      <c r="DD20" s="163">
        <v>50.781999999999996</v>
      </c>
      <c r="DE20" s="164"/>
      <c r="DF20" s="163">
        <v>-69.343999999999994</v>
      </c>
      <c r="DG20" s="163">
        <v>-1E-4</v>
      </c>
      <c r="DH20" s="163">
        <v>-15.89</v>
      </c>
      <c r="DI20" s="163">
        <v>-90.698999999999998</v>
      </c>
      <c r="DJ20" s="163">
        <v>-91.599000000000004</v>
      </c>
      <c r="DK20" s="163">
        <v>25.93</v>
      </c>
      <c r="DL20" s="163">
        <v>41.61</v>
      </c>
      <c r="DM20" s="163">
        <v>55.902000000000001</v>
      </c>
      <c r="DN20" s="163">
        <v>60.954999999999998</v>
      </c>
      <c r="DO20" s="163">
        <v>41.19</v>
      </c>
      <c r="DP20" s="163">
        <v>-8.7100000000000009</v>
      </c>
      <c r="DQ20" s="163">
        <v>56.375999999999998</v>
      </c>
      <c r="DR20" s="163">
        <v>68.200999999999993</v>
      </c>
      <c r="DS20" s="163">
        <v>-29.76</v>
      </c>
      <c r="DT20" s="163">
        <v>-29.959</v>
      </c>
      <c r="DU20" s="163">
        <v>107.79</v>
      </c>
      <c r="DV20" s="163">
        <v>58.35</v>
      </c>
      <c r="DW20" s="163">
        <v>67.745000000000005</v>
      </c>
      <c r="DX20" s="163">
        <v>66.872</v>
      </c>
      <c r="DY20" s="163">
        <v>3.9369999999999998</v>
      </c>
      <c r="DZ20" s="163">
        <v>1.9544999999999999</v>
      </c>
      <c r="EA20" s="163">
        <v>187.66</v>
      </c>
      <c r="EB20" s="163">
        <v>146.78</v>
      </c>
      <c r="EC20" s="163">
        <v>139.77000000000001</v>
      </c>
      <c r="ED20" s="163">
        <v>143.57</v>
      </c>
      <c r="EE20" s="163">
        <v>131.88999999999999</v>
      </c>
      <c r="EF20" s="163">
        <v>115.34</v>
      </c>
      <c r="EG20" s="163">
        <v>-29.231999999999999</v>
      </c>
      <c r="EH20" s="163">
        <v>424.73</v>
      </c>
      <c r="EI20" s="163">
        <v>584.73</v>
      </c>
      <c r="EJ20" s="163">
        <v>0</v>
      </c>
      <c r="EK20" s="163">
        <v>-31.338000000000001</v>
      </c>
      <c r="EL20" s="163">
        <v>-29.553000000000001</v>
      </c>
      <c r="EM20" s="163">
        <v>-31.087</v>
      </c>
      <c r="EN20" s="163">
        <v>10.743</v>
      </c>
      <c r="EO20" s="163">
        <v>10.193</v>
      </c>
      <c r="EP20" s="163">
        <v>36.911000000000001</v>
      </c>
      <c r="EQ20" s="163">
        <v>-7.5136000000000003</v>
      </c>
      <c r="ER20" s="163">
        <v>-7.8954000000000004</v>
      </c>
      <c r="ES20" s="163">
        <v>-73.591999999999999</v>
      </c>
      <c r="ET20" s="163">
        <v>0</v>
      </c>
      <c r="EU20" s="163">
        <v>-6.5598999999999998</v>
      </c>
      <c r="EV20" s="163">
        <v>1</v>
      </c>
      <c r="EW20" s="163">
        <v>12.694000000000001</v>
      </c>
      <c r="EX20" s="163">
        <v>-31.53</v>
      </c>
      <c r="EY20" s="163">
        <v>-36.414999999999999</v>
      </c>
      <c r="EZ20" s="163">
        <v>-35.215000000000003</v>
      </c>
      <c r="FA20" s="163">
        <v>6.0887000000000002</v>
      </c>
      <c r="FB20" s="163">
        <v>-111.34</v>
      </c>
      <c r="FC20" s="163">
        <v>109.83</v>
      </c>
      <c r="FD20" s="163">
        <v>24.981999999999999</v>
      </c>
      <c r="FE20" s="163">
        <v>0</v>
      </c>
      <c r="FF20" s="163">
        <v>0</v>
      </c>
      <c r="FG20" s="163">
        <v>40.133000000000003</v>
      </c>
      <c r="FH20" s="163">
        <v>41.137999999999998</v>
      </c>
      <c r="FI20" s="163">
        <v>39.587000000000003</v>
      </c>
      <c r="FJ20" s="163">
        <v>-2.5118</v>
      </c>
      <c r="FK20" s="163">
        <v>-2.6793</v>
      </c>
      <c r="FL20" s="163">
        <v>-180.68</v>
      </c>
      <c r="FM20" s="163">
        <v>0</v>
      </c>
      <c r="FN20" s="163">
        <v>0</v>
      </c>
      <c r="FO20" s="163">
        <v>-142.03</v>
      </c>
      <c r="FP20" s="164"/>
      <c r="FQ20" s="163">
        <v>-44.756999999999998</v>
      </c>
      <c r="FR20" s="163">
        <v>-41.518999999999998</v>
      </c>
      <c r="FS20" s="163">
        <v>13.662000000000001</v>
      </c>
      <c r="FT20" s="163">
        <v>0.90359999999999996</v>
      </c>
      <c r="FU20" s="163">
        <v>-8.4899000000000004</v>
      </c>
      <c r="FV20" s="163">
        <v>13.64</v>
      </c>
      <c r="FW20" s="163">
        <v>-45.061999999999998</v>
      </c>
      <c r="FX20" s="163">
        <v>11.074999999999999</v>
      </c>
      <c r="FY20" s="163">
        <v>-15.571999999999999</v>
      </c>
      <c r="FZ20" s="163">
        <v>4.3699000000000003</v>
      </c>
      <c r="GA20" s="163">
        <v>8.2113999999999994</v>
      </c>
      <c r="GB20" s="163">
        <v>20.579000000000001</v>
      </c>
      <c r="GC20" s="163">
        <v>131.59</v>
      </c>
      <c r="GD20" s="163">
        <v>144.57</v>
      </c>
      <c r="GE20" s="163">
        <v>11.35</v>
      </c>
      <c r="GF20" s="163">
        <v>76.09</v>
      </c>
      <c r="GG20" s="163">
        <v>18.399000000000001</v>
      </c>
      <c r="GH20" s="163">
        <v>-14.417999999999999</v>
      </c>
      <c r="GI20" s="164"/>
      <c r="GJ20" s="163">
        <v>4.6784999999999997</v>
      </c>
      <c r="GK20" s="163">
        <v>1.3066</v>
      </c>
      <c r="GL20" s="163">
        <v>6.9000000000000006E-2</v>
      </c>
      <c r="GM20" s="163">
        <v>0</v>
      </c>
      <c r="GN20" s="163">
        <v>-15.397</v>
      </c>
      <c r="GO20" s="163">
        <v>-22.363</v>
      </c>
      <c r="GP20" s="163">
        <v>25.859000000000002</v>
      </c>
      <c r="GQ20" s="163">
        <v>34.201000000000001</v>
      </c>
      <c r="GR20" s="163">
        <v>88.777000000000001</v>
      </c>
      <c r="GS20" s="163">
        <v>43.328000000000003</v>
      </c>
      <c r="GT20" s="163">
        <v>-132.76</v>
      </c>
      <c r="GU20" s="163">
        <v>-15.978999999999999</v>
      </c>
      <c r="GV20" s="163">
        <v>29.312000000000001</v>
      </c>
      <c r="GW20" s="163">
        <v>-25.533000000000001</v>
      </c>
      <c r="GX20" s="163">
        <v>12.028</v>
      </c>
      <c r="GY20" s="163">
        <v>0</v>
      </c>
      <c r="GZ20" s="163">
        <v>0</v>
      </c>
      <c r="HA20" s="163">
        <v>14</v>
      </c>
      <c r="HB20" s="163">
        <v>171.18</v>
      </c>
      <c r="HC20" s="163">
        <v>170.91</v>
      </c>
      <c r="HD20" s="163">
        <v>281.2</v>
      </c>
      <c r="HE20" s="163">
        <v>-279.37</v>
      </c>
      <c r="HF20" s="164"/>
      <c r="HG20" s="163">
        <v>384.01</v>
      </c>
      <c r="HH20" s="163">
        <v>381.53</v>
      </c>
      <c r="HI20" s="163">
        <v>-165.85</v>
      </c>
      <c r="HJ20" s="163">
        <v>-164.15</v>
      </c>
      <c r="HK20" s="163">
        <v>-60.127000000000002</v>
      </c>
      <c r="HL20" s="163">
        <v>-51.16</v>
      </c>
      <c r="HM20" s="163">
        <v>69.41</v>
      </c>
      <c r="HN20" s="163">
        <v>67.876999999999995</v>
      </c>
      <c r="HO20" s="163">
        <v>-131.31</v>
      </c>
      <c r="HP20" s="163">
        <v>-137.4</v>
      </c>
      <c r="HQ20" s="164"/>
      <c r="HR20" s="163">
        <v>68.075000000000003</v>
      </c>
      <c r="HS20" s="163">
        <v>-24.414999999999999</v>
      </c>
      <c r="HT20" s="163">
        <v>-24.638999999999999</v>
      </c>
      <c r="HU20" s="164"/>
      <c r="HV20" s="163">
        <v>97.638999999999996</v>
      </c>
      <c r="HW20" s="163">
        <v>51.9</v>
      </c>
      <c r="HX20" s="163">
        <v>51.5</v>
      </c>
      <c r="HY20" s="163">
        <v>21.800999999999998</v>
      </c>
      <c r="HZ20" s="163">
        <v>40.158999999999999</v>
      </c>
      <c r="IA20" s="163">
        <v>-334.06</v>
      </c>
      <c r="IB20" s="163">
        <v>112.38</v>
      </c>
      <c r="IC20" s="163">
        <v>112.18</v>
      </c>
      <c r="ID20" s="163">
        <v>17.298999999999999</v>
      </c>
      <c r="IE20" s="163">
        <v>0.5</v>
      </c>
      <c r="IF20" s="163">
        <v>-66</v>
      </c>
      <c r="IG20" s="163">
        <v>-66.198999999999998</v>
      </c>
      <c r="IH20" s="164"/>
      <c r="II20" s="163">
        <v>1.1609</v>
      </c>
      <c r="IJ20" s="163">
        <v>-375.4</v>
      </c>
      <c r="IK20" s="163">
        <v>-546.5</v>
      </c>
      <c r="IL20" s="163">
        <v>457.23</v>
      </c>
      <c r="IM20" s="163">
        <v>449.21</v>
      </c>
      <c r="IN20" s="163">
        <v>69.465999999999994</v>
      </c>
      <c r="IO20" s="164"/>
      <c r="IP20" s="163">
        <v>367.77</v>
      </c>
      <c r="IQ20" s="163">
        <v>-144.03</v>
      </c>
      <c r="IR20" s="163">
        <v>-115.98</v>
      </c>
      <c r="IS20" s="163">
        <v>-357.26</v>
      </c>
      <c r="IT20" s="163">
        <v>104.75</v>
      </c>
      <c r="IU20" s="163">
        <v>103.88</v>
      </c>
      <c r="IV20" s="163">
        <v>144.09</v>
      </c>
      <c r="IW20" s="163">
        <v>-438.78</v>
      </c>
      <c r="IX20" s="163">
        <v>226.85</v>
      </c>
      <c r="IY20" s="163">
        <v>-212.48</v>
      </c>
      <c r="IZ20" s="163">
        <v>213.85</v>
      </c>
      <c r="JA20" s="163">
        <v>-8.8316999999999997</v>
      </c>
      <c r="JB20" s="164"/>
      <c r="JC20" s="163">
        <v>23.68</v>
      </c>
      <c r="JD20" s="163">
        <v>1.3220000000000001</v>
      </c>
      <c r="JE20" s="163">
        <v>1.3079000000000001</v>
      </c>
      <c r="JF20" s="163">
        <v>-23.2</v>
      </c>
      <c r="JG20" s="163">
        <v>10.478999999999999</v>
      </c>
      <c r="JH20" s="163">
        <v>5.3449999999999998</v>
      </c>
      <c r="JI20" s="163">
        <v>-11.131</v>
      </c>
      <c r="JJ20" s="163">
        <v>-41.457000000000001</v>
      </c>
      <c r="JK20" s="163">
        <v>-17.634</v>
      </c>
      <c r="JL20" s="163">
        <v>45.798999999999999</v>
      </c>
      <c r="JM20" s="163">
        <v>53.853999999999999</v>
      </c>
      <c r="JN20" s="163">
        <v>54.402000000000001</v>
      </c>
      <c r="JO20" s="163">
        <v>0</v>
      </c>
      <c r="JP20" s="163">
        <v>0</v>
      </c>
      <c r="JQ20" s="163">
        <v>44.305999999999997</v>
      </c>
      <c r="JR20" s="163">
        <v>44.426000000000002</v>
      </c>
      <c r="JS20" s="163">
        <v>43.741</v>
      </c>
      <c r="JT20" s="164"/>
      <c r="JU20" s="163">
        <v>0.3</v>
      </c>
      <c r="JV20" s="163">
        <v>23.927</v>
      </c>
      <c r="JW20" s="163">
        <v>5.8799000000000001</v>
      </c>
      <c r="JX20" s="164"/>
      <c r="JY20" s="163">
        <v>-50.491</v>
      </c>
      <c r="JZ20" s="163">
        <v>76.775999999999996</v>
      </c>
      <c r="KA20" s="164"/>
      <c r="KB20" s="163">
        <v>-49.182000000000002</v>
      </c>
      <c r="KC20" s="163">
        <v>-76.308999999999997</v>
      </c>
      <c r="KD20" s="163">
        <v>50.183999999999997</v>
      </c>
      <c r="KE20" s="163">
        <v>24.949000000000002</v>
      </c>
      <c r="KF20" s="163">
        <v>-7.4</v>
      </c>
      <c r="KG20" s="163">
        <v>6.5998999999999999</v>
      </c>
      <c r="KH20" s="163">
        <v>0</v>
      </c>
      <c r="KI20" s="163">
        <v>88.108000000000004</v>
      </c>
    </row>
    <row r="21" spans="1:295" ht="18" customHeight="1" x14ac:dyDescent="0.25">
      <c r="A21" s="160" t="s">
        <v>69</v>
      </c>
      <c r="B21" s="160" t="s">
        <v>727</v>
      </c>
      <c r="C21" s="163">
        <v>0</v>
      </c>
      <c r="D21" s="163">
        <v>16.994</v>
      </c>
      <c r="E21" s="163">
        <v>-33.76</v>
      </c>
      <c r="F21" s="164"/>
      <c r="G21" s="163">
        <v>25.881</v>
      </c>
      <c r="H21" s="163">
        <v>0</v>
      </c>
      <c r="I21" s="164"/>
      <c r="J21" s="163">
        <v>-99.43</v>
      </c>
      <c r="K21" s="163">
        <v>49.487000000000002</v>
      </c>
      <c r="L21" s="163">
        <v>25.094999999999999</v>
      </c>
      <c r="M21" s="163">
        <v>24.452000000000002</v>
      </c>
      <c r="N21" s="163">
        <v>-13.319000000000001</v>
      </c>
      <c r="O21" s="163">
        <v>-26.001000000000001</v>
      </c>
      <c r="P21" s="163">
        <v>19.798999999999999</v>
      </c>
      <c r="Q21" s="163">
        <v>9.9359000000000002</v>
      </c>
      <c r="R21" s="163">
        <v>-19.798999999999999</v>
      </c>
      <c r="S21" s="163">
        <v>13.776999999999999</v>
      </c>
      <c r="T21" s="163">
        <v>199.99</v>
      </c>
      <c r="U21" s="163">
        <v>4.6167999999999996</v>
      </c>
      <c r="V21" s="163">
        <v>4.6749999999999998</v>
      </c>
      <c r="W21" s="164"/>
      <c r="X21" s="163">
        <v>0</v>
      </c>
      <c r="Y21" s="163">
        <v>5.9180999999999999</v>
      </c>
      <c r="Z21" s="163">
        <v>3.9453999999999998</v>
      </c>
      <c r="AA21" s="164"/>
      <c r="AB21" s="163">
        <v>113</v>
      </c>
      <c r="AC21" s="163">
        <v>-74.138999999999996</v>
      </c>
      <c r="AD21" s="163">
        <v>-74.3</v>
      </c>
      <c r="AE21" s="163">
        <v>23.890999999999998</v>
      </c>
      <c r="AF21" s="163">
        <v>13.319000000000001</v>
      </c>
      <c r="AG21" s="163">
        <v>24.2</v>
      </c>
      <c r="AH21" s="163">
        <v>14.337999999999999</v>
      </c>
      <c r="AI21" s="163">
        <v>0.192</v>
      </c>
      <c r="AJ21" s="163">
        <v>-31.59</v>
      </c>
      <c r="AK21" s="163">
        <v>-31.79</v>
      </c>
      <c r="AL21" s="163">
        <v>-22.658999999999999</v>
      </c>
      <c r="AM21" s="163">
        <v>31.209</v>
      </c>
      <c r="AN21" s="163">
        <v>31.59</v>
      </c>
      <c r="AO21" s="163">
        <v>18.544</v>
      </c>
      <c r="AP21" s="163">
        <v>-8.0248000000000008</v>
      </c>
      <c r="AQ21" s="164"/>
      <c r="AR21" s="163">
        <v>62.110999999999997</v>
      </c>
      <c r="AS21" s="164"/>
      <c r="AT21" s="163">
        <v>-65.238</v>
      </c>
      <c r="AU21" s="163">
        <v>0</v>
      </c>
      <c r="AV21" s="163">
        <v>6.6971999999999996</v>
      </c>
      <c r="AW21" s="163">
        <v>6.2370999999999999</v>
      </c>
      <c r="AX21" s="163">
        <v>56.262</v>
      </c>
      <c r="AY21" s="163">
        <v>57.601999999999997</v>
      </c>
      <c r="AZ21" s="163">
        <v>-4.1875999999999998</v>
      </c>
      <c r="BA21" s="163">
        <v>-20.838999999999999</v>
      </c>
      <c r="BB21" s="163">
        <v>-313.73</v>
      </c>
      <c r="BC21" s="163">
        <v>35.222000000000001</v>
      </c>
      <c r="BD21" s="163">
        <v>-17.498999999999999</v>
      </c>
      <c r="BE21" s="163">
        <v>-17.399000000000001</v>
      </c>
      <c r="BF21" s="163">
        <v>70.659000000000006</v>
      </c>
      <c r="BG21" s="163">
        <v>0</v>
      </c>
      <c r="BH21" s="163">
        <v>-3.7303000000000002</v>
      </c>
      <c r="BI21" s="163">
        <v>-67.102000000000004</v>
      </c>
      <c r="BJ21" s="163">
        <v>-50.247999999999998</v>
      </c>
      <c r="BK21" s="163">
        <v>3.0647000000000002</v>
      </c>
      <c r="BL21" s="163">
        <v>0</v>
      </c>
      <c r="BM21" s="163">
        <v>3.5617999999999999</v>
      </c>
      <c r="BN21" s="163">
        <v>357.31</v>
      </c>
      <c r="BO21" s="163">
        <v>100.55</v>
      </c>
      <c r="BP21" s="163">
        <v>101.22</v>
      </c>
      <c r="BQ21" s="163">
        <v>-407.42</v>
      </c>
      <c r="BR21" s="163">
        <v>371.02</v>
      </c>
      <c r="BS21" s="163">
        <v>40.976999999999997</v>
      </c>
      <c r="BT21" s="163">
        <v>-122.83</v>
      </c>
      <c r="BU21" s="163">
        <v>124.86</v>
      </c>
      <c r="BV21" s="163">
        <v>72.88</v>
      </c>
      <c r="BW21" s="163">
        <v>20.28</v>
      </c>
      <c r="BX21" s="163">
        <v>15.39</v>
      </c>
      <c r="BY21" s="163">
        <v>47.97</v>
      </c>
      <c r="BZ21" s="163">
        <v>65.8</v>
      </c>
      <c r="CA21" s="163">
        <v>0.80789999999999995</v>
      </c>
      <c r="CB21" s="163">
        <v>1.0758000000000001</v>
      </c>
      <c r="CC21" s="163">
        <v>70.850999999999999</v>
      </c>
      <c r="CD21" s="163">
        <v>71.100999999999999</v>
      </c>
      <c r="CE21" s="163">
        <v>23.574000000000002</v>
      </c>
      <c r="CF21" s="163">
        <v>-75.308000000000007</v>
      </c>
      <c r="CG21" s="163">
        <v>-74.626999999999995</v>
      </c>
      <c r="CH21" s="163">
        <v>2.6812999999999998</v>
      </c>
      <c r="CI21" s="163">
        <v>-58.347999999999999</v>
      </c>
      <c r="CJ21" s="163">
        <v>19.57</v>
      </c>
      <c r="CK21" s="163">
        <v>25.984999999999999</v>
      </c>
      <c r="CL21" s="163">
        <v>40.798999999999999</v>
      </c>
      <c r="CM21" s="163">
        <v>116.59</v>
      </c>
      <c r="CN21" s="163">
        <v>-13.96</v>
      </c>
      <c r="CO21" s="163">
        <v>28.524000000000001</v>
      </c>
      <c r="CP21" s="163">
        <v>27.777999999999999</v>
      </c>
      <c r="CQ21" s="163">
        <v>28.573</v>
      </c>
      <c r="CR21" s="163">
        <v>13.95</v>
      </c>
      <c r="CS21" s="163">
        <v>14.941000000000001</v>
      </c>
      <c r="CT21" s="163">
        <v>-44.241999999999997</v>
      </c>
      <c r="CU21" s="163">
        <v>-35.759</v>
      </c>
      <c r="CV21" s="163">
        <v>7.7233999999999998</v>
      </c>
      <c r="CW21" s="163">
        <v>12.58</v>
      </c>
      <c r="CX21" s="164"/>
      <c r="CY21" s="163">
        <v>56.259</v>
      </c>
      <c r="CZ21" s="163">
        <v>37.741</v>
      </c>
      <c r="DA21" s="163">
        <v>35.746000000000002</v>
      </c>
      <c r="DB21" s="163">
        <v>-25.68</v>
      </c>
      <c r="DC21" s="163">
        <v>-2.2606999999999999</v>
      </c>
      <c r="DD21" s="163">
        <v>58.893999999999998</v>
      </c>
      <c r="DE21" s="164"/>
      <c r="DF21" s="163">
        <v>-43.14</v>
      </c>
      <c r="DG21" s="163">
        <v>-1E-4</v>
      </c>
      <c r="DH21" s="163">
        <v>-15.568</v>
      </c>
      <c r="DI21" s="163">
        <v>-89.8</v>
      </c>
      <c r="DJ21" s="163">
        <v>-90.9</v>
      </c>
      <c r="DK21" s="163">
        <v>27.699000000000002</v>
      </c>
      <c r="DL21" s="163">
        <v>46.298000000000002</v>
      </c>
      <c r="DM21" s="163">
        <v>58.25</v>
      </c>
      <c r="DN21" s="163">
        <v>67.986999999999995</v>
      </c>
      <c r="DO21" s="163">
        <v>46.32</v>
      </c>
      <c r="DP21" s="163">
        <v>-8.16</v>
      </c>
      <c r="DQ21" s="163">
        <v>53.892000000000003</v>
      </c>
      <c r="DR21" s="163">
        <v>41.893000000000001</v>
      </c>
      <c r="DS21" s="163">
        <v>-28.5</v>
      </c>
      <c r="DT21" s="163">
        <v>-28.638999999999999</v>
      </c>
      <c r="DU21" s="163">
        <v>109.21</v>
      </c>
      <c r="DV21" s="163">
        <v>59.65</v>
      </c>
      <c r="DW21" s="163">
        <v>42.709000000000003</v>
      </c>
      <c r="DX21" s="163">
        <v>42.235999999999997</v>
      </c>
      <c r="DY21" s="163">
        <v>-3.5518999999999998</v>
      </c>
      <c r="DZ21" s="163">
        <v>-3.7545000000000002</v>
      </c>
      <c r="EA21" s="163">
        <v>173.54</v>
      </c>
      <c r="EB21" s="163">
        <v>132.59</v>
      </c>
      <c r="EC21" s="163">
        <v>129.01</v>
      </c>
      <c r="ED21" s="163">
        <v>131.33000000000001</v>
      </c>
      <c r="EE21" s="163">
        <v>149.21</v>
      </c>
      <c r="EF21" s="163">
        <v>132.66999999999999</v>
      </c>
      <c r="EG21" s="163">
        <v>-27.689</v>
      </c>
      <c r="EH21" s="163">
        <v>415.72</v>
      </c>
      <c r="EI21" s="163">
        <v>578.76</v>
      </c>
      <c r="EJ21" s="163">
        <v>0</v>
      </c>
      <c r="EK21" s="163">
        <v>-25.571999999999999</v>
      </c>
      <c r="EL21" s="163">
        <v>-24.091999999999999</v>
      </c>
      <c r="EM21" s="163">
        <v>-69.543000000000006</v>
      </c>
      <c r="EN21" s="163">
        <v>15.771000000000001</v>
      </c>
      <c r="EO21" s="163">
        <v>15.066000000000001</v>
      </c>
      <c r="EP21" s="163">
        <v>135.22</v>
      </c>
      <c r="EQ21" s="163">
        <v>-23.585000000000001</v>
      </c>
      <c r="ER21" s="163">
        <v>-24.628</v>
      </c>
      <c r="ES21" s="163">
        <v>-96.417000000000002</v>
      </c>
      <c r="ET21" s="163">
        <v>0</v>
      </c>
      <c r="EU21" s="163">
        <v>-6.7599</v>
      </c>
      <c r="EV21" s="163">
        <v>94.599000000000004</v>
      </c>
      <c r="EW21" s="163">
        <v>13.89</v>
      </c>
      <c r="EX21" s="163">
        <v>-26.687000000000001</v>
      </c>
      <c r="EY21" s="163">
        <v>-34.975999999999999</v>
      </c>
      <c r="EZ21" s="163">
        <v>-34.113999999999997</v>
      </c>
      <c r="FA21" s="163">
        <v>2.5141</v>
      </c>
      <c r="FB21" s="163">
        <v>-128.84</v>
      </c>
      <c r="FC21" s="163">
        <v>78.911000000000001</v>
      </c>
      <c r="FD21" s="163">
        <v>24.318000000000001</v>
      </c>
      <c r="FE21" s="163">
        <v>0</v>
      </c>
      <c r="FF21" s="163">
        <v>0</v>
      </c>
      <c r="FG21" s="163">
        <v>25.829000000000001</v>
      </c>
      <c r="FH21" s="163">
        <v>26.096</v>
      </c>
      <c r="FI21" s="163">
        <v>24.88</v>
      </c>
      <c r="FJ21" s="163">
        <v>-1.3395999999999999</v>
      </c>
      <c r="FK21" s="163">
        <v>-1.3395999999999999</v>
      </c>
      <c r="FL21" s="163">
        <v>-172.48</v>
      </c>
      <c r="FM21" s="163">
        <v>5.5529000000000002</v>
      </c>
      <c r="FN21" s="163">
        <v>4.9782999999999999</v>
      </c>
      <c r="FO21" s="163">
        <v>-130.19</v>
      </c>
      <c r="FP21" s="164"/>
      <c r="FQ21" s="163">
        <v>-47.122</v>
      </c>
      <c r="FR21" s="163">
        <v>-41.609000000000002</v>
      </c>
      <c r="FS21" s="163">
        <v>13.772</v>
      </c>
      <c r="FT21" s="163">
        <v>0.86819999999999997</v>
      </c>
      <c r="FU21" s="163">
        <v>-8.5799000000000003</v>
      </c>
      <c r="FV21" s="163">
        <v>12.42</v>
      </c>
      <c r="FW21" s="163">
        <v>-48.58</v>
      </c>
      <c r="FX21" s="163">
        <v>10.628</v>
      </c>
      <c r="FY21" s="163">
        <v>-15.403</v>
      </c>
      <c r="FZ21" s="163">
        <v>4.4569000000000001</v>
      </c>
      <c r="GA21" s="163">
        <v>8.2974999999999994</v>
      </c>
      <c r="GB21" s="163">
        <v>18.2</v>
      </c>
      <c r="GC21" s="163">
        <v>121.2</v>
      </c>
      <c r="GD21" s="163">
        <v>132.41</v>
      </c>
      <c r="GE21" s="163">
        <v>11.68</v>
      </c>
      <c r="GF21" s="163">
        <v>73.98</v>
      </c>
      <c r="GG21" s="163">
        <v>17.2</v>
      </c>
      <c r="GH21" s="163">
        <v>-15.06</v>
      </c>
      <c r="GI21" s="164"/>
      <c r="GJ21" s="163">
        <v>4.6059999999999999</v>
      </c>
      <c r="GK21" s="163">
        <v>1.3904000000000001</v>
      </c>
      <c r="GL21" s="163">
        <v>6.9000000000000006E-2</v>
      </c>
      <c r="GM21" s="163">
        <v>0</v>
      </c>
      <c r="GN21" s="163">
        <v>-15.183999999999999</v>
      </c>
      <c r="GO21" s="163">
        <v>-24.936</v>
      </c>
      <c r="GP21" s="163">
        <v>26.324999999999999</v>
      </c>
      <c r="GQ21" s="163">
        <v>38.317999999999998</v>
      </c>
      <c r="GR21" s="163">
        <v>86.959000000000003</v>
      </c>
      <c r="GS21" s="163">
        <v>43.058</v>
      </c>
      <c r="GT21" s="163">
        <v>-134.54</v>
      </c>
      <c r="GU21" s="163">
        <v>-17.308</v>
      </c>
      <c r="GV21" s="163">
        <v>30.08</v>
      </c>
      <c r="GW21" s="163">
        <v>-29.254000000000001</v>
      </c>
      <c r="GX21" s="163">
        <v>12.028</v>
      </c>
      <c r="GY21" s="163">
        <v>0</v>
      </c>
      <c r="GZ21" s="163">
        <v>0</v>
      </c>
      <c r="HA21" s="163">
        <v>13.557</v>
      </c>
      <c r="HB21" s="163">
        <v>166.81</v>
      </c>
      <c r="HC21" s="163">
        <v>166.35</v>
      </c>
      <c r="HD21" s="163">
        <v>285</v>
      </c>
      <c r="HE21" s="163">
        <v>-281.33999999999997</v>
      </c>
      <c r="HF21" s="164"/>
      <c r="HG21" s="163">
        <v>381.64</v>
      </c>
      <c r="HH21" s="163">
        <v>376.71</v>
      </c>
      <c r="HI21" s="163">
        <v>-159.26</v>
      </c>
      <c r="HJ21" s="163">
        <v>-157.53</v>
      </c>
      <c r="HK21" s="163">
        <v>-59.917999999999999</v>
      </c>
      <c r="HL21" s="163">
        <v>-52.286999999999999</v>
      </c>
      <c r="HM21" s="163">
        <v>65.373999999999995</v>
      </c>
      <c r="HN21" s="163">
        <v>64.256</v>
      </c>
      <c r="HO21" s="163">
        <v>-131.31</v>
      </c>
      <c r="HP21" s="163">
        <v>-137.4</v>
      </c>
      <c r="HQ21" s="164"/>
      <c r="HR21" s="163">
        <v>63.976999999999997</v>
      </c>
      <c r="HS21" s="163">
        <v>-26.887</v>
      </c>
      <c r="HT21" s="163">
        <v>-25.718</v>
      </c>
      <c r="HU21" s="164"/>
      <c r="HV21" s="163">
        <v>99.68</v>
      </c>
      <c r="HW21" s="163">
        <v>51.2</v>
      </c>
      <c r="HX21" s="163">
        <v>52.5</v>
      </c>
      <c r="HY21" s="163">
        <v>21.863</v>
      </c>
      <c r="HZ21" s="163">
        <v>37.04</v>
      </c>
      <c r="IA21" s="163">
        <v>-333.43</v>
      </c>
      <c r="IB21" s="163">
        <v>109.59</v>
      </c>
      <c r="IC21" s="163">
        <v>109.38</v>
      </c>
      <c r="ID21" s="163">
        <v>16.798999999999999</v>
      </c>
      <c r="IE21" s="163">
        <v>3.4</v>
      </c>
      <c r="IF21" s="163">
        <v>-61.7</v>
      </c>
      <c r="IG21" s="163">
        <v>-61.9</v>
      </c>
      <c r="IH21" s="164"/>
      <c r="II21" s="163">
        <v>0.98250000000000004</v>
      </c>
      <c r="IJ21" s="163">
        <v>-374.13</v>
      </c>
      <c r="IK21" s="163">
        <v>-545</v>
      </c>
      <c r="IL21" s="163">
        <v>446.81</v>
      </c>
      <c r="IM21" s="163">
        <v>451.55</v>
      </c>
      <c r="IN21" s="163">
        <v>72.578999999999994</v>
      </c>
      <c r="IO21" s="164"/>
      <c r="IP21" s="163">
        <v>359.14</v>
      </c>
      <c r="IQ21" s="163">
        <v>-133.66</v>
      </c>
      <c r="IR21" s="163">
        <v>-112.17</v>
      </c>
      <c r="IS21" s="163">
        <v>-353.72</v>
      </c>
      <c r="IT21" s="163">
        <v>103.65</v>
      </c>
      <c r="IU21" s="163">
        <v>108.24</v>
      </c>
      <c r="IV21" s="163">
        <v>134.12</v>
      </c>
      <c r="IW21" s="163">
        <v>-437.33</v>
      </c>
      <c r="IX21" s="163">
        <v>220.71</v>
      </c>
      <c r="IY21" s="163">
        <v>-211.75</v>
      </c>
      <c r="IZ21" s="163">
        <v>217.52</v>
      </c>
      <c r="JA21" s="163">
        <v>-9.3069000000000006</v>
      </c>
      <c r="JB21" s="164"/>
      <c r="JC21" s="163">
        <v>23.04</v>
      </c>
      <c r="JD21" s="163">
        <v>1.097</v>
      </c>
      <c r="JE21" s="163">
        <v>1.085</v>
      </c>
      <c r="JF21" s="163">
        <v>-22.719000000000001</v>
      </c>
      <c r="JG21" s="163">
        <v>10.319000000000001</v>
      </c>
      <c r="JH21" s="163">
        <v>5.1458000000000004</v>
      </c>
      <c r="JI21" s="163">
        <v>-11.161</v>
      </c>
      <c r="JJ21" s="163">
        <v>-41.631</v>
      </c>
      <c r="JK21" s="163">
        <v>-17.047999999999998</v>
      </c>
      <c r="JL21" s="163">
        <v>45</v>
      </c>
      <c r="JM21" s="163">
        <v>56.46</v>
      </c>
      <c r="JN21" s="163">
        <v>53.179000000000002</v>
      </c>
      <c r="JO21" s="163">
        <v>0</v>
      </c>
      <c r="JP21" s="163">
        <v>0</v>
      </c>
      <c r="JQ21" s="163">
        <v>42.072000000000003</v>
      </c>
      <c r="JR21" s="163">
        <v>41.835999999999999</v>
      </c>
      <c r="JS21" s="163">
        <v>42.265000000000001</v>
      </c>
      <c r="JT21" s="164"/>
      <c r="JU21" s="163">
        <v>-1.7</v>
      </c>
      <c r="JV21" s="163">
        <v>23.286000000000001</v>
      </c>
      <c r="JW21" s="163">
        <v>5.9</v>
      </c>
      <c r="JX21" s="164"/>
      <c r="JY21" s="163">
        <v>-46.976999999999997</v>
      </c>
      <c r="JZ21" s="163">
        <v>77.671000000000006</v>
      </c>
      <c r="KA21" s="164"/>
      <c r="KB21" s="163">
        <v>-47.338000000000001</v>
      </c>
      <c r="KC21" s="163">
        <v>-76.274000000000001</v>
      </c>
      <c r="KD21" s="163">
        <v>50.936</v>
      </c>
      <c r="KE21" s="163">
        <v>25.126999999999999</v>
      </c>
      <c r="KF21" s="163">
        <v>-4.9000000000000004</v>
      </c>
      <c r="KG21" s="163">
        <v>5</v>
      </c>
      <c r="KH21" s="163">
        <v>0</v>
      </c>
      <c r="KI21" s="163">
        <v>87.313999999999993</v>
      </c>
    </row>
    <row r="22" spans="1:295" ht="18" customHeight="1" x14ac:dyDescent="0.25">
      <c r="A22" s="160" t="s">
        <v>69</v>
      </c>
      <c r="B22" s="160" t="s">
        <v>728</v>
      </c>
      <c r="C22" s="163">
        <v>0</v>
      </c>
      <c r="D22" s="163">
        <v>17.167000000000002</v>
      </c>
      <c r="E22" s="163">
        <v>-34.104999999999997</v>
      </c>
      <c r="F22" s="163">
        <v>9.9327000000000005</v>
      </c>
      <c r="G22" s="163">
        <v>25.91</v>
      </c>
      <c r="H22" s="163">
        <v>0</v>
      </c>
      <c r="I22" s="163">
        <v>51.444000000000003</v>
      </c>
      <c r="J22" s="163">
        <v>-97.41</v>
      </c>
      <c r="K22" s="163">
        <v>48.564999999999998</v>
      </c>
      <c r="L22" s="163">
        <v>24.433</v>
      </c>
      <c r="M22" s="163">
        <v>24.067</v>
      </c>
      <c r="N22" s="163">
        <v>-15.539</v>
      </c>
      <c r="O22" s="163">
        <v>-26.177</v>
      </c>
      <c r="P22" s="163">
        <v>19.798999999999999</v>
      </c>
      <c r="Q22" s="163">
        <v>10.763</v>
      </c>
      <c r="R22" s="163">
        <v>-19.798999999999999</v>
      </c>
      <c r="S22" s="163">
        <v>13.369</v>
      </c>
      <c r="T22" s="163">
        <v>197.05600000000001</v>
      </c>
      <c r="U22" s="163">
        <v>4.8513999999999999</v>
      </c>
      <c r="V22" s="163">
        <v>4.9264000000000001</v>
      </c>
      <c r="W22" s="163">
        <v>8.3580000000000005</v>
      </c>
      <c r="X22" s="163">
        <v>0</v>
      </c>
      <c r="Y22" s="163">
        <v>5.5875000000000004</v>
      </c>
      <c r="Z22" s="163">
        <v>3.7982</v>
      </c>
      <c r="AA22" s="164"/>
      <c r="AB22" s="163">
        <v>113</v>
      </c>
      <c r="AC22" s="163">
        <v>-75.69</v>
      </c>
      <c r="AD22" s="163">
        <v>-75.83</v>
      </c>
      <c r="AE22" s="163">
        <v>23.890999999999998</v>
      </c>
      <c r="AF22" s="163">
        <v>15.539</v>
      </c>
      <c r="AG22" s="163">
        <v>24.2</v>
      </c>
      <c r="AH22" s="163">
        <v>11.901999999999999</v>
      </c>
      <c r="AI22" s="163">
        <v>0.17299999999999999</v>
      </c>
      <c r="AJ22" s="163">
        <v>-33.459000000000003</v>
      </c>
      <c r="AK22" s="163">
        <v>-33.478999999999999</v>
      </c>
      <c r="AL22" s="163">
        <v>-19.809000000000001</v>
      </c>
      <c r="AM22" s="163">
        <v>34.020000000000003</v>
      </c>
      <c r="AN22" s="163">
        <v>34.048999999999999</v>
      </c>
      <c r="AO22" s="163">
        <v>18.667000000000002</v>
      </c>
      <c r="AP22" s="163">
        <v>-7.8921000000000001</v>
      </c>
      <c r="AQ22" s="163">
        <v>61.155000000000001</v>
      </c>
      <c r="AR22" s="163">
        <v>63.167000000000002</v>
      </c>
      <c r="AS22" s="163">
        <v>25.9</v>
      </c>
      <c r="AT22" s="163">
        <v>-66.040999999999997</v>
      </c>
      <c r="AU22" s="163">
        <v>0</v>
      </c>
      <c r="AV22" s="163">
        <v>6.6626000000000003</v>
      </c>
      <c r="AW22" s="163">
        <v>6.2389000000000001</v>
      </c>
      <c r="AX22" s="163">
        <v>56.262</v>
      </c>
      <c r="AY22" s="163">
        <v>57.468000000000004</v>
      </c>
      <c r="AZ22" s="163">
        <v>-4.1875999999999998</v>
      </c>
      <c r="BA22" s="163">
        <v>-22.036000000000001</v>
      </c>
      <c r="BB22" s="163">
        <v>-312.27999999999997</v>
      </c>
      <c r="BC22" s="163">
        <v>35.222000000000001</v>
      </c>
      <c r="BD22" s="163">
        <v>-17.298999999999999</v>
      </c>
      <c r="BE22" s="163">
        <v>-17.199000000000002</v>
      </c>
      <c r="BF22" s="163">
        <v>72.254000000000005</v>
      </c>
      <c r="BG22" s="163">
        <v>0</v>
      </c>
      <c r="BH22" s="163">
        <v>-4.0350000000000001</v>
      </c>
      <c r="BI22" s="163">
        <v>-67.102000000000004</v>
      </c>
      <c r="BJ22" s="163">
        <v>-47.704999999999998</v>
      </c>
      <c r="BK22" s="163">
        <v>2.7597999999999998</v>
      </c>
      <c r="BL22" s="163">
        <v>0</v>
      </c>
      <c r="BM22" s="163">
        <v>3.5017</v>
      </c>
      <c r="BN22" s="163">
        <v>347.36</v>
      </c>
      <c r="BO22" s="163">
        <v>104.09</v>
      </c>
      <c r="BP22" s="163">
        <v>104.12</v>
      </c>
      <c r="BQ22" s="163">
        <v>-405.5</v>
      </c>
      <c r="BR22" s="163">
        <v>377.89</v>
      </c>
      <c r="BS22" s="163">
        <v>40.976999999999997</v>
      </c>
      <c r="BT22" s="163">
        <v>-125.33</v>
      </c>
      <c r="BU22" s="163">
        <v>127.64</v>
      </c>
      <c r="BV22" s="163">
        <v>74.975999999999999</v>
      </c>
      <c r="BW22" s="163">
        <v>20.53</v>
      </c>
      <c r="BX22" s="163">
        <v>16.54</v>
      </c>
      <c r="BY22" s="163">
        <v>49</v>
      </c>
      <c r="BZ22" s="163">
        <v>65</v>
      </c>
      <c r="CA22" s="163">
        <v>-6.5597000000000003</v>
      </c>
      <c r="CB22" s="163">
        <v>-6.4257</v>
      </c>
      <c r="CC22" s="163">
        <v>77.605999999999995</v>
      </c>
      <c r="CD22" s="163">
        <v>77.527000000000001</v>
      </c>
      <c r="CE22" s="163">
        <v>20.344999999999999</v>
      </c>
      <c r="CF22" s="163">
        <v>-78.238</v>
      </c>
      <c r="CG22" s="163">
        <v>-77.885000000000005</v>
      </c>
      <c r="CH22" s="163">
        <v>2.9771999999999998</v>
      </c>
      <c r="CI22" s="163">
        <v>-57.451999999999998</v>
      </c>
      <c r="CJ22" s="163">
        <v>19.57</v>
      </c>
      <c r="CK22" s="163">
        <v>25.984999999999999</v>
      </c>
      <c r="CL22" s="163">
        <v>47</v>
      </c>
      <c r="CM22" s="163">
        <v>115.3</v>
      </c>
      <c r="CN22" s="163">
        <v>-14.109</v>
      </c>
      <c r="CO22" s="163">
        <v>28.942</v>
      </c>
      <c r="CP22" s="163">
        <v>27.826000000000001</v>
      </c>
      <c r="CQ22" s="163">
        <v>29.317</v>
      </c>
      <c r="CR22" s="163">
        <v>15.223000000000001</v>
      </c>
      <c r="CS22" s="163">
        <v>16.129000000000001</v>
      </c>
      <c r="CT22" s="163">
        <v>-37.488999999999997</v>
      </c>
      <c r="CU22" s="163">
        <v>-35.612000000000002</v>
      </c>
      <c r="CV22" s="163">
        <v>7.0682999999999998</v>
      </c>
      <c r="CW22" s="163">
        <v>12.714</v>
      </c>
      <c r="CX22" s="163">
        <v>53.34</v>
      </c>
      <c r="CY22" s="163">
        <v>57.819000000000003</v>
      </c>
      <c r="CZ22" s="163">
        <v>39.616</v>
      </c>
      <c r="DA22" s="163">
        <v>37.503999999999998</v>
      </c>
      <c r="DB22" s="163">
        <v>-25.92</v>
      </c>
      <c r="DC22" s="163">
        <v>-2.2606999999999999</v>
      </c>
      <c r="DD22" s="163">
        <v>58.018999999999998</v>
      </c>
      <c r="DE22" s="163">
        <v>57.709000000000003</v>
      </c>
      <c r="DF22" s="163">
        <v>-40.697000000000003</v>
      </c>
      <c r="DG22" s="163">
        <v>-2.0000000000000001E-4</v>
      </c>
      <c r="DH22" s="163">
        <v>-15.555999999999999</v>
      </c>
      <c r="DI22" s="163">
        <v>-94</v>
      </c>
      <c r="DJ22" s="163">
        <v>-94.599000000000004</v>
      </c>
      <c r="DK22" s="163">
        <v>28.236999999999998</v>
      </c>
      <c r="DL22" s="163">
        <v>51.570999999999998</v>
      </c>
      <c r="DM22" s="163">
        <v>60.598999999999997</v>
      </c>
      <c r="DN22" s="163">
        <v>75.018000000000001</v>
      </c>
      <c r="DO22" s="163">
        <v>51.03</v>
      </c>
      <c r="DP22" s="163">
        <v>-8.34</v>
      </c>
      <c r="DQ22" s="163">
        <v>51.231999999999999</v>
      </c>
      <c r="DR22" s="163">
        <v>38.277000000000001</v>
      </c>
      <c r="DS22" s="163">
        <v>-29.85</v>
      </c>
      <c r="DT22" s="163">
        <v>-30.18</v>
      </c>
      <c r="DU22" s="163">
        <v>114.19</v>
      </c>
      <c r="DV22" s="163">
        <v>59.64</v>
      </c>
      <c r="DW22" s="163">
        <v>40.308999999999997</v>
      </c>
      <c r="DX22" s="163">
        <v>40</v>
      </c>
      <c r="DY22" s="163">
        <v>-13.859</v>
      </c>
      <c r="DZ22" s="163">
        <v>-12.318</v>
      </c>
      <c r="EA22" s="163">
        <v>172.68</v>
      </c>
      <c r="EB22" s="163">
        <v>131.97</v>
      </c>
      <c r="EC22" s="163">
        <v>128.88999999999999</v>
      </c>
      <c r="ED22" s="163">
        <v>130.99</v>
      </c>
      <c r="EE22" s="163">
        <v>160.93</v>
      </c>
      <c r="EF22" s="163">
        <v>140.77000000000001</v>
      </c>
      <c r="EG22" s="163">
        <v>-26.555</v>
      </c>
      <c r="EH22" s="163">
        <v>418.3</v>
      </c>
      <c r="EI22" s="163">
        <v>574.97</v>
      </c>
      <c r="EJ22" s="163">
        <v>0</v>
      </c>
      <c r="EK22" s="163">
        <v>-25.452999999999999</v>
      </c>
      <c r="EL22" s="163">
        <v>-25.048999999999999</v>
      </c>
      <c r="EM22" s="163">
        <v>-77.302999999999997</v>
      </c>
      <c r="EN22" s="163">
        <v>14.92</v>
      </c>
      <c r="EO22" s="163">
        <v>14.282</v>
      </c>
      <c r="EP22" s="163">
        <v>169.02</v>
      </c>
      <c r="EQ22" s="163">
        <v>-34.173999999999999</v>
      </c>
      <c r="ER22" s="163">
        <v>-35.218000000000004</v>
      </c>
      <c r="ES22" s="163">
        <v>-107.34</v>
      </c>
      <c r="ET22" s="163">
        <v>14.589</v>
      </c>
      <c r="EU22" s="163">
        <v>-6.4699</v>
      </c>
      <c r="EV22" s="163">
        <v>116.4</v>
      </c>
      <c r="EW22" s="163">
        <v>10.225</v>
      </c>
      <c r="EX22" s="163">
        <v>-13.840999999999999</v>
      </c>
      <c r="EY22" s="163">
        <v>-33.759</v>
      </c>
      <c r="EZ22" s="163">
        <v>-32.808</v>
      </c>
      <c r="FA22" s="163">
        <v>1.0073000000000001</v>
      </c>
      <c r="FB22" s="163">
        <v>-138.19999999999999</v>
      </c>
      <c r="FC22" s="163">
        <v>101.32</v>
      </c>
      <c r="FD22" s="163">
        <v>24.177</v>
      </c>
      <c r="FE22" s="163">
        <v>0</v>
      </c>
      <c r="FF22" s="163">
        <v>0</v>
      </c>
      <c r="FG22" s="163">
        <v>15.819000000000001</v>
      </c>
      <c r="FH22" s="163">
        <v>16.064</v>
      </c>
      <c r="FI22" s="163">
        <v>15.349</v>
      </c>
      <c r="FJ22" s="163">
        <v>6.1958000000000002</v>
      </c>
      <c r="FK22" s="163">
        <v>7.3680000000000003</v>
      </c>
      <c r="FL22" s="163">
        <v>-173.81</v>
      </c>
      <c r="FM22" s="163">
        <v>15.897</v>
      </c>
      <c r="FN22" s="163">
        <v>15.438000000000001</v>
      </c>
      <c r="FO22" s="163">
        <v>-132.4</v>
      </c>
      <c r="FP22" s="163">
        <v>-123.76</v>
      </c>
      <c r="FQ22" s="163">
        <v>-46.075000000000003</v>
      </c>
      <c r="FR22" s="163">
        <v>-37.808999999999997</v>
      </c>
      <c r="FS22" s="163">
        <v>13.776999999999999</v>
      </c>
      <c r="FT22" s="163">
        <v>0.79869999999999997</v>
      </c>
      <c r="FU22" s="163">
        <v>-8.6298999999999992</v>
      </c>
      <c r="FV22" s="163">
        <v>11.06</v>
      </c>
      <c r="FW22" s="163">
        <v>-47.957000000000001</v>
      </c>
      <c r="FX22" s="163">
        <v>10.497</v>
      </c>
      <c r="FY22" s="163">
        <v>-15.403</v>
      </c>
      <c r="FZ22" s="163">
        <v>4.0650000000000004</v>
      </c>
      <c r="GA22" s="163">
        <v>7.7988</v>
      </c>
      <c r="GB22" s="163">
        <v>19.658999999999999</v>
      </c>
      <c r="GC22" s="163">
        <v>127.67</v>
      </c>
      <c r="GD22" s="163">
        <v>135.19</v>
      </c>
      <c r="GE22" s="163">
        <v>11.22</v>
      </c>
      <c r="GF22" s="163">
        <v>72.231999999999999</v>
      </c>
      <c r="GG22" s="163">
        <v>17.7</v>
      </c>
      <c r="GH22" s="163">
        <v>-10.808</v>
      </c>
      <c r="GI22" s="163">
        <v>-0.24249999999999999</v>
      </c>
      <c r="GJ22" s="163">
        <v>0</v>
      </c>
      <c r="GK22" s="163">
        <v>1.3673</v>
      </c>
      <c r="GL22" s="163">
        <v>6.9000000000000006E-2</v>
      </c>
      <c r="GM22" s="163">
        <v>0</v>
      </c>
      <c r="GN22" s="163">
        <v>-14.845000000000001</v>
      </c>
      <c r="GO22" s="163">
        <v>-20.934999999999999</v>
      </c>
      <c r="GP22" s="163">
        <v>26.016999999999999</v>
      </c>
      <c r="GQ22" s="163">
        <v>31.596</v>
      </c>
      <c r="GR22" s="163">
        <v>83.549000000000007</v>
      </c>
      <c r="GS22" s="163">
        <v>43.08</v>
      </c>
      <c r="GT22" s="163">
        <v>-130.08000000000001</v>
      </c>
      <c r="GU22" s="163">
        <v>-18.824999999999999</v>
      </c>
      <c r="GV22" s="163">
        <v>33.625999999999998</v>
      </c>
      <c r="GW22" s="163">
        <v>-13.571</v>
      </c>
      <c r="GX22" s="163">
        <v>11.086</v>
      </c>
      <c r="GY22" s="163">
        <v>0</v>
      </c>
      <c r="GZ22" s="163">
        <v>0</v>
      </c>
      <c r="HA22" s="163">
        <v>13</v>
      </c>
      <c r="HB22" s="163">
        <v>162.66</v>
      </c>
      <c r="HC22" s="163">
        <v>160.63</v>
      </c>
      <c r="HD22" s="163">
        <v>282.5</v>
      </c>
      <c r="HE22" s="163">
        <v>-282.3</v>
      </c>
      <c r="HF22" s="163">
        <v>-381.03</v>
      </c>
      <c r="HG22" s="163">
        <v>381.13</v>
      </c>
      <c r="HH22" s="163">
        <v>378.28</v>
      </c>
      <c r="HI22" s="163">
        <v>-155.79</v>
      </c>
      <c r="HJ22" s="163">
        <v>-155.35</v>
      </c>
      <c r="HK22" s="163">
        <v>-59.119</v>
      </c>
      <c r="HL22" s="163">
        <v>-50.744</v>
      </c>
      <c r="HM22" s="163">
        <v>64.763999999999996</v>
      </c>
      <c r="HN22" s="163">
        <v>63.277000000000001</v>
      </c>
      <c r="HO22" s="163">
        <v>-131.31</v>
      </c>
      <c r="HP22" s="163">
        <v>-137.4</v>
      </c>
      <c r="HQ22" s="163">
        <v>59.098999999999997</v>
      </c>
      <c r="HR22" s="163">
        <v>58.253</v>
      </c>
      <c r="HS22" s="163">
        <v>-21.196000000000002</v>
      </c>
      <c r="HT22" s="163">
        <v>-20.879000000000001</v>
      </c>
      <c r="HU22" s="163">
        <v>103.83</v>
      </c>
      <c r="HV22" s="163">
        <v>103.66</v>
      </c>
      <c r="HW22" s="163">
        <v>50.5</v>
      </c>
      <c r="HX22" s="163">
        <v>50.5</v>
      </c>
      <c r="HY22" s="163">
        <v>21.637</v>
      </c>
      <c r="HZ22" s="163">
        <v>30.638999999999999</v>
      </c>
      <c r="IA22" s="163">
        <v>-327.69</v>
      </c>
      <c r="IB22" s="163">
        <v>103.25</v>
      </c>
      <c r="IC22" s="163">
        <v>103.04</v>
      </c>
      <c r="ID22" s="163">
        <v>17.298999999999999</v>
      </c>
      <c r="IE22" s="163">
        <v>4.5</v>
      </c>
      <c r="IF22" s="163">
        <v>-57.4</v>
      </c>
      <c r="IG22" s="163">
        <v>-57.598999999999997</v>
      </c>
      <c r="IH22" s="163">
        <v>1.3083</v>
      </c>
      <c r="II22" s="163">
        <v>0.98250000000000004</v>
      </c>
      <c r="IJ22" s="163">
        <v>-378.13</v>
      </c>
      <c r="IK22" s="163">
        <v>-542.45000000000005</v>
      </c>
      <c r="IL22" s="163">
        <v>427.18</v>
      </c>
      <c r="IM22" s="163">
        <v>447.42</v>
      </c>
      <c r="IN22" s="163">
        <v>75.67</v>
      </c>
      <c r="IO22" s="163">
        <v>-346.83</v>
      </c>
      <c r="IP22" s="163">
        <v>341.48</v>
      </c>
      <c r="IQ22" s="163">
        <v>-120.17</v>
      </c>
      <c r="IR22" s="163">
        <v>-105.47</v>
      </c>
      <c r="IS22" s="163">
        <v>-334.38</v>
      </c>
      <c r="IT22" s="163">
        <v>105.62</v>
      </c>
      <c r="IU22" s="163">
        <v>105.21</v>
      </c>
      <c r="IV22" s="163">
        <v>124.74</v>
      </c>
      <c r="IW22" s="163">
        <v>-412.94</v>
      </c>
      <c r="IX22" s="163">
        <v>207.81</v>
      </c>
      <c r="IY22" s="163">
        <v>-205.14</v>
      </c>
      <c r="IZ22" s="163">
        <v>206.03</v>
      </c>
      <c r="JA22" s="163">
        <v>-9.8617000000000008</v>
      </c>
      <c r="JB22" s="163">
        <v>30.954999999999998</v>
      </c>
      <c r="JC22" s="163">
        <v>23.84</v>
      </c>
      <c r="JD22" s="163">
        <v>1.0720000000000001</v>
      </c>
      <c r="JE22" s="163">
        <v>1.0729</v>
      </c>
      <c r="JF22" s="163">
        <v>-23.6</v>
      </c>
      <c r="JG22" s="163">
        <v>11.039</v>
      </c>
      <c r="JH22" s="163">
        <v>4.8550000000000004</v>
      </c>
      <c r="JI22" s="163">
        <v>-11.659000000000001</v>
      </c>
      <c r="JJ22" s="163">
        <v>-39.317</v>
      </c>
      <c r="JK22" s="163">
        <v>-16.815999999999999</v>
      </c>
      <c r="JL22" s="163">
        <v>44</v>
      </c>
      <c r="JM22" s="163">
        <v>51.540999999999997</v>
      </c>
      <c r="JN22" s="163">
        <v>51.808</v>
      </c>
      <c r="JO22" s="163">
        <v>0</v>
      </c>
      <c r="JP22" s="163">
        <v>0</v>
      </c>
      <c r="JQ22" s="163">
        <v>41.89</v>
      </c>
      <c r="JR22" s="163">
        <v>41.366999999999997</v>
      </c>
      <c r="JS22" s="163">
        <v>41.981000000000002</v>
      </c>
      <c r="JT22" s="164"/>
      <c r="JU22" s="163">
        <v>-3.5998999999999999</v>
      </c>
      <c r="JV22" s="163">
        <v>22.582999999999998</v>
      </c>
      <c r="JW22" s="163">
        <v>6.2698999999999998</v>
      </c>
      <c r="JX22" s="163">
        <v>8.6998999999999995</v>
      </c>
      <c r="JY22" s="163">
        <v>-48.088000000000001</v>
      </c>
      <c r="JZ22" s="163">
        <v>78.266999999999996</v>
      </c>
      <c r="KA22" s="163">
        <v>59.384</v>
      </c>
      <c r="KB22" s="163">
        <v>-48.070999999999998</v>
      </c>
      <c r="KC22" s="163">
        <v>-77.144999999999996</v>
      </c>
      <c r="KD22" s="163">
        <v>49.4</v>
      </c>
      <c r="KE22" s="163">
        <v>26.527999999999999</v>
      </c>
      <c r="KF22" s="163">
        <v>-2.7</v>
      </c>
      <c r="KG22" s="163">
        <v>2.7</v>
      </c>
      <c r="KH22" s="163">
        <v>0</v>
      </c>
      <c r="KI22" s="163">
        <v>93.775999999999996</v>
      </c>
    </row>
    <row r="23" spans="1:295" ht="18" customHeight="1" x14ac:dyDescent="0.25">
      <c r="A23" s="160" t="s">
        <v>69</v>
      </c>
      <c r="B23" s="160" t="s">
        <v>729</v>
      </c>
      <c r="C23" s="163">
        <v>0</v>
      </c>
      <c r="D23" s="163">
        <v>17.349</v>
      </c>
      <c r="E23" s="163">
        <v>-34.914999999999999</v>
      </c>
      <c r="F23" s="163">
        <v>10.548</v>
      </c>
      <c r="G23" s="163">
        <v>27.552</v>
      </c>
      <c r="H23" s="163">
        <v>0</v>
      </c>
      <c r="I23" s="163">
        <v>55.433</v>
      </c>
      <c r="J23" s="163">
        <v>-102.91</v>
      </c>
      <c r="K23" s="163">
        <v>52.771000000000001</v>
      </c>
      <c r="L23" s="163">
        <v>26.693000000000001</v>
      </c>
      <c r="M23" s="163">
        <v>26.087</v>
      </c>
      <c r="N23" s="163">
        <v>-19.978999999999999</v>
      </c>
      <c r="O23" s="163">
        <v>-28.792999999999999</v>
      </c>
      <c r="P23" s="163">
        <v>24.2</v>
      </c>
      <c r="Q23" s="163">
        <v>11.592000000000001</v>
      </c>
      <c r="R23" s="163">
        <v>-22</v>
      </c>
      <c r="S23" s="163">
        <v>13.077999999999999</v>
      </c>
      <c r="T23" s="163">
        <v>209.62</v>
      </c>
      <c r="U23" s="163">
        <v>6.0430999999999999</v>
      </c>
      <c r="V23" s="164"/>
      <c r="W23" s="163">
        <v>9.6296999999999997</v>
      </c>
      <c r="X23" s="163">
        <v>0</v>
      </c>
      <c r="Y23" s="163">
        <v>5.2766999999999999</v>
      </c>
      <c r="Z23" s="163">
        <v>3.7921</v>
      </c>
      <c r="AA23" s="164"/>
      <c r="AB23" s="163">
        <v>113</v>
      </c>
      <c r="AC23" s="163">
        <v>-80.430000000000007</v>
      </c>
      <c r="AD23" s="163">
        <v>-80.400000000000006</v>
      </c>
      <c r="AE23" s="163">
        <v>23.890999999999998</v>
      </c>
      <c r="AF23" s="163">
        <v>19.978999999999999</v>
      </c>
      <c r="AG23" s="163">
        <v>26.4</v>
      </c>
      <c r="AH23" s="163">
        <v>16.318000000000001</v>
      </c>
      <c r="AI23" s="163">
        <v>0.2</v>
      </c>
      <c r="AJ23" s="163">
        <v>-37.228999999999999</v>
      </c>
      <c r="AK23" s="163">
        <v>-37.709000000000003</v>
      </c>
      <c r="AL23" s="163">
        <v>-19.03</v>
      </c>
      <c r="AM23" s="163">
        <v>37.22</v>
      </c>
      <c r="AN23" s="163">
        <v>37.918999999999997</v>
      </c>
      <c r="AO23" s="164"/>
      <c r="AP23" s="163">
        <v>-8.4733999999999998</v>
      </c>
      <c r="AQ23" s="163">
        <v>64.534999999999997</v>
      </c>
      <c r="AR23" s="163">
        <v>66.641999999999996</v>
      </c>
      <c r="AS23" s="163">
        <v>28.334</v>
      </c>
      <c r="AT23" s="163">
        <v>-68.721000000000004</v>
      </c>
      <c r="AU23" s="163">
        <v>0</v>
      </c>
      <c r="AV23" s="163">
        <v>5.1893000000000002</v>
      </c>
      <c r="AW23" s="163">
        <v>6.0091000000000001</v>
      </c>
      <c r="AX23" s="163">
        <v>60.146999999999998</v>
      </c>
      <c r="AY23" s="163">
        <v>61.487000000000002</v>
      </c>
      <c r="AZ23" s="163">
        <v>-4.1875999999999998</v>
      </c>
      <c r="BA23" s="163">
        <v>-21.228999999999999</v>
      </c>
      <c r="BB23" s="163">
        <v>-336</v>
      </c>
      <c r="BC23" s="163">
        <v>35.649000000000001</v>
      </c>
      <c r="BD23" s="163">
        <v>-17.498999999999999</v>
      </c>
      <c r="BE23" s="163">
        <v>-17.599</v>
      </c>
      <c r="BF23" s="163">
        <v>75.037000000000006</v>
      </c>
      <c r="BG23" s="163">
        <v>0</v>
      </c>
      <c r="BH23" s="163">
        <v>-4.609</v>
      </c>
      <c r="BI23" s="163">
        <v>-67.102000000000004</v>
      </c>
      <c r="BJ23" s="163">
        <v>-49.417999999999999</v>
      </c>
      <c r="BK23" s="163">
        <v>4.0204000000000004</v>
      </c>
      <c r="BL23" s="163">
        <v>5.5728999999999997</v>
      </c>
      <c r="BM23" s="163">
        <v>3.9300999999999999</v>
      </c>
      <c r="BN23" s="163">
        <v>374.09</v>
      </c>
      <c r="BO23" s="163">
        <v>115.63</v>
      </c>
      <c r="BP23" s="163">
        <v>116.51</v>
      </c>
      <c r="BQ23" s="163">
        <v>-449.3</v>
      </c>
      <c r="BR23" s="163">
        <v>404.38</v>
      </c>
      <c r="BS23" s="163">
        <v>40.976999999999997</v>
      </c>
      <c r="BT23" s="163">
        <v>-120.64</v>
      </c>
      <c r="BU23" s="163">
        <v>124.26</v>
      </c>
      <c r="BV23" s="163">
        <v>81.222999999999999</v>
      </c>
      <c r="BW23" s="163">
        <v>22.25</v>
      </c>
      <c r="BX23" s="163">
        <v>19.059000000000001</v>
      </c>
      <c r="BY23" s="164"/>
      <c r="BZ23" s="163">
        <v>68.760000000000005</v>
      </c>
      <c r="CA23" s="163">
        <v>-13.122999999999999</v>
      </c>
      <c r="CB23" s="163">
        <v>-11.784000000000001</v>
      </c>
      <c r="CC23" s="163">
        <v>81.108000000000004</v>
      </c>
      <c r="CD23" s="163">
        <v>81.897000000000006</v>
      </c>
      <c r="CE23" s="163">
        <v>20.550999999999998</v>
      </c>
      <c r="CF23" s="163">
        <v>-85.427999999999997</v>
      </c>
      <c r="CG23" s="163">
        <v>-84.57</v>
      </c>
      <c r="CH23" s="163">
        <v>3.0045000000000002</v>
      </c>
      <c r="CI23" s="163">
        <v>-63.084000000000003</v>
      </c>
      <c r="CJ23" s="163">
        <v>19.57</v>
      </c>
      <c r="CK23" s="163">
        <v>25.984999999999999</v>
      </c>
      <c r="CL23" s="163">
        <v>43.7</v>
      </c>
      <c r="CM23" s="163">
        <v>126.8</v>
      </c>
      <c r="CN23" s="164"/>
      <c r="CO23" s="163">
        <v>28.738</v>
      </c>
      <c r="CP23" s="163">
        <v>27.058</v>
      </c>
      <c r="CQ23" s="163">
        <v>28.914000000000001</v>
      </c>
      <c r="CR23" s="163">
        <v>17.777000000000001</v>
      </c>
      <c r="CS23" s="163">
        <v>18.841000000000001</v>
      </c>
      <c r="CT23" s="163">
        <v>-43.61</v>
      </c>
      <c r="CU23" s="163">
        <v>-43.259</v>
      </c>
      <c r="CV23" s="163">
        <v>9.7733000000000008</v>
      </c>
      <c r="CW23" s="163">
        <v>11.872999999999999</v>
      </c>
      <c r="CX23" s="163">
        <v>55</v>
      </c>
      <c r="CY23" s="163">
        <v>62.31</v>
      </c>
      <c r="CZ23" s="163">
        <v>43.366</v>
      </c>
      <c r="DA23" s="164"/>
      <c r="DB23" s="163">
        <v>-27.43</v>
      </c>
      <c r="DC23" s="163">
        <v>-2.2606999999999999</v>
      </c>
      <c r="DD23" s="163">
        <v>63.481000000000002</v>
      </c>
      <c r="DE23" s="163">
        <v>62.668999999999997</v>
      </c>
      <c r="DF23" s="163">
        <v>-50.618000000000002</v>
      </c>
      <c r="DG23" s="164"/>
      <c r="DH23" s="163">
        <v>-16.573</v>
      </c>
      <c r="DI23" s="163">
        <v>-100.59</v>
      </c>
      <c r="DJ23" s="163">
        <v>-101.19</v>
      </c>
      <c r="DK23" s="163">
        <v>30.643000000000001</v>
      </c>
      <c r="DL23" s="163">
        <v>56.844999999999999</v>
      </c>
      <c r="DM23" s="163">
        <v>65.765000000000001</v>
      </c>
      <c r="DN23" s="163">
        <v>82.049000000000007</v>
      </c>
      <c r="DO23" s="163">
        <v>56.73</v>
      </c>
      <c r="DP23" s="163">
        <v>-9.75</v>
      </c>
      <c r="DQ23" s="163">
        <v>55.701000000000001</v>
      </c>
      <c r="DR23" s="163">
        <v>49.761000000000003</v>
      </c>
      <c r="DS23" s="163">
        <v>-29.81</v>
      </c>
      <c r="DT23" s="163">
        <v>-30.01</v>
      </c>
      <c r="DU23" s="163">
        <v>118</v>
      </c>
      <c r="DV23" s="163">
        <v>63.34</v>
      </c>
      <c r="DW23" s="163">
        <v>53.835999999999999</v>
      </c>
      <c r="DX23" s="163">
        <v>49.454000000000001</v>
      </c>
      <c r="DY23" s="163">
        <v>-15.657999999999999</v>
      </c>
      <c r="DZ23" s="163">
        <v>-15.6</v>
      </c>
      <c r="EA23" s="163">
        <v>188.12</v>
      </c>
      <c r="EB23" s="163">
        <v>147.26</v>
      </c>
      <c r="EC23" s="163">
        <v>140.38999999999999</v>
      </c>
      <c r="ED23" s="163">
        <v>142.36000000000001</v>
      </c>
      <c r="EE23" s="163">
        <v>158.78</v>
      </c>
      <c r="EF23" s="163">
        <v>134.84</v>
      </c>
      <c r="EG23" s="163">
        <v>-27.042999999999999</v>
      </c>
      <c r="EH23" s="163">
        <v>463.29</v>
      </c>
      <c r="EI23" s="163">
        <v>556.86</v>
      </c>
      <c r="EJ23" s="163">
        <v>0</v>
      </c>
      <c r="EK23" s="163">
        <v>-27.864000000000001</v>
      </c>
      <c r="EL23" s="163">
        <v>-27.058</v>
      </c>
      <c r="EM23" s="163">
        <v>-60.624000000000002</v>
      </c>
      <c r="EN23" s="163">
        <v>20.588000000000001</v>
      </c>
      <c r="EO23" s="163">
        <v>19.442</v>
      </c>
      <c r="EP23" s="163">
        <v>118.31</v>
      </c>
      <c r="EQ23" s="163">
        <v>-28.853000000000002</v>
      </c>
      <c r="ER23" s="163">
        <v>-29.696000000000002</v>
      </c>
      <c r="ES23" s="163">
        <v>-97.701999999999998</v>
      </c>
      <c r="ET23" s="163">
        <v>0</v>
      </c>
      <c r="EU23" s="163">
        <v>-5.44</v>
      </c>
      <c r="EV23" s="163">
        <v>92.3</v>
      </c>
      <c r="EW23" s="163">
        <v>11.244</v>
      </c>
      <c r="EX23" s="163">
        <v>-6.5994999999999999</v>
      </c>
      <c r="EY23" s="163">
        <v>-35.04</v>
      </c>
      <c r="EZ23" s="163">
        <v>-34.402000000000001</v>
      </c>
      <c r="FA23" s="163">
        <v>1.6177999999999999</v>
      </c>
      <c r="FB23" s="163">
        <v>-132.25</v>
      </c>
      <c r="FC23" s="163">
        <v>108.4</v>
      </c>
      <c r="FD23" s="163">
        <v>24.832000000000001</v>
      </c>
      <c r="FE23" s="163">
        <v>0</v>
      </c>
      <c r="FF23" s="163">
        <v>0</v>
      </c>
      <c r="FG23" s="163">
        <v>15.295999999999999</v>
      </c>
      <c r="FH23" s="163">
        <v>15.587</v>
      </c>
      <c r="FI23" s="163">
        <v>14.776999999999999</v>
      </c>
      <c r="FJ23" s="163">
        <v>12.224</v>
      </c>
      <c r="FK23" s="163">
        <v>10.548999999999999</v>
      </c>
      <c r="FL23" s="163">
        <v>-179.01</v>
      </c>
      <c r="FM23" s="163">
        <v>17.591000000000001</v>
      </c>
      <c r="FN23" s="163">
        <v>17.699000000000002</v>
      </c>
      <c r="FO23" s="163">
        <v>-134.36000000000001</v>
      </c>
      <c r="FP23" s="163">
        <v>-127.96</v>
      </c>
      <c r="FQ23" s="163">
        <v>-45.731000000000002</v>
      </c>
      <c r="FR23" s="163">
        <v>-37.808999999999997</v>
      </c>
      <c r="FS23" s="163">
        <v>13.776999999999999</v>
      </c>
      <c r="FT23" s="163">
        <v>0.89139999999999997</v>
      </c>
      <c r="FU23" s="163">
        <v>-8.6399000000000008</v>
      </c>
      <c r="FV23" s="163">
        <v>11.38</v>
      </c>
      <c r="FW23" s="163">
        <v>-46.945</v>
      </c>
      <c r="FX23" s="163">
        <v>10.215</v>
      </c>
      <c r="FY23" s="163">
        <v>-15.403</v>
      </c>
      <c r="FZ23" s="163">
        <v>4.3569000000000004</v>
      </c>
      <c r="GA23" s="163">
        <v>8.0419</v>
      </c>
      <c r="GB23" s="163">
        <v>21.84</v>
      </c>
      <c r="GC23" s="163">
        <v>129.1</v>
      </c>
      <c r="GD23" s="163">
        <v>137.29</v>
      </c>
      <c r="GE23" s="163">
        <v>10.97</v>
      </c>
      <c r="GF23" s="163">
        <v>74.552000000000007</v>
      </c>
      <c r="GG23" s="163">
        <v>18.298999999999999</v>
      </c>
      <c r="GH23" s="163">
        <v>-13.634</v>
      </c>
      <c r="GI23" s="163">
        <v>-0.4113</v>
      </c>
      <c r="GJ23" s="163">
        <v>0</v>
      </c>
      <c r="GK23" s="163">
        <v>1.4983</v>
      </c>
      <c r="GL23" s="163">
        <v>6.9000000000000006E-2</v>
      </c>
      <c r="GM23" s="163">
        <v>0</v>
      </c>
      <c r="GN23" s="163">
        <v>-14.15</v>
      </c>
      <c r="GO23" s="163">
        <v>-24.108000000000001</v>
      </c>
      <c r="GP23" s="163">
        <v>27.898</v>
      </c>
      <c r="GQ23" s="163">
        <v>36.637</v>
      </c>
      <c r="GR23" s="163">
        <v>88.709000000000003</v>
      </c>
      <c r="GS23" s="163">
        <v>46.762</v>
      </c>
      <c r="GT23" s="163">
        <v>-138.51</v>
      </c>
      <c r="GU23" s="163">
        <v>-21.701000000000001</v>
      </c>
      <c r="GV23" s="163">
        <v>36.118000000000002</v>
      </c>
      <c r="GW23" s="163">
        <v>-19.372</v>
      </c>
      <c r="GX23" s="163">
        <v>10.254</v>
      </c>
      <c r="GY23" s="163">
        <v>0</v>
      </c>
      <c r="GZ23" s="163">
        <v>0</v>
      </c>
      <c r="HA23" s="163">
        <v>12</v>
      </c>
      <c r="HB23" s="163">
        <v>159.38</v>
      </c>
      <c r="HC23" s="163">
        <v>160.15</v>
      </c>
      <c r="HD23" s="163">
        <v>282.5</v>
      </c>
      <c r="HE23" s="163">
        <v>-284.32</v>
      </c>
      <c r="HF23" s="163">
        <v>-380.65</v>
      </c>
      <c r="HG23" s="163">
        <v>382.47</v>
      </c>
      <c r="HH23" s="163">
        <v>381.69</v>
      </c>
      <c r="HI23" s="163">
        <v>-152.32</v>
      </c>
      <c r="HJ23" s="163">
        <v>-151.72</v>
      </c>
      <c r="HK23" s="163">
        <v>-59.93</v>
      </c>
      <c r="HL23" s="163">
        <v>-51.764000000000003</v>
      </c>
      <c r="HM23" s="163">
        <v>67.147999999999996</v>
      </c>
      <c r="HN23" s="163">
        <v>66.808999999999997</v>
      </c>
      <c r="HO23" s="163">
        <v>-131.31</v>
      </c>
      <c r="HP23" s="163">
        <v>-132.97</v>
      </c>
      <c r="HQ23" s="164"/>
      <c r="HR23" s="163">
        <v>50.628</v>
      </c>
      <c r="HS23" s="163">
        <v>-24.707000000000001</v>
      </c>
      <c r="HT23" s="163">
        <v>-23.741</v>
      </c>
      <c r="HU23" s="163">
        <v>104.48</v>
      </c>
      <c r="HV23" s="163">
        <v>104.66</v>
      </c>
      <c r="HW23" s="163">
        <v>51.2</v>
      </c>
      <c r="HX23" s="163">
        <v>51.7</v>
      </c>
      <c r="HY23" s="163">
        <v>21.821999999999999</v>
      </c>
      <c r="HZ23" s="163">
        <v>28.239000000000001</v>
      </c>
      <c r="IA23" s="163">
        <v>-332.36</v>
      </c>
      <c r="IB23" s="163">
        <v>95.034999999999997</v>
      </c>
      <c r="IC23" s="163">
        <v>94.795000000000002</v>
      </c>
      <c r="ID23" s="163">
        <v>17.298999999999999</v>
      </c>
      <c r="IE23" s="163">
        <v>9.1998999999999995</v>
      </c>
      <c r="IF23" s="163">
        <v>-49</v>
      </c>
      <c r="IG23" s="163">
        <v>-49</v>
      </c>
      <c r="IH23" s="163">
        <v>1.3083</v>
      </c>
      <c r="II23" s="163">
        <v>0.98250000000000004</v>
      </c>
      <c r="IJ23" s="163">
        <v>-381.38</v>
      </c>
      <c r="IK23" s="163">
        <v>-535.89</v>
      </c>
      <c r="IL23" s="163">
        <v>412.59</v>
      </c>
      <c r="IM23" s="163">
        <v>433.73</v>
      </c>
      <c r="IN23" s="163">
        <v>87.59</v>
      </c>
      <c r="IO23" s="163">
        <v>-328.88</v>
      </c>
      <c r="IP23" s="163">
        <v>326.56</v>
      </c>
      <c r="IQ23" s="163">
        <v>-105.49</v>
      </c>
      <c r="IR23" s="163">
        <v>-98.465000000000003</v>
      </c>
      <c r="IS23" s="163">
        <v>-327.82</v>
      </c>
      <c r="IT23" s="163">
        <v>105.64</v>
      </c>
      <c r="IU23" s="163">
        <v>106.17</v>
      </c>
      <c r="IV23" s="163">
        <v>103.65</v>
      </c>
      <c r="IW23" s="163">
        <v>-397.39</v>
      </c>
      <c r="IX23" s="163">
        <v>192</v>
      </c>
      <c r="IY23" s="163">
        <v>-203.69</v>
      </c>
      <c r="IZ23" s="163">
        <v>204.15</v>
      </c>
      <c r="JA23" s="163">
        <v>-10.361000000000001</v>
      </c>
      <c r="JB23" s="163">
        <v>30.954999999999998</v>
      </c>
      <c r="JC23" s="163">
        <v>23.6</v>
      </c>
      <c r="JD23" s="163">
        <v>0.434</v>
      </c>
      <c r="JE23" s="163">
        <v>0.42699999999999999</v>
      </c>
      <c r="JF23" s="163">
        <v>-23.44</v>
      </c>
      <c r="JG23" s="163">
        <v>12.159000000000001</v>
      </c>
      <c r="JH23" s="163">
        <v>3.7919999999999998</v>
      </c>
      <c r="JI23" s="163">
        <v>-11.863</v>
      </c>
      <c r="JJ23" s="163">
        <v>-39.052</v>
      </c>
      <c r="JK23" s="163">
        <v>-16.844000000000001</v>
      </c>
      <c r="JL23" s="163">
        <v>43.098999999999997</v>
      </c>
      <c r="JM23" s="163">
        <v>56.116</v>
      </c>
      <c r="JN23" s="163">
        <v>56.789000000000001</v>
      </c>
      <c r="JO23" s="163">
        <v>0</v>
      </c>
      <c r="JP23" s="163">
        <v>0</v>
      </c>
      <c r="JQ23" s="163">
        <v>42.750999999999998</v>
      </c>
      <c r="JR23" s="163">
        <v>44.158999999999999</v>
      </c>
      <c r="JS23" s="163">
        <v>43.953000000000003</v>
      </c>
      <c r="JT23" s="164"/>
      <c r="JU23" s="163">
        <v>-8.1</v>
      </c>
      <c r="JV23" s="164"/>
      <c r="JW23" s="163">
        <v>6.3299000000000003</v>
      </c>
      <c r="JX23" s="163">
        <v>8.6998999999999995</v>
      </c>
      <c r="JY23" s="163">
        <v>-48.689</v>
      </c>
      <c r="JZ23" s="163">
        <v>78.290999999999997</v>
      </c>
      <c r="KA23" s="163">
        <v>61.42</v>
      </c>
      <c r="KB23" s="163">
        <v>-48.104999999999997</v>
      </c>
      <c r="KC23" s="163">
        <v>-77.591999999999999</v>
      </c>
      <c r="KD23" s="163">
        <v>50.753999999999998</v>
      </c>
      <c r="KE23" s="163">
        <v>25.738</v>
      </c>
      <c r="KF23" s="163">
        <v>1.5</v>
      </c>
      <c r="KG23" s="163">
        <v>-2.0998999999999999</v>
      </c>
      <c r="KH23" s="163">
        <v>0</v>
      </c>
      <c r="KI23" s="163">
        <v>91.611000000000004</v>
      </c>
    </row>
    <row r="24" spans="1:295" ht="18" customHeight="1" x14ac:dyDescent="0.25">
      <c r="A24" s="160" t="s">
        <v>69</v>
      </c>
      <c r="B24" s="160" t="s">
        <v>730</v>
      </c>
      <c r="C24" s="165">
        <v>0</v>
      </c>
      <c r="D24" s="165">
        <v>18.120999999999999</v>
      </c>
      <c r="E24" s="165">
        <v>-36.399000000000001</v>
      </c>
      <c r="F24" s="165">
        <v>11.076000000000001</v>
      </c>
      <c r="G24" s="165">
        <v>29.422000000000001</v>
      </c>
      <c r="H24" s="165">
        <v>0</v>
      </c>
      <c r="I24" s="165">
        <v>58.99</v>
      </c>
      <c r="J24" s="165">
        <v>-109.73</v>
      </c>
      <c r="K24" s="165">
        <v>55.286999999999999</v>
      </c>
      <c r="L24" s="165">
        <v>28.289000000000001</v>
      </c>
      <c r="M24" s="165">
        <v>27.489000000000001</v>
      </c>
      <c r="N24" s="165">
        <v>-24.42</v>
      </c>
      <c r="O24" s="165">
        <v>-32.000999999999998</v>
      </c>
      <c r="P24" s="165">
        <v>26.399000000000001</v>
      </c>
      <c r="Q24" s="165">
        <v>11.592000000000001</v>
      </c>
      <c r="R24" s="165">
        <v>-26.399000000000001</v>
      </c>
      <c r="S24" s="165">
        <v>13.207000000000001</v>
      </c>
      <c r="T24" s="165">
        <v>223.36</v>
      </c>
      <c r="U24" s="165">
        <v>7.7369000000000003</v>
      </c>
      <c r="V24" s="166"/>
      <c r="W24" s="165">
        <v>12.666</v>
      </c>
      <c r="X24" s="165">
        <v>0</v>
      </c>
      <c r="Y24" s="165">
        <v>5.6428000000000003</v>
      </c>
      <c r="Z24" s="165">
        <v>6.5500999999999996</v>
      </c>
      <c r="AA24" s="166"/>
      <c r="AB24" s="165">
        <v>113</v>
      </c>
      <c r="AC24" s="165">
        <v>-81.790000000000006</v>
      </c>
      <c r="AD24" s="165">
        <v>-81.8</v>
      </c>
      <c r="AE24" s="165">
        <v>23.890999999999998</v>
      </c>
      <c r="AF24" s="165">
        <v>24.42</v>
      </c>
      <c r="AG24" s="165">
        <v>30.8</v>
      </c>
      <c r="AH24" s="165">
        <v>16.783000000000001</v>
      </c>
      <c r="AI24" s="165">
        <v>0.20499999999999999</v>
      </c>
      <c r="AJ24" s="165">
        <v>-40.33</v>
      </c>
      <c r="AK24" s="165">
        <v>-40.54</v>
      </c>
      <c r="AL24" s="165">
        <v>-19.548999999999999</v>
      </c>
      <c r="AM24" s="165">
        <v>40.759</v>
      </c>
      <c r="AN24" s="165">
        <v>41.048999999999999</v>
      </c>
      <c r="AO24" s="166"/>
      <c r="AP24" s="165">
        <v>-8.2859999999999996</v>
      </c>
      <c r="AQ24" s="165">
        <v>66.13</v>
      </c>
      <c r="AR24" s="165">
        <v>68.926000000000002</v>
      </c>
      <c r="AS24" s="165">
        <v>34.600999999999999</v>
      </c>
      <c r="AT24" s="165">
        <v>-70.864000000000004</v>
      </c>
      <c r="AU24" s="165">
        <v>0</v>
      </c>
      <c r="AV24" s="165">
        <v>6.0941000000000001</v>
      </c>
      <c r="AW24" s="165">
        <v>6.6150000000000002</v>
      </c>
      <c r="AX24" s="165">
        <v>64.031999999999996</v>
      </c>
      <c r="AY24" s="165">
        <v>65.372</v>
      </c>
      <c r="AZ24" s="165">
        <v>-3.1406999999999998</v>
      </c>
      <c r="BA24" s="165">
        <v>-17.134</v>
      </c>
      <c r="BB24" s="165">
        <v>-382.39</v>
      </c>
      <c r="BC24" s="165">
        <v>35.19</v>
      </c>
      <c r="BD24" s="165">
        <v>-17.498999999999999</v>
      </c>
      <c r="BE24" s="165">
        <v>-17.498999999999999</v>
      </c>
      <c r="BF24" s="165">
        <v>76.129000000000005</v>
      </c>
      <c r="BG24" s="165">
        <v>0</v>
      </c>
      <c r="BH24" s="165">
        <v>-4.2994000000000003</v>
      </c>
      <c r="BI24" s="165">
        <v>-67.102000000000004</v>
      </c>
      <c r="BJ24" s="165">
        <v>-53.484999999999999</v>
      </c>
      <c r="BK24" s="165">
        <v>5.2188999999999997</v>
      </c>
      <c r="BL24" s="165">
        <v>6.3746</v>
      </c>
      <c r="BM24" s="165">
        <v>4.3691000000000004</v>
      </c>
      <c r="BN24" s="165">
        <v>416.54</v>
      </c>
      <c r="BO24" s="165">
        <v>114.87</v>
      </c>
      <c r="BP24" s="165">
        <v>114.93</v>
      </c>
      <c r="BQ24" s="165">
        <v>-462.21</v>
      </c>
      <c r="BR24" s="165">
        <v>444.14</v>
      </c>
      <c r="BS24" s="165">
        <v>40.976999999999997</v>
      </c>
      <c r="BT24" s="165">
        <v>-127.04</v>
      </c>
      <c r="BU24" s="165">
        <v>130.08000000000001</v>
      </c>
      <c r="BV24" s="165">
        <v>84.367000000000004</v>
      </c>
      <c r="BW24" s="165">
        <v>24.478999999999999</v>
      </c>
      <c r="BX24" s="165">
        <v>21.27</v>
      </c>
      <c r="BY24" s="166"/>
      <c r="BZ24" s="165">
        <v>71.91</v>
      </c>
      <c r="CA24" s="165">
        <v>-6.1577999999999999</v>
      </c>
      <c r="CB24" s="165">
        <v>-6.1577999999999999</v>
      </c>
      <c r="CC24" s="165">
        <v>78.003</v>
      </c>
      <c r="CD24" s="165">
        <v>78.545000000000002</v>
      </c>
      <c r="CE24" s="165">
        <v>19.420999999999999</v>
      </c>
      <c r="CF24" s="165">
        <v>-95.567999999999998</v>
      </c>
      <c r="CG24" s="165">
        <v>-95.537000000000006</v>
      </c>
      <c r="CH24" s="165">
        <v>4.2525000000000004</v>
      </c>
      <c r="CI24" s="165">
        <v>-82.856999999999999</v>
      </c>
      <c r="CJ24" s="165">
        <v>19.57</v>
      </c>
      <c r="CK24" s="166"/>
      <c r="CL24" s="165">
        <v>15.898999999999999</v>
      </c>
      <c r="CM24" s="165">
        <v>167.69</v>
      </c>
      <c r="CN24" s="166"/>
      <c r="CO24" s="165">
        <v>20.573</v>
      </c>
      <c r="CP24" s="165">
        <v>19.780999999999999</v>
      </c>
      <c r="CQ24" s="165">
        <v>20.448</v>
      </c>
      <c r="CR24" s="165">
        <v>4.7127999999999997</v>
      </c>
      <c r="CS24" s="165">
        <v>5.8903999999999996</v>
      </c>
      <c r="CT24" s="165">
        <v>-41.744</v>
      </c>
      <c r="CU24" s="165">
        <v>-41.987000000000002</v>
      </c>
      <c r="CV24" s="165">
        <v>11.904999999999999</v>
      </c>
      <c r="CW24" s="165">
        <v>13.131</v>
      </c>
      <c r="CX24" s="165">
        <v>70.73</v>
      </c>
      <c r="CY24" s="165">
        <v>70.528999999999996</v>
      </c>
      <c r="CZ24" s="165">
        <v>45.241</v>
      </c>
      <c r="DA24" s="166"/>
      <c r="DB24" s="165">
        <v>-27.76</v>
      </c>
      <c r="DC24" s="165">
        <v>-2.2606999999999999</v>
      </c>
      <c r="DD24" s="165">
        <v>84.29</v>
      </c>
      <c r="DE24" s="165">
        <v>82.917000000000002</v>
      </c>
      <c r="DF24" s="165">
        <v>-70.034000000000006</v>
      </c>
      <c r="DG24" s="166"/>
      <c r="DH24" s="165">
        <v>-16.785</v>
      </c>
      <c r="DI24" s="165">
        <v>-103.19</v>
      </c>
      <c r="DJ24" s="165">
        <v>-101.8</v>
      </c>
      <c r="DK24" s="165">
        <v>32.198</v>
      </c>
      <c r="DL24" s="165">
        <v>60.36</v>
      </c>
      <c r="DM24" s="165">
        <v>69.052000000000007</v>
      </c>
      <c r="DN24" s="165">
        <v>87.908000000000001</v>
      </c>
      <c r="DO24" s="165">
        <v>59.86</v>
      </c>
      <c r="DP24" s="165">
        <v>-10.32</v>
      </c>
      <c r="DQ24" s="165">
        <v>58.752000000000002</v>
      </c>
      <c r="DR24" s="165">
        <v>69.186000000000007</v>
      </c>
      <c r="DS24" s="165">
        <v>-29.52</v>
      </c>
      <c r="DT24" s="165">
        <v>-29.719000000000001</v>
      </c>
      <c r="DU24" s="165">
        <v>116.17</v>
      </c>
      <c r="DV24" s="165">
        <v>66.430000000000007</v>
      </c>
      <c r="DW24" s="165">
        <v>69.709000000000003</v>
      </c>
      <c r="DX24" s="165">
        <v>67.727000000000004</v>
      </c>
      <c r="DY24" s="165">
        <v>-2.7909000000000002</v>
      </c>
      <c r="DZ24" s="165">
        <v>-3.8363</v>
      </c>
      <c r="EA24" s="165">
        <v>213.43</v>
      </c>
      <c r="EB24" s="165">
        <v>168.47</v>
      </c>
      <c r="EC24" s="165">
        <v>160.57</v>
      </c>
      <c r="ED24" s="165">
        <v>165.2</v>
      </c>
      <c r="EE24" s="165">
        <v>138.75</v>
      </c>
      <c r="EF24" s="165">
        <v>120.08</v>
      </c>
      <c r="EG24" s="165">
        <v>-27.186</v>
      </c>
      <c r="EH24" s="165">
        <v>473.73</v>
      </c>
      <c r="EI24" s="165">
        <v>543.9</v>
      </c>
      <c r="EJ24" s="165">
        <v>0</v>
      </c>
      <c r="EK24" s="165">
        <v>-27.629000000000001</v>
      </c>
      <c r="EL24" s="165">
        <v>-25.533999999999999</v>
      </c>
      <c r="EM24" s="165">
        <v>-47.305</v>
      </c>
      <c r="EN24" s="165">
        <v>20.722999999999999</v>
      </c>
      <c r="EO24" s="165">
        <v>20.085999999999999</v>
      </c>
      <c r="EP24" s="165">
        <v>52.271000000000001</v>
      </c>
      <c r="EQ24" s="165">
        <v>-11.404999999999999</v>
      </c>
      <c r="ER24" s="165">
        <v>-11.666</v>
      </c>
      <c r="ES24" s="165">
        <v>-81.346999999999994</v>
      </c>
      <c r="ET24" s="165">
        <v>16.329000000000001</v>
      </c>
      <c r="EU24" s="165">
        <v>-6.67</v>
      </c>
      <c r="EV24" s="165">
        <v>1</v>
      </c>
      <c r="EW24" s="165">
        <v>10.872999999999999</v>
      </c>
      <c r="EX24" s="165">
        <v>-4.3315999999999999</v>
      </c>
      <c r="EY24" s="165">
        <v>-35.578000000000003</v>
      </c>
      <c r="EZ24" s="165">
        <v>-34.752000000000002</v>
      </c>
      <c r="FA24" s="165">
        <v>3.7722000000000002</v>
      </c>
      <c r="FB24" s="165">
        <v>-115.8</v>
      </c>
      <c r="FC24" s="165">
        <v>102.54</v>
      </c>
      <c r="FD24" s="165">
        <v>24.010999999999999</v>
      </c>
      <c r="FE24" s="165">
        <v>0</v>
      </c>
      <c r="FF24" s="165">
        <v>0</v>
      </c>
      <c r="FG24" s="165">
        <v>14.916</v>
      </c>
      <c r="FH24" s="165">
        <v>15.121</v>
      </c>
      <c r="FI24" s="165">
        <v>14.63</v>
      </c>
      <c r="FJ24" s="165">
        <v>6.3632999999999997</v>
      </c>
      <c r="FK24" s="165">
        <v>3.0142000000000002</v>
      </c>
      <c r="FL24" s="165">
        <v>-147.02000000000001</v>
      </c>
      <c r="FM24" s="165">
        <v>5.8239999999999998</v>
      </c>
      <c r="FN24" s="165">
        <v>5.6496000000000004</v>
      </c>
      <c r="FO24" s="165">
        <v>-112</v>
      </c>
      <c r="FP24" s="165">
        <v>-104.94</v>
      </c>
      <c r="FQ24" s="165">
        <v>-36.685000000000002</v>
      </c>
      <c r="FR24" s="165">
        <v>-33.558999999999997</v>
      </c>
      <c r="FS24" s="165">
        <v>13.657999999999999</v>
      </c>
      <c r="FT24" s="165">
        <v>0.86819999999999997</v>
      </c>
      <c r="FU24" s="165">
        <v>-8.4498999999999995</v>
      </c>
      <c r="FV24" s="165">
        <v>13.18</v>
      </c>
      <c r="FW24" s="165">
        <v>-39.241</v>
      </c>
      <c r="FX24" s="165">
        <v>10.699</v>
      </c>
      <c r="FY24" s="165">
        <v>-15.257</v>
      </c>
      <c r="FZ24" s="165">
        <v>4.4108999999999998</v>
      </c>
      <c r="GA24" s="165">
        <v>8.1334</v>
      </c>
      <c r="GB24" s="165">
        <v>22.478999999999999</v>
      </c>
      <c r="GC24" s="165">
        <v>105.61</v>
      </c>
      <c r="GD24" s="165">
        <v>112.17</v>
      </c>
      <c r="GE24" s="165">
        <v>11.11</v>
      </c>
      <c r="GF24" s="165">
        <v>76.554000000000002</v>
      </c>
      <c r="GG24" s="165">
        <v>18.7</v>
      </c>
      <c r="GH24" s="165">
        <v>-15.435</v>
      </c>
      <c r="GI24" s="165">
        <v>-0.22389999999999999</v>
      </c>
      <c r="GJ24" s="165">
        <v>0</v>
      </c>
      <c r="GK24" s="165">
        <v>1.6574</v>
      </c>
      <c r="GL24" s="165">
        <v>6.9000000000000006E-2</v>
      </c>
      <c r="GM24" s="166"/>
      <c r="GN24" s="165">
        <v>-13.92</v>
      </c>
      <c r="GO24" s="165">
        <v>-25.812999999999999</v>
      </c>
      <c r="GP24" s="165">
        <v>28.663</v>
      </c>
      <c r="GQ24" s="165">
        <v>40.587000000000003</v>
      </c>
      <c r="GR24" s="165">
        <v>90.528999999999996</v>
      </c>
      <c r="GS24" s="165">
        <v>46.679000000000002</v>
      </c>
      <c r="GT24" s="165">
        <v>-141.4</v>
      </c>
      <c r="GU24" s="165">
        <v>-23.158999999999999</v>
      </c>
      <c r="GV24" s="165">
        <v>37.765000000000001</v>
      </c>
      <c r="GW24" s="165">
        <v>-23.088000000000001</v>
      </c>
      <c r="GX24" s="165">
        <v>10.138</v>
      </c>
      <c r="GY24" s="165">
        <v>0.40039999999999998</v>
      </c>
      <c r="GZ24" s="165">
        <v>0</v>
      </c>
      <c r="HA24" s="165">
        <v>11.587999999999999</v>
      </c>
      <c r="HB24" s="165">
        <v>162.88</v>
      </c>
      <c r="HC24" s="165">
        <v>160.16</v>
      </c>
      <c r="HD24" s="165">
        <v>282</v>
      </c>
      <c r="HE24" s="165">
        <v>-283.67</v>
      </c>
      <c r="HF24" s="165">
        <v>-381.13</v>
      </c>
      <c r="HG24" s="165">
        <v>381.54</v>
      </c>
      <c r="HH24" s="165">
        <v>380.45</v>
      </c>
      <c r="HI24" s="165">
        <v>-153.88</v>
      </c>
      <c r="HJ24" s="165">
        <v>-154.04</v>
      </c>
      <c r="HK24" s="165">
        <v>-53.850999999999999</v>
      </c>
      <c r="HL24" s="165">
        <v>-45.128999999999998</v>
      </c>
      <c r="HM24" s="165">
        <v>65.010999999999996</v>
      </c>
      <c r="HN24" s="165">
        <v>64.013999999999996</v>
      </c>
      <c r="HO24" s="166"/>
      <c r="HP24" s="165">
        <v>-123.07</v>
      </c>
      <c r="HQ24" s="166"/>
      <c r="HR24" s="165">
        <v>42.936999999999998</v>
      </c>
      <c r="HS24" s="165">
        <v>-27.077999999999999</v>
      </c>
      <c r="HT24" s="165">
        <v>-26.166</v>
      </c>
      <c r="HU24" s="165">
        <v>101.91</v>
      </c>
      <c r="HV24" s="165">
        <v>101.22</v>
      </c>
      <c r="HW24" s="165">
        <v>53.4</v>
      </c>
      <c r="HX24" s="165">
        <v>54.7</v>
      </c>
      <c r="HY24" s="165">
        <v>21.494</v>
      </c>
      <c r="HZ24" s="165">
        <v>21.52</v>
      </c>
      <c r="IA24" s="165">
        <v>-351.3</v>
      </c>
      <c r="IB24" s="165">
        <v>98.314999999999998</v>
      </c>
      <c r="IC24" s="165">
        <v>98.638999999999996</v>
      </c>
      <c r="ID24" s="165">
        <v>17.298999999999999</v>
      </c>
      <c r="IE24" s="165">
        <v>12</v>
      </c>
      <c r="IF24" s="165">
        <v>-42</v>
      </c>
      <c r="IG24" s="165">
        <v>-41.298999999999999</v>
      </c>
      <c r="IH24" s="166"/>
      <c r="II24" s="165">
        <v>0.98250000000000004</v>
      </c>
      <c r="IJ24" s="165">
        <v>-374.5</v>
      </c>
      <c r="IK24" s="165">
        <v>-511.59</v>
      </c>
      <c r="IL24" s="165">
        <v>388.98</v>
      </c>
      <c r="IM24" s="165">
        <v>422.01</v>
      </c>
      <c r="IN24" s="165">
        <v>90.781999999999996</v>
      </c>
      <c r="IO24" s="165">
        <v>-313.74</v>
      </c>
      <c r="IP24" s="165">
        <v>316.93</v>
      </c>
      <c r="IQ24" s="165">
        <v>-91.23</v>
      </c>
      <c r="IR24" s="165">
        <v>-89.602000000000004</v>
      </c>
      <c r="IS24" s="165">
        <v>-311.72000000000003</v>
      </c>
      <c r="IT24" s="165">
        <v>107.68</v>
      </c>
      <c r="IU24" s="165">
        <v>105.73</v>
      </c>
      <c r="IV24" s="165">
        <v>95.754000000000005</v>
      </c>
      <c r="IW24" s="165">
        <v>-381.9</v>
      </c>
      <c r="IX24" s="165">
        <v>176.2</v>
      </c>
      <c r="IY24" s="165">
        <v>-202.01</v>
      </c>
      <c r="IZ24" s="165">
        <v>202.88</v>
      </c>
      <c r="JA24" s="165">
        <v>-8.9635999999999996</v>
      </c>
      <c r="JB24" s="165">
        <v>30.954999999999998</v>
      </c>
      <c r="JC24" s="165">
        <v>23.36</v>
      </c>
      <c r="JD24" s="165">
        <v>0.35499999999999998</v>
      </c>
      <c r="JE24" s="165">
        <v>0.34699999999999998</v>
      </c>
      <c r="JF24" s="165">
        <v>-23.04</v>
      </c>
      <c r="JG24" s="165">
        <v>11.439</v>
      </c>
      <c r="JH24" s="165">
        <v>4.0669000000000004</v>
      </c>
      <c r="JI24" s="165">
        <v>-12.214</v>
      </c>
      <c r="JJ24" s="165">
        <v>-36.472999999999999</v>
      </c>
      <c r="JK24" s="165">
        <v>-17.314</v>
      </c>
      <c r="JL24" s="165">
        <v>40.098999999999997</v>
      </c>
      <c r="JM24" s="165">
        <v>53.845999999999997</v>
      </c>
      <c r="JN24" s="165">
        <v>53.198</v>
      </c>
      <c r="JO24" s="165">
        <v>0</v>
      </c>
      <c r="JP24" s="165">
        <v>0</v>
      </c>
      <c r="JQ24" s="165">
        <v>42.685000000000002</v>
      </c>
      <c r="JR24" s="165">
        <v>41.826999999999998</v>
      </c>
      <c r="JS24" s="165">
        <v>44.883000000000003</v>
      </c>
      <c r="JT24" s="166"/>
      <c r="JU24" s="165">
        <v>-12.5</v>
      </c>
      <c r="JV24" s="166"/>
      <c r="JW24" s="165">
        <v>6.5298999999999996</v>
      </c>
      <c r="JX24" s="165">
        <v>8.6998999999999995</v>
      </c>
      <c r="JY24" s="165">
        <v>-39.863</v>
      </c>
      <c r="JZ24" s="165">
        <v>73.906000000000006</v>
      </c>
      <c r="KA24" s="165">
        <v>54.866999999999997</v>
      </c>
      <c r="KB24" s="165">
        <v>-40.014000000000003</v>
      </c>
      <c r="KC24" s="165">
        <v>-73.376000000000005</v>
      </c>
      <c r="KD24" s="165">
        <v>43.908999999999999</v>
      </c>
      <c r="KE24" s="165">
        <v>27.859000000000002</v>
      </c>
      <c r="KF24" s="165">
        <v>6.1999000000000004</v>
      </c>
      <c r="KG24" s="165">
        <v>-6.5998999999999999</v>
      </c>
      <c r="KH24" s="165">
        <v>0</v>
      </c>
      <c r="KI24" s="165">
        <v>94.557000000000002</v>
      </c>
    </row>
    <row r="25" spans="1:295" ht="18" customHeight="1" x14ac:dyDescent="0.25">
      <c r="A25" s="160" t="s">
        <v>69</v>
      </c>
      <c r="B25" s="160" t="s">
        <v>731</v>
      </c>
      <c r="C25" s="161">
        <v>0</v>
      </c>
      <c r="D25" s="161">
        <v>18.844000000000001</v>
      </c>
      <c r="E25" s="161">
        <v>-37.747999999999998</v>
      </c>
      <c r="F25" s="161">
        <v>-27.055</v>
      </c>
      <c r="G25" s="161">
        <v>30.934999999999999</v>
      </c>
      <c r="H25" s="161">
        <v>0</v>
      </c>
      <c r="I25" s="161">
        <v>61.487000000000002</v>
      </c>
      <c r="J25" s="161">
        <v>-91.165999999999997</v>
      </c>
      <c r="K25" s="161">
        <v>59.018999999999998</v>
      </c>
      <c r="L25" s="161">
        <v>29.838999999999999</v>
      </c>
      <c r="M25" s="161">
        <v>29.166</v>
      </c>
      <c r="N25" s="161">
        <v>-22.2</v>
      </c>
      <c r="O25" s="161">
        <v>-34.094999999999999</v>
      </c>
      <c r="P25" s="161">
        <v>28.6</v>
      </c>
      <c r="Q25" s="161">
        <v>14.076000000000001</v>
      </c>
      <c r="R25" s="161">
        <v>-28.6</v>
      </c>
      <c r="S25" s="161">
        <v>13.618</v>
      </c>
      <c r="T25" s="161">
        <v>184.11</v>
      </c>
      <c r="U25" s="161">
        <v>8.4596</v>
      </c>
      <c r="V25" s="162"/>
      <c r="W25" s="161">
        <v>13.782</v>
      </c>
      <c r="X25" s="161">
        <v>0</v>
      </c>
      <c r="Y25" s="161">
        <v>5.6923000000000004</v>
      </c>
      <c r="Z25" s="161">
        <v>7.7427000000000001</v>
      </c>
      <c r="AA25" s="162"/>
      <c r="AB25" s="161">
        <v>113</v>
      </c>
      <c r="AC25" s="161">
        <v>-84.76</v>
      </c>
      <c r="AD25" s="161">
        <v>-84.5</v>
      </c>
      <c r="AE25" s="161">
        <v>23.890999999999998</v>
      </c>
      <c r="AF25" s="161">
        <v>22.2</v>
      </c>
      <c r="AG25" s="161">
        <v>33</v>
      </c>
      <c r="AH25" s="161">
        <v>16.835999999999999</v>
      </c>
      <c r="AI25" s="161">
        <v>0.20200000000000001</v>
      </c>
      <c r="AJ25" s="161">
        <v>-44.319000000000003</v>
      </c>
      <c r="AK25" s="161">
        <v>-44.58</v>
      </c>
      <c r="AL25" s="161">
        <v>-15</v>
      </c>
      <c r="AM25" s="161">
        <v>44.709000000000003</v>
      </c>
      <c r="AN25" s="161">
        <v>44.959000000000003</v>
      </c>
      <c r="AO25" s="162"/>
      <c r="AP25" s="161">
        <v>-8.9491999999999994</v>
      </c>
      <c r="AQ25" s="161">
        <v>70.897000000000006</v>
      </c>
      <c r="AR25" s="161">
        <v>73.52</v>
      </c>
      <c r="AS25" s="161">
        <v>33.521999999999998</v>
      </c>
      <c r="AT25" s="161">
        <v>-72.605000000000004</v>
      </c>
      <c r="AU25" s="161">
        <v>0</v>
      </c>
      <c r="AV25" s="161">
        <v>7.7548000000000004</v>
      </c>
      <c r="AW25" s="161">
        <v>8.0789000000000009</v>
      </c>
      <c r="AX25" s="161">
        <v>63.764000000000003</v>
      </c>
      <c r="AY25" s="161">
        <v>65.103999999999999</v>
      </c>
      <c r="AZ25" s="161">
        <v>-3.1406999999999998</v>
      </c>
      <c r="BA25" s="161">
        <v>-15.851000000000001</v>
      </c>
      <c r="BB25" s="161">
        <v>-364.75</v>
      </c>
      <c r="BC25" s="161">
        <v>34.837000000000003</v>
      </c>
      <c r="BD25" s="161">
        <v>-17.298999999999999</v>
      </c>
      <c r="BE25" s="161">
        <v>-17.199000000000002</v>
      </c>
      <c r="BF25" s="161">
        <v>78.888999999999996</v>
      </c>
      <c r="BG25" s="161">
        <v>0</v>
      </c>
      <c r="BH25" s="161">
        <v>-5.4146999999999998</v>
      </c>
      <c r="BI25" s="161">
        <v>-67.102000000000004</v>
      </c>
      <c r="BJ25" s="161">
        <v>-49.179000000000002</v>
      </c>
      <c r="BK25" s="161">
        <v>6.0979999999999999</v>
      </c>
      <c r="BL25" s="161">
        <v>6.9809000000000001</v>
      </c>
      <c r="BM25" s="161">
        <v>4.7244999999999999</v>
      </c>
      <c r="BN25" s="161">
        <v>400.98</v>
      </c>
      <c r="BO25" s="161">
        <v>120.91</v>
      </c>
      <c r="BP25" s="161">
        <v>121</v>
      </c>
      <c r="BQ25" s="161">
        <v>-470.99</v>
      </c>
      <c r="BR25" s="161">
        <v>451.75</v>
      </c>
      <c r="BS25" s="161">
        <v>40.976999999999997</v>
      </c>
      <c r="BT25" s="161">
        <v>-118.82</v>
      </c>
      <c r="BU25" s="161">
        <v>121.47</v>
      </c>
      <c r="BV25" s="161">
        <v>90.813000000000002</v>
      </c>
      <c r="BW25" s="161">
        <v>25.638999999999999</v>
      </c>
      <c r="BX25" s="161">
        <v>22.51</v>
      </c>
      <c r="BY25" s="162"/>
      <c r="BZ25" s="161">
        <v>76.760000000000005</v>
      </c>
      <c r="CA25" s="161">
        <v>-10.176</v>
      </c>
      <c r="CB25" s="161">
        <v>-10.176</v>
      </c>
      <c r="CC25" s="161">
        <v>80.358000000000004</v>
      </c>
      <c r="CD25" s="161">
        <v>81.334000000000003</v>
      </c>
      <c r="CE25" s="161">
        <v>16.094999999999999</v>
      </c>
      <c r="CF25" s="161">
        <v>-100.74</v>
      </c>
      <c r="CG25" s="161">
        <v>-100.54</v>
      </c>
      <c r="CH25" s="161">
        <v>4.9714999999999998</v>
      </c>
      <c r="CI25" s="161">
        <v>-94.438999999999993</v>
      </c>
      <c r="CJ25" s="161">
        <v>19.57</v>
      </c>
      <c r="CK25" s="162"/>
      <c r="CL25" s="161">
        <v>6.1999000000000004</v>
      </c>
      <c r="CM25" s="161">
        <v>188.8</v>
      </c>
      <c r="CN25" s="162"/>
      <c r="CO25" s="161">
        <v>18.777999999999999</v>
      </c>
      <c r="CP25" s="161">
        <v>18.762</v>
      </c>
      <c r="CQ25" s="161">
        <v>19.288</v>
      </c>
      <c r="CR25" s="161">
        <v>8.0161999999999995</v>
      </c>
      <c r="CS25" s="161">
        <v>8.7603000000000009</v>
      </c>
      <c r="CT25" s="161">
        <v>-26.9</v>
      </c>
      <c r="CU25" s="161">
        <v>-44.000999999999998</v>
      </c>
      <c r="CV25" s="161">
        <v>14.026</v>
      </c>
      <c r="CW25" s="161">
        <v>13.298</v>
      </c>
      <c r="CX25" s="161">
        <v>88.18</v>
      </c>
      <c r="CY25" s="161">
        <v>76.040000000000006</v>
      </c>
      <c r="CZ25" s="161">
        <v>49.225999999999999</v>
      </c>
      <c r="DA25" s="162"/>
      <c r="DB25" s="161">
        <v>-29.829000000000001</v>
      </c>
      <c r="DC25" s="161">
        <v>-2.2606999999999999</v>
      </c>
      <c r="DD25" s="161">
        <v>93.396000000000001</v>
      </c>
      <c r="DE25" s="161">
        <v>93.991</v>
      </c>
      <c r="DF25" s="161">
        <v>-32.043999999999997</v>
      </c>
      <c r="DG25" s="162"/>
      <c r="DH25" s="161">
        <v>-18.035</v>
      </c>
      <c r="DI25" s="161">
        <v>-109.09</v>
      </c>
      <c r="DJ25" s="161">
        <v>-110</v>
      </c>
      <c r="DK25" s="161">
        <v>32.725000000000001</v>
      </c>
      <c r="DL25" s="161">
        <v>64.754999999999995</v>
      </c>
      <c r="DM25" s="161">
        <v>72.34</v>
      </c>
      <c r="DN25" s="161">
        <v>93.768000000000001</v>
      </c>
      <c r="DO25" s="161">
        <v>64.430000000000007</v>
      </c>
      <c r="DP25" s="161">
        <v>-10.68</v>
      </c>
      <c r="DQ25" s="161">
        <v>62.694000000000003</v>
      </c>
      <c r="DR25" s="161">
        <v>28.13</v>
      </c>
      <c r="DS25" s="161">
        <v>-23.46</v>
      </c>
      <c r="DT25" s="161">
        <v>-23.77</v>
      </c>
      <c r="DU25" s="161">
        <v>116.9</v>
      </c>
      <c r="DV25" s="161">
        <v>73.28</v>
      </c>
      <c r="DW25" s="161">
        <v>31.399000000000001</v>
      </c>
      <c r="DX25" s="161">
        <v>30.218</v>
      </c>
      <c r="DY25" s="161">
        <v>-13.56</v>
      </c>
      <c r="DZ25" s="161">
        <v>-13.618</v>
      </c>
      <c r="EA25" s="161">
        <v>194.58</v>
      </c>
      <c r="EB25" s="161">
        <v>147.79</v>
      </c>
      <c r="EC25" s="161">
        <v>143.06</v>
      </c>
      <c r="ED25" s="161">
        <v>145.82</v>
      </c>
      <c r="EE25" s="161">
        <v>169.36</v>
      </c>
      <c r="EF25" s="161">
        <v>148.85</v>
      </c>
      <c r="EG25" s="161">
        <v>-28.314</v>
      </c>
      <c r="EH25" s="161">
        <v>481.58</v>
      </c>
      <c r="EI25" s="161">
        <v>491.33</v>
      </c>
      <c r="EJ25" s="161">
        <v>0</v>
      </c>
      <c r="EK25" s="161">
        <v>-28.422999999999998</v>
      </c>
      <c r="EL25" s="161">
        <v>-26.268999999999998</v>
      </c>
      <c r="EM25" s="161">
        <v>-73.183000000000007</v>
      </c>
      <c r="EN25" s="161">
        <v>21.523</v>
      </c>
      <c r="EO25" s="161">
        <v>20.981999999999999</v>
      </c>
      <c r="EP25" s="161">
        <v>147.51</v>
      </c>
      <c r="EQ25" s="161">
        <v>-40.131999999999998</v>
      </c>
      <c r="ER25" s="161">
        <v>-42.42</v>
      </c>
      <c r="ES25" s="161">
        <v>-109.43</v>
      </c>
      <c r="ET25" s="161">
        <v>17.829000000000001</v>
      </c>
      <c r="EU25" s="161">
        <v>-6.1398999999999999</v>
      </c>
      <c r="EV25" s="161">
        <v>111.4</v>
      </c>
      <c r="EW25" s="161">
        <v>11.606999999999999</v>
      </c>
      <c r="EX25" s="161">
        <v>-5.4535999999999998</v>
      </c>
      <c r="EY25" s="161">
        <v>-36.447000000000003</v>
      </c>
      <c r="EZ25" s="161">
        <v>-36.067</v>
      </c>
      <c r="FA25" s="161">
        <v>4.3049999999999997</v>
      </c>
      <c r="FB25" s="161">
        <v>-144.6</v>
      </c>
      <c r="FC25" s="161">
        <v>84.367999999999995</v>
      </c>
      <c r="FD25" s="161">
        <v>24.640999999999998</v>
      </c>
      <c r="FE25" s="161">
        <v>0</v>
      </c>
      <c r="FF25" s="161">
        <v>0</v>
      </c>
      <c r="FG25" s="161">
        <v>17.306000000000001</v>
      </c>
      <c r="FH25" s="161">
        <v>17.097999999999999</v>
      </c>
      <c r="FI25" s="161">
        <v>16.257000000000001</v>
      </c>
      <c r="FJ25" s="161">
        <v>9.3774999999999995</v>
      </c>
      <c r="FK25" s="161">
        <v>8.8750999999999998</v>
      </c>
      <c r="FL25" s="161">
        <v>-162.43</v>
      </c>
      <c r="FM25" s="161">
        <v>15.465</v>
      </c>
      <c r="FN25" s="161">
        <v>15.214</v>
      </c>
      <c r="FO25" s="161">
        <v>-125.04</v>
      </c>
      <c r="FP25" s="161">
        <v>-116.12</v>
      </c>
      <c r="FQ25" s="161">
        <v>-42.448999999999998</v>
      </c>
      <c r="FR25" s="161">
        <v>-36.569000000000003</v>
      </c>
      <c r="FS25" s="161">
        <v>13.87</v>
      </c>
      <c r="FT25" s="161">
        <v>0.91579999999999995</v>
      </c>
      <c r="FU25" s="161">
        <v>-8.5699000000000005</v>
      </c>
      <c r="FV25" s="161">
        <v>12.32</v>
      </c>
      <c r="FW25" s="161">
        <v>-43.343000000000004</v>
      </c>
      <c r="FX25" s="161">
        <v>11.069000000000001</v>
      </c>
      <c r="FY25" s="161">
        <v>-15.103999999999999</v>
      </c>
      <c r="FZ25" s="161">
        <v>4.5640000000000001</v>
      </c>
      <c r="GA25" s="161">
        <v>8.2213999999999992</v>
      </c>
      <c r="GB25" s="161">
        <v>20.67</v>
      </c>
      <c r="GC25" s="161">
        <v>119.58</v>
      </c>
      <c r="GD25" s="161">
        <v>127.96</v>
      </c>
      <c r="GE25" s="161">
        <v>11.11</v>
      </c>
      <c r="GF25" s="161">
        <v>72.484999999999999</v>
      </c>
      <c r="GG25" s="161">
        <v>15.8</v>
      </c>
      <c r="GH25" s="161">
        <v>-5.8471000000000002</v>
      </c>
      <c r="GI25" s="161">
        <v>7.7281000000000004</v>
      </c>
      <c r="GJ25" s="161">
        <v>-8.4710999999999999</v>
      </c>
      <c r="GK25" s="161">
        <v>0</v>
      </c>
      <c r="GL25" s="161">
        <v>6.9000000000000006E-2</v>
      </c>
      <c r="GM25" s="162"/>
      <c r="GN25" s="161">
        <v>-15.132999999999999</v>
      </c>
      <c r="GO25" s="161">
        <v>-17.443999999999999</v>
      </c>
      <c r="GP25" s="161">
        <v>28.698</v>
      </c>
      <c r="GQ25" s="161">
        <v>26.47</v>
      </c>
      <c r="GR25" s="161">
        <v>82.918000000000006</v>
      </c>
      <c r="GS25" s="161">
        <v>45.357999999999997</v>
      </c>
      <c r="GT25" s="161">
        <v>-128.75</v>
      </c>
      <c r="GU25" s="161">
        <v>-24.834</v>
      </c>
      <c r="GV25" s="161">
        <v>44.118000000000002</v>
      </c>
      <c r="GW25" s="161">
        <v>11.098000000000001</v>
      </c>
      <c r="GX25" s="161">
        <v>10.31</v>
      </c>
      <c r="GY25" s="161">
        <v>1.8164</v>
      </c>
      <c r="GZ25" s="161">
        <v>1.4238</v>
      </c>
      <c r="HA25" s="161">
        <v>11.827</v>
      </c>
      <c r="HB25" s="161">
        <v>139.9</v>
      </c>
      <c r="HC25" s="161">
        <v>138.86000000000001</v>
      </c>
      <c r="HD25" s="161">
        <v>282.5</v>
      </c>
      <c r="HE25" s="161">
        <v>-280.49</v>
      </c>
      <c r="HF25" s="161">
        <v>-354.17</v>
      </c>
      <c r="HG25" s="161">
        <v>357.71</v>
      </c>
      <c r="HH25" s="161">
        <v>356.83</v>
      </c>
      <c r="HI25" s="161">
        <v>-135.99</v>
      </c>
      <c r="HJ25" s="161">
        <v>-136.02000000000001</v>
      </c>
      <c r="HK25" s="161">
        <v>-57.725999999999999</v>
      </c>
      <c r="HL25" s="161">
        <v>-48.902000000000001</v>
      </c>
      <c r="HM25" s="161">
        <v>68.028000000000006</v>
      </c>
      <c r="HN25" s="161">
        <v>66.33</v>
      </c>
      <c r="HO25" s="162"/>
      <c r="HP25" s="161">
        <v>-123.07</v>
      </c>
      <c r="HQ25" s="162"/>
      <c r="HR25" s="161">
        <v>28.523</v>
      </c>
      <c r="HS25" s="161">
        <v>-28.396000000000001</v>
      </c>
      <c r="HT25" s="161">
        <v>-27.728000000000002</v>
      </c>
      <c r="HU25" s="161">
        <v>94.198999999999998</v>
      </c>
      <c r="HV25" s="161">
        <v>93.819000000000003</v>
      </c>
      <c r="HW25" s="161">
        <v>54.5</v>
      </c>
      <c r="HX25" s="161">
        <v>54.2</v>
      </c>
      <c r="HY25" s="161">
        <v>21.637</v>
      </c>
      <c r="HZ25" s="161">
        <v>15.359</v>
      </c>
      <c r="IA25" s="161">
        <v>-362.26</v>
      </c>
      <c r="IB25" s="161">
        <v>89.346000000000004</v>
      </c>
      <c r="IC25" s="161">
        <v>90.692999999999998</v>
      </c>
      <c r="ID25" s="161">
        <v>16.2</v>
      </c>
      <c r="IE25" s="161">
        <v>17.7</v>
      </c>
      <c r="IF25" s="161">
        <v>-27.5</v>
      </c>
      <c r="IG25" s="161">
        <v>-27.6</v>
      </c>
      <c r="IH25" s="162"/>
      <c r="II25" s="161">
        <v>1.0109999999999999</v>
      </c>
      <c r="IJ25" s="161">
        <v>-356.06</v>
      </c>
      <c r="IK25" s="161">
        <v>-465.5</v>
      </c>
      <c r="IL25" s="161">
        <v>342.91</v>
      </c>
      <c r="IM25" s="161">
        <v>384.56</v>
      </c>
      <c r="IN25" s="161">
        <v>98.171999999999997</v>
      </c>
      <c r="IO25" s="161">
        <v>-278.43</v>
      </c>
      <c r="IP25" s="161">
        <v>280.13</v>
      </c>
      <c r="IQ25" s="161">
        <v>-57.771999999999998</v>
      </c>
      <c r="IR25" s="161">
        <v>-72.855000000000004</v>
      </c>
      <c r="IS25" s="161">
        <v>-275.08</v>
      </c>
      <c r="IT25" s="161">
        <v>109.41</v>
      </c>
      <c r="IU25" s="161">
        <v>104.59</v>
      </c>
      <c r="IV25" s="161">
        <v>60.347000000000001</v>
      </c>
      <c r="IW25" s="161">
        <v>-337.65</v>
      </c>
      <c r="IX25" s="161">
        <v>141.49</v>
      </c>
      <c r="IY25" s="161">
        <v>-195.24</v>
      </c>
      <c r="IZ25" s="161">
        <v>195.86</v>
      </c>
      <c r="JA25" s="161">
        <v>-10.202</v>
      </c>
      <c r="JB25" s="161">
        <v>30.954999999999998</v>
      </c>
      <c r="JC25" s="161">
        <v>22.318999999999999</v>
      </c>
      <c r="JD25" s="161">
        <v>0.38900000000000001</v>
      </c>
      <c r="JE25" s="161">
        <v>0.378</v>
      </c>
      <c r="JF25" s="161">
        <v>-22.399000000000001</v>
      </c>
      <c r="JG25" s="161">
        <v>11.039</v>
      </c>
      <c r="JH25" s="161">
        <v>3.0531000000000001</v>
      </c>
      <c r="JI25" s="161">
        <v>-12.244999999999999</v>
      </c>
      <c r="JJ25" s="161">
        <v>-33.835999999999999</v>
      </c>
      <c r="JK25" s="161">
        <v>-18.632000000000001</v>
      </c>
      <c r="JL25" s="161">
        <v>39.9</v>
      </c>
      <c r="JM25" s="161">
        <v>54.173000000000002</v>
      </c>
      <c r="JN25" s="161">
        <v>54.491999999999997</v>
      </c>
      <c r="JO25" s="161">
        <v>0</v>
      </c>
      <c r="JP25" s="161">
        <v>0</v>
      </c>
      <c r="JQ25" s="161">
        <v>44.85</v>
      </c>
      <c r="JR25" s="161">
        <v>42.94</v>
      </c>
      <c r="JS25" s="161">
        <v>44.125</v>
      </c>
      <c r="JT25" s="162"/>
      <c r="JU25" s="161">
        <v>-17.899000000000001</v>
      </c>
      <c r="JV25" s="162"/>
      <c r="JW25" s="161">
        <v>6.92</v>
      </c>
      <c r="JX25" s="161">
        <v>8.6998999999999995</v>
      </c>
      <c r="JY25" s="161">
        <v>-44.433999999999997</v>
      </c>
      <c r="JZ25" s="161">
        <v>78.543999999999997</v>
      </c>
      <c r="KA25" s="161">
        <v>59.16</v>
      </c>
      <c r="KB25" s="161">
        <v>-43.779000000000003</v>
      </c>
      <c r="KC25" s="161">
        <v>-77.549000000000007</v>
      </c>
      <c r="KD25" s="161">
        <v>47.524999999999999</v>
      </c>
      <c r="KE25" s="161">
        <v>28.122</v>
      </c>
      <c r="KF25" s="161">
        <v>11.898999999999999</v>
      </c>
      <c r="KG25" s="161">
        <v>-13</v>
      </c>
      <c r="KH25" s="161">
        <v>0</v>
      </c>
      <c r="KI25" s="161">
        <v>98.305999999999997</v>
      </c>
    </row>
    <row r="26" spans="1:295" ht="18" customHeight="1" x14ac:dyDescent="0.25">
      <c r="A26" s="160" t="s">
        <v>69</v>
      </c>
      <c r="B26" s="160" t="s">
        <v>732</v>
      </c>
      <c r="C26" s="163">
        <v>0</v>
      </c>
      <c r="D26" s="163">
        <v>19.648</v>
      </c>
      <c r="E26" s="163">
        <v>-39.761000000000003</v>
      </c>
      <c r="F26" s="163">
        <v>-31.722000000000001</v>
      </c>
      <c r="G26" s="163">
        <v>31.803000000000001</v>
      </c>
      <c r="H26" s="163">
        <v>0</v>
      </c>
      <c r="I26" s="163">
        <v>63.253999999999998</v>
      </c>
      <c r="J26" s="163">
        <v>-80.319000000000003</v>
      </c>
      <c r="K26" s="163">
        <v>61.582999999999998</v>
      </c>
      <c r="L26" s="163">
        <v>31.277000000000001</v>
      </c>
      <c r="M26" s="163">
        <v>30.488</v>
      </c>
      <c r="N26" s="163">
        <v>-19.978999999999999</v>
      </c>
      <c r="O26" s="163">
        <v>-36.906999999999996</v>
      </c>
      <c r="P26" s="163">
        <v>30.798999999999999</v>
      </c>
      <c r="Q26" s="163">
        <v>14.904</v>
      </c>
      <c r="R26" s="163">
        <v>-30.798999999999999</v>
      </c>
      <c r="S26" s="163">
        <v>13.755000000000001</v>
      </c>
      <c r="T26" s="163">
        <v>160.47800000000001</v>
      </c>
      <c r="U26" s="163">
        <v>8.8932000000000002</v>
      </c>
      <c r="V26" s="164"/>
      <c r="W26" s="163">
        <v>14.544</v>
      </c>
      <c r="X26" s="163">
        <v>0</v>
      </c>
      <c r="Y26" s="163">
        <v>5.9146000000000001</v>
      </c>
      <c r="Z26" s="163">
        <v>7.2146999999999997</v>
      </c>
      <c r="AA26" s="164"/>
      <c r="AB26" s="163">
        <v>113</v>
      </c>
      <c r="AC26" s="163">
        <v>-83.36</v>
      </c>
      <c r="AD26" s="163">
        <v>-84.058999999999997</v>
      </c>
      <c r="AE26" s="163">
        <v>23.890999999999998</v>
      </c>
      <c r="AF26" s="163">
        <v>19.978999999999999</v>
      </c>
      <c r="AG26" s="163">
        <v>35.200000000000003</v>
      </c>
      <c r="AH26" s="163">
        <v>16.027000000000001</v>
      </c>
      <c r="AI26" s="163">
        <v>0.193</v>
      </c>
      <c r="AJ26" s="163">
        <v>-40.5</v>
      </c>
      <c r="AK26" s="163">
        <v>-40.889000000000003</v>
      </c>
      <c r="AL26" s="163">
        <v>-24.388999999999999</v>
      </c>
      <c r="AM26" s="163">
        <v>41.24</v>
      </c>
      <c r="AN26" s="163">
        <v>41.09</v>
      </c>
      <c r="AO26" s="164"/>
      <c r="AP26" s="163">
        <v>-9.5261999999999993</v>
      </c>
      <c r="AQ26" s="163">
        <v>73.085999999999999</v>
      </c>
      <c r="AR26" s="163">
        <v>75.881</v>
      </c>
      <c r="AS26" s="163">
        <v>29.37</v>
      </c>
      <c r="AT26" s="163">
        <v>-69.39</v>
      </c>
      <c r="AU26" s="163">
        <v>0</v>
      </c>
      <c r="AV26" s="163">
        <v>8.0571999999999999</v>
      </c>
      <c r="AW26" s="163">
        <v>7.8844000000000003</v>
      </c>
      <c r="AX26" s="163">
        <v>62.290999999999997</v>
      </c>
      <c r="AY26" s="163">
        <v>64.165999999999997</v>
      </c>
      <c r="AZ26" s="163">
        <v>-3.6640999999999999</v>
      </c>
      <c r="BA26" s="163">
        <v>-19.983000000000001</v>
      </c>
      <c r="BB26" s="163">
        <v>-344.79</v>
      </c>
      <c r="BC26" s="163">
        <v>34.774000000000001</v>
      </c>
      <c r="BD26" s="163">
        <v>-17.298999999999999</v>
      </c>
      <c r="BE26" s="163">
        <v>-17.199000000000002</v>
      </c>
      <c r="BF26" s="163">
        <v>74.563000000000002</v>
      </c>
      <c r="BG26" s="163">
        <v>0</v>
      </c>
      <c r="BH26" s="163">
        <v>-5.3875999999999999</v>
      </c>
      <c r="BI26" s="163">
        <v>-67.102000000000004</v>
      </c>
      <c r="BJ26" s="163">
        <v>-47.66</v>
      </c>
      <c r="BK26" s="163">
        <v>6.9535</v>
      </c>
      <c r="BL26" s="163">
        <v>7.0561999999999996</v>
      </c>
      <c r="BM26" s="163">
        <v>4.8586</v>
      </c>
      <c r="BN26" s="163">
        <v>377.88</v>
      </c>
      <c r="BO26" s="163">
        <v>131.01</v>
      </c>
      <c r="BP26" s="163">
        <v>130.06</v>
      </c>
      <c r="BQ26" s="163">
        <v>-483.77</v>
      </c>
      <c r="BR26" s="163">
        <v>448.13</v>
      </c>
      <c r="BS26" s="163">
        <v>40.976999999999997</v>
      </c>
      <c r="BT26" s="163">
        <v>-119.78</v>
      </c>
      <c r="BU26" s="163">
        <v>122.47</v>
      </c>
      <c r="BV26" s="163">
        <v>96.242000000000004</v>
      </c>
      <c r="BW26" s="163">
        <v>27.03</v>
      </c>
      <c r="BX26" s="163">
        <v>23.84</v>
      </c>
      <c r="BY26" s="164"/>
      <c r="BZ26" s="163">
        <v>80.099000000000004</v>
      </c>
      <c r="CA26" s="163">
        <v>-14.195</v>
      </c>
      <c r="CB26" s="163">
        <v>-14.597</v>
      </c>
      <c r="CC26" s="163">
        <v>74.69</v>
      </c>
      <c r="CD26" s="163">
        <v>75.382000000000005</v>
      </c>
      <c r="CE26" s="163">
        <v>17.736000000000001</v>
      </c>
      <c r="CF26" s="163">
        <v>-104.09</v>
      </c>
      <c r="CG26" s="163">
        <v>-104.97</v>
      </c>
      <c r="CH26" s="163">
        <v>5.2602000000000002</v>
      </c>
      <c r="CI26" s="163">
        <v>-100.91</v>
      </c>
      <c r="CJ26" s="163">
        <v>19.57</v>
      </c>
      <c r="CK26" s="164"/>
      <c r="CL26" s="163">
        <v>2.7</v>
      </c>
      <c r="CM26" s="163">
        <v>200.89</v>
      </c>
      <c r="CN26" s="164"/>
      <c r="CO26" s="163">
        <v>20.027999999999999</v>
      </c>
      <c r="CP26" s="163">
        <v>19.123999999999999</v>
      </c>
      <c r="CQ26" s="163">
        <v>19.808</v>
      </c>
      <c r="CR26" s="163">
        <v>12.901</v>
      </c>
      <c r="CS26" s="163">
        <v>13.695</v>
      </c>
      <c r="CT26" s="163">
        <v>-35.305999999999997</v>
      </c>
      <c r="CU26" s="163">
        <v>-50.033000000000001</v>
      </c>
      <c r="CV26" s="163">
        <v>15.348000000000001</v>
      </c>
      <c r="CW26" s="163">
        <v>13.461</v>
      </c>
      <c r="CX26" s="163">
        <v>86.709000000000003</v>
      </c>
      <c r="CY26" s="163">
        <v>79.278999999999996</v>
      </c>
      <c r="CZ26" s="163">
        <v>50.631999999999998</v>
      </c>
      <c r="DA26" s="164"/>
      <c r="DB26" s="163">
        <v>-30.048999999999999</v>
      </c>
      <c r="DC26" s="163">
        <v>-2.2606999999999999</v>
      </c>
      <c r="DD26" s="163">
        <v>101.15</v>
      </c>
      <c r="DE26" s="163">
        <v>100.1</v>
      </c>
      <c r="DF26" s="163">
        <v>-45.978999999999999</v>
      </c>
      <c r="DG26" s="164"/>
      <c r="DH26" s="163">
        <v>-18.064</v>
      </c>
      <c r="DI26" s="163">
        <v>-112.4</v>
      </c>
      <c r="DJ26" s="163">
        <v>-113.4</v>
      </c>
      <c r="DK26" s="163">
        <v>33.625999999999998</v>
      </c>
      <c r="DL26" s="163">
        <v>68.27</v>
      </c>
      <c r="DM26" s="163">
        <v>75.158000000000001</v>
      </c>
      <c r="DN26" s="163">
        <v>99.626999999999995</v>
      </c>
      <c r="DO26" s="163">
        <v>67.95</v>
      </c>
      <c r="DP26" s="163">
        <v>-10.79</v>
      </c>
      <c r="DQ26" s="163">
        <v>64.894000000000005</v>
      </c>
      <c r="DR26" s="163">
        <v>44.328000000000003</v>
      </c>
      <c r="DS26" s="163">
        <v>-23.12</v>
      </c>
      <c r="DT26" s="163">
        <v>-23.388999999999999</v>
      </c>
      <c r="DU26" s="163">
        <v>109.79</v>
      </c>
      <c r="DV26" s="163">
        <v>75.78</v>
      </c>
      <c r="DW26" s="163">
        <v>45.326999999999998</v>
      </c>
      <c r="DX26" s="163">
        <v>44.127000000000002</v>
      </c>
      <c r="DY26" s="163">
        <v>-8.59</v>
      </c>
      <c r="DZ26" s="163">
        <v>-8.9181000000000008</v>
      </c>
      <c r="EA26" s="163">
        <v>209.88</v>
      </c>
      <c r="EB26" s="163">
        <v>161.47</v>
      </c>
      <c r="EC26" s="163">
        <v>157.97</v>
      </c>
      <c r="ED26" s="163">
        <v>159.58000000000001</v>
      </c>
      <c r="EE26" s="163">
        <v>132.19</v>
      </c>
      <c r="EF26" s="163">
        <v>111.29</v>
      </c>
      <c r="EG26" s="163">
        <v>-29.071999999999999</v>
      </c>
      <c r="EH26" s="163">
        <v>498.72</v>
      </c>
      <c r="EI26" s="163">
        <v>474.86</v>
      </c>
      <c r="EJ26" s="163">
        <v>0</v>
      </c>
      <c r="EK26" s="163">
        <v>-30.603000000000002</v>
      </c>
      <c r="EL26" s="163">
        <v>-28.085000000000001</v>
      </c>
      <c r="EM26" s="163">
        <v>-36.588999999999999</v>
      </c>
      <c r="EN26" s="163">
        <v>23.184000000000001</v>
      </c>
      <c r="EO26" s="163">
        <v>21.513000000000002</v>
      </c>
      <c r="EP26" s="163">
        <v>50.735999999999997</v>
      </c>
      <c r="EQ26" s="163">
        <v>-17.513999999999999</v>
      </c>
      <c r="ER26" s="163">
        <v>-17.635999999999999</v>
      </c>
      <c r="ES26" s="163">
        <v>-71.075999999999993</v>
      </c>
      <c r="ET26" s="163">
        <v>0</v>
      </c>
      <c r="EU26" s="163">
        <v>-7.1199000000000003</v>
      </c>
      <c r="EV26" s="163">
        <v>1</v>
      </c>
      <c r="EW26" s="163">
        <v>12.72</v>
      </c>
      <c r="EX26" s="163">
        <v>-6.9008000000000003</v>
      </c>
      <c r="EY26" s="163">
        <v>-35.99</v>
      </c>
      <c r="EZ26" s="163">
        <v>-35.341999999999999</v>
      </c>
      <c r="FA26" s="163">
        <v>3.3022999999999998</v>
      </c>
      <c r="FB26" s="163">
        <v>-113.61</v>
      </c>
      <c r="FC26" s="163">
        <v>112.24</v>
      </c>
      <c r="FD26" s="163">
        <v>24.899000000000001</v>
      </c>
      <c r="FE26" s="163">
        <v>0</v>
      </c>
      <c r="FF26" s="163">
        <v>0</v>
      </c>
      <c r="FG26" s="163">
        <v>27.129000000000001</v>
      </c>
      <c r="FH26" s="163">
        <v>26.994</v>
      </c>
      <c r="FI26" s="163">
        <v>26.72</v>
      </c>
      <c r="FJ26" s="163">
        <v>14.736000000000001</v>
      </c>
      <c r="FK26" s="163">
        <v>14.568</v>
      </c>
      <c r="FL26" s="163">
        <v>-160.91999999999999</v>
      </c>
      <c r="FM26" s="163">
        <v>10.347</v>
      </c>
      <c r="FN26" s="163">
        <v>10.263</v>
      </c>
      <c r="FO26" s="163">
        <v>-126.29</v>
      </c>
      <c r="FP26" s="163">
        <v>-117</v>
      </c>
      <c r="FQ26" s="163">
        <v>-40.207999999999998</v>
      </c>
      <c r="FR26" s="163">
        <v>-35.478999999999999</v>
      </c>
      <c r="FS26" s="163">
        <v>13.87</v>
      </c>
      <c r="FT26" s="163">
        <v>0.92930000000000001</v>
      </c>
      <c r="FU26" s="163">
        <v>-8.5198999999999998</v>
      </c>
      <c r="FV26" s="163">
        <v>12.79</v>
      </c>
      <c r="FW26" s="163">
        <v>-40.399000000000001</v>
      </c>
      <c r="FX26" s="163">
        <v>11.319000000000001</v>
      </c>
      <c r="FY26" s="163">
        <v>-14.95</v>
      </c>
      <c r="FZ26" s="163">
        <v>4.3739999999999997</v>
      </c>
      <c r="GA26" s="163">
        <v>8.3501999999999992</v>
      </c>
      <c r="GB26" s="163">
        <v>21.969000000000001</v>
      </c>
      <c r="GC26" s="163">
        <v>118.96</v>
      </c>
      <c r="GD26" s="163">
        <v>128.9</v>
      </c>
      <c r="GE26" s="163">
        <v>10.87</v>
      </c>
      <c r="GF26" s="163">
        <v>73.369</v>
      </c>
      <c r="GG26" s="163">
        <v>16.298999999999999</v>
      </c>
      <c r="GH26" s="163">
        <v>-5.6745999999999999</v>
      </c>
      <c r="GI26" s="163">
        <v>8.2426999999999992</v>
      </c>
      <c r="GJ26" s="163">
        <v>-8.5609999999999999</v>
      </c>
      <c r="GK26" s="163">
        <v>0</v>
      </c>
      <c r="GL26" s="163">
        <v>6.9000000000000006E-2</v>
      </c>
      <c r="GM26" s="164"/>
      <c r="GN26" s="163">
        <v>-16.606000000000002</v>
      </c>
      <c r="GO26" s="163">
        <v>-17.782</v>
      </c>
      <c r="GP26" s="163">
        <v>28.117999999999999</v>
      </c>
      <c r="GQ26" s="163">
        <v>27.225999999999999</v>
      </c>
      <c r="GR26" s="163">
        <v>81.42</v>
      </c>
      <c r="GS26" s="163">
        <v>43.963999999999999</v>
      </c>
      <c r="GT26" s="163">
        <v>-128.9</v>
      </c>
      <c r="GU26" s="163">
        <v>-25.754999999999999</v>
      </c>
      <c r="GV26" s="163">
        <v>44.674999999999997</v>
      </c>
      <c r="GW26" s="163">
        <v>8.8025000000000002</v>
      </c>
      <c r="GX26" s="163">
        <v>8.7077000000000009</v>
      </c>
      <c r="GY26" s="163">
        <v>2.4317000000000002</v>
      </c>
      <c r="GZ26" s="163">
        <v>2.0356000000000001</v>
      </c>
      <c r="HA26" s="163">
        <v>10.259</v>
      </c>
      <c r="HB26" s="163">
        <v>132.16</v>
      </c>
      <c r="HC26" s="163">
        <v>132.6</v>
      </c>
      <c r="HD26" s="163">
        <v>283.7</v>
      </c>
      <c r="HE26" s="163">
        <v>-280.49</v>
      </c>
      <c r="HF26" s="163">
        <v>-363.24</v>
      </c>
      <c r="HG26" s="163">
        <v>364.49</v>
      </c>
      <c r="HH26" s="163">
        <v>361.47</v>
      </c>
      <c r="HI26" s="163">
        <v>-129.66999999999999</v>
      </c>
      <c r="HJ26" s="163">
        <v>-127.07</v>
      </c>
      <c r="HK26" s="163">
        <v>-55.87</v>
      </c>
      <c r="HL26" s="163">
        <v>-46.88</v>
      </c>
      <c r="HM26" s="163">
        <v>46.386000000000003</v>
      </c>
      <c r="HN26" s="163">
        <v>46.213999999999999</v>
      </c>
      <c r="HO26" s="164"/>
      <c r="HP26" s="163">
        <v>-111.64</v>
      </c>
      <c r="HQ26" s="164"/>
      <c r="HR26" s="163">
        <v>38.576000000000001</v>
      </c>
      <c r="HS26" s="163">
        <v>-20.861999999999998</v>
      </c>
      <c r="HT26" s="163">
        <v>-21.465</v>
      </c>
      <c r="HU26" s="163">
        <v>94.25</v>
      </c>
      <c r="HV26" s="163">
        <v>93.58</v>
      </c>
      <c r="HW26" s="163">
        <v>54.4</v>
      </c>
      <c r="HX26" s="163">
        <v>55.098999999999997</v>
      </c>
      <c r="HY26" s="163">
        <v>21.863</v>
      </c>
      <c r="HZ26" s="163">
        <v>-0.48</v>
      </c>
      <c r="IA26" s="163">
        <v>-347.32</v>
      </c>
      <c r="IB26" s="163">
        <v>91.14</v>
      </c>
      <c r="IC26" s="163">
        <v>90.870999999999995</v>
      </c>
      <c r="ID26" s="163">
        <v>15.6</v>
      </c>
      <c r="IE26" s="163">
        <v>15.898999999999999</v>
      </c>
      <c r="IF26" s="163">
        <v>-37.700000000000003</v>
      </c>
      <c r="IG26" s="163">
        <v>-37.9</v>
      </c>
      <c r="IH26" s="164"/>
      <c r="II26" s="163">
        <v>1.1311</v>
      </c>
      <c r="IJ26" s="163">
        <v>-361.91</v>
      </c>
      <c r="IK26" s="163">
        <v>-443.17</v>
      </c>
      <c r="IL26" s="163">
        <v>342.19</v>
      </c>
      <c r="IM26" s="163">
        <v>381.25</v>
      </c>
      <c r="IN26" s="163">
        <v>97.832999999999998</v>
      </c>
      <c r="IO26" s="163">
        <v>-273.39999999999998</v>
      </c>
      <c r="IP26" s="163">
        <v>275.5</v>
      </c>
      <c r="IQ26" s="163">
        <v>-78.477999999999994</v>
      </c>
      <c r="IR26" s="163">
        <v>-79.271000000000001</v>
      </c>
      <c r="IS26" s="163">
        <v>-273.11</v>
      </c>
      <c r="IT26" s="163">
        <v>97.346000000000004</v>
      </c>
      <c r="IU26" s="163">
        <v>96.09</v>
      </c>
      <c r="IV26" s="163">
        <v>73.158000000000001</v>
      </c>
      <c r="IW26" s="163">
        <v>-331.9</v>
      </c>
      <c r="IX26" s="163">
        <v>151.81</v>
      </c>
      <c r="IY26" s="163">
        <v>-175.87</v>
      </c>
      <c r="IZ26" s="163">
        <v>177.08</v>
      </c>
      <c r="JA26" s="163">
        <v>-9.8864000000000001</v>
      </c>
      <c r="JB26" s="163">
        <v>30.954999999999998</v>
      </c>
      <c r="JC26" s="163">
        <v>25.04</v>
      </c>
      <c r="JD26" s="163">
        <v>0.33100000000000002</v>
      </c>
      <c r="JE26" s="163">
        <v>0.309</v>
      </c>
      <c r="JF26" s="163">
        <v>-24.318999999999999</v>
      </c>
      <c r="JG26" s="163">
        <v>11.68</v>
      </c>
      <c r="JH26" s="163">
        <v>5.1284000000000001</v>
      </c>
      <c r="JI26" s="163">
        <v>-12.275</v>
      </c>
      <c r="JJ26" s="163">
        <v>-34.981000000000002</v>
      </c>
      <c r="JK26" s="163">
        <v>-17.402000000000001</v>
      </c>
      <c r="JL26" s="163">
        <v>39.798999999999999</v>
      </c>
      <c r="JM26" s="163">
        <v>54.290999999999997</v>
      </c>
      <c r="JN26" s="163">
        <v>54.978999999999999</v>
      </c>
      <c r="JO26" s="163">
        <v>0</v>
      </c>
      <c r="JP26" s="163">
        <v>0</v>
      </c>
      <c r="JQ26" s="163">
        <v>29.952000000000002</v>
      </c>
      <c r="JR26" s="163">
        <v>29.337</v>
      </c>
      <c r="JS26" s="163">
        <v>30.49</v>
      </c>
      <c r="JT26" s="164"/>
      <c r="JU26" s="163">
        <v>-16.298999999999999</v>
      </c>
      <c r="JV26" s="164"/>
      <c r="JW26" s="163">
        <v>7.1098999999999997</v>
      </c>
      <c r="JX26" s="163">
        <v>8.6998999999999995</v>
      </c>
      <c r="JY26" s="163">
        <v>-42.564</v>
      </c>
      <c r="JZ26" s="163">
        <v>76.721000000000004</v>
      </c>
      <c r="KA26" s="163">
        <v>57.042000000000002</v>
      </c>
      <c r="KB26" s="163">
        <v>-42.27</v>
      </c>
      <c r="KC26" s="163">
        <v>-76.257000000000005</v>
      </c>
      <c r="KD26" s="163">
        <v>45.73</v>
      </c>
      <c r="KE26" s="163">
        <v>29.518000000000001</v>
      </c>
      <c r="KF26" s="163">
        <v>9.5</v>
      </c>
      <c r="KG26" s="163">
        <v>-9.5</v>
      </c>
      <c r="KH26" s="163">
        <v>0</v>
      </c>
      <c r="KI26" s="163">
        <v>94.197999999999993</v>
      </c>
    </row>
    <row r="27" spans="1:295" ht="18" customHeight="1" x14ac:dyDescent="0.25">
      <c r="A27" s="160" t="s">
        <v>69</v>
      </c>
      <c r="B27" s="160" t="s">
        <v>733</v>
      </c>
      <c r="C27" s="163">
        <v>0</v>
      </c>
      <c r="D27" s="163">
        <v>20.658999999999999</v>
      </c>
      <c r="E27" s="163">
        <v>-41.234000000000002</v>
      </c>
      <c r="F27" s="163">
        <v>-31.298999999999999</v>
      </c>
      <c r="G27" s="163">
        <v>32.597999999999999</v>
      </c>
      <c r="H27" s="163">
        <v>0</v>
      </c>
      <c r="I27" s="163">
        <v>65.180999999999997</v>
      </c>
      <c r="J27" s="163">
        <v>-85.039000000000001</v>
      </c>
      <c r="K27" s="163">
        <v>64.867000000000004</v>
      </c>
      <c r="L27" s="163">
        <v>32.713000000000001</v>
      </c>
      <c r="M27" s="163">
        <v>31.850999999999999</v>
      </c>
      <c r="N27" s="163">
        <v>-24.42</v>
      </c>
      <c r="O27" s="163">
        <v>-37.767000000000003</v>
      </c>
      <c r="P27" s="163">
        <v>30.798999999999999</v>
      </c>
      <c r="Q27" s="163">
        <v>15.731999999999999</v>
      </c>
      <c r="R27" s="163">
        <v>-30.798999999999999</v>
      </c>
      <c r="S27" s="163">
        <v>12.581</v>
      </c>
      <c r="T27" s="163">
        <v>172.624</v>
      </c>
      <c r="U27" s="163">
        <v>8.8004999999999995</v>
      </c>
      <c r="V27" s="164"/>
      <c r="W27" s="163">
        <v>14.234</v>
      </c>
      <c r="X27" s="163">
        <v>0</v>
      </c>
      <c r="Y27" s="163">
        <v>5.6349999999999998</v>
      </c>
      <c r="Z27" s="163">
        <v>6.5092999999999996</v>
      </c>
      <c r="AA27" s="164"/>
      <c r="AB27" s="163">
        <v>113</v>
      </c>
      <c r="AC27" s="163">
        <v>-84.44</v>
      </c>
      <c r="AD27" s="163">
        <v>-84.778999999999996</v>
      </c>
      <c r="AE27" s="163">
        <v>23.890999999999998</v>
      </c>
      <c r="AF27" s="163">
        <v>24.42</v>
      </c>
      <c r="AG27" s="163">
        <v>35.200000000000003</v>
      </c>
      <c r="AH27" s="163">
        <v>15.659000000000001</v>
      </c>
      <c r="AI27" s="163">
        <v>0.19</v>
      </c>
      <c r="AJ27" s="163">
        <v>-40.08</v>
      </c>
      <c r="AK27" s="163">
        <v>-40.478999999999999</v>
      </c>
      <c r="AL27" s="163">
        <v>-27.02</v>
      </c>
      <c r="AM27" s="163">
        <v>40.348999999999997</v>
      </c>
      <c r="AN27" s="163">
        <v>40.590000000000003</v>
      </c>
      <c r="AO27" s="164"/>
      <c r="AP27" s="163">
        <v>-9.1616999999999997</v>
      </c>
      <c r="AQ27" s="163">
        <v>75.506</v>
      </c>
      <c r="AR27" s="163">
        <v>78.421999999999997</v>
      </c>
      <c r="AS27" s="163">
        <v>30.358000000000001</v>
      </c>
      <c r="AT27" s="163">
        <v>-68.988</v>
      </c>
      <c r="AU27" s="163">
        <v>0</v>
      </c>
      <c r="AV27" s="163">
        <v>4.5278</v>
      </c>
      <c r="AW27" s="163">
        <v>4.5145999999999997</v>
      </c>
      <c r="AX27" s="163">
        <v>64.835999999999999</v>
      </c>
      <c r="AY27" s="163">
        <v>66.308999999999997</v>
      </c>
      <c r="AZ27" s="163">
        <v>-4.1875999999999998</v>
      </c>
      <c r="BA27" s="163">
        <v>-21.818000000000001</v>
      </c>
      <c r="BB27" s="163">
        <v>-361.34</v>
      </c>
      <c r="BC27" s="163">
        <v>35.646999999999998</v>
      </c>
      <c r="BD27" s="163">
        <v>-17.599</v>
      </c>
      <c r="BE27" s="163">
        <v>-17.599</v>
      </c>
      <c r="BF27" s="163">
        <v>74.704999999999998</v>
      </c>
      <c r="BG27" s="163">
        <v>0</v>
      </c>
      <c r="BH27" s="163">
        <v>-5.8407999999999998</v>
      </c>
      <c r="BI27" s="163">
        <v>-67.102000000000004</v>
      </c>
      <c r="BJ27" s="163">
        <v>-48.716000000000001</v>
      </c>
      <c r="BK27" s="163">
        <v>7.8898999999999999</v>
      </c>
      <c r="BL27" s="163">
        <v>6.8541999999999996</v>
      </c>
      <c r="BM27" s="163">
        <v>4.6596000000000002</v>
      </c>
      <c r="BN27" s="163">
        <v>393.56</v>
      </c>
      <c r="BO27" s="163">
        <v>136.11000000000001</v>
      </c>
      <c r="BP27" s="163">
        <v>136.69</v>
      </c>
      <c r="BQ27" s="163">
        <v>-508.92</v>
      </c>
      <c r="BR27" s="163">
        <v>464.96</v>
      </c>
      <c r="BS27" s="163">
        <v>40.976999999999997</v>
      </c>
      <c r="BT27" s="163">
        <v>-129.6</v>
      </c>
      <c r="BU27" s="163">
        <v>130.94</v>
      </c>
      <c r="BV27" s="163">
        <v>99.007000000000005</v>
      </c>
      <c r="BW27" s="163">
        <v>28.638999999999999</v>
      </c>
      <c r="BX27" s="163">
        <v>25.728999999999999</v>
      </c>
      <c r="BY27" s="164"/>
      <c r="BZ27" s="163">
        <v>82.04</v>
      </c>
      <c r="CA27" s="163">
        <v>-7.0955000000000004</v>
      </c>
      <c r="CB27" s="163">
        <v>-6.8276000000000003</v>
      </c>
      <c r="CC27" s="163">
        <v>78.134</v>
      </c>
      <c r="CD27" s="163">
        <v>78.856999999999999</v>
      </c>
      <c r="CE27" s="163">
        <v>14.786</v>
      </c>
      <c r="CF27" s="163">
        <v>-110.92</v>
      </c>
      <c r="CG27" s="163">
        <v>-110.87</v>
      </c>
      <c r="CH27" s="163">
        <v>6.5632999999999999</v>
      </c>
      <c r="CI27" s="163">
        <v>-103.74</v>
      </c>
      <c r="CJ27" s="163">
        <v>19.57</v>
      </c>
      <c r="CK27" s="164"/>
      <c r="CL27" s="163">
        <v>4</v>
      </c>
      <c r="CM27" s="163">
        <v>207.89</v>
      </c>
      <c r="CN27" s="164"/>
      <c r="CO27" s="163">
        <v>19.21</v>
      </c>
      <c r="CP27" s="163">
        <v>18.009</v>
      </c>
      <c r="CQ27" s="163">
        <v>19.248000000000001</v>
      </c>
      <c r="CR27" s="163">
        <v>11.563000000000001</v>
      </c>
      <c r="CS27" s="163">
        <v>12.554</v>
      </c>
      <c r="CT27" s="163">
        <v>-39.555</v>
      </c>
      <c r="CU27" s="163">
        <v>-52.692</v>
      </c>
      <c r="CV27" s="163">
        <v>17.364999999999998</v>
      </c>
      <c r="CW27" s="163">
        <v>14.173999999999999</v>
      </c>
      <c r="CX27" s="163">
        <v>92.769000000000005</v>
      </c>
      <c r="CY27" s="163">
        <v>82.819000000000003</v>
      </c>
      <c r="CZ27" s="163">
        <v>52.037999999999997</v>
      </c>
      <c r="DA27" s="164"/>
      <c r="DB27" s="163">
        <v>-30.5</v>
      </c>
      <c r="DC27" s="163">
        <v>-2.2606999999999999</v>
      </c>
      <c r="DD27" s="163">
        <v>103.34</v>
      </c>
      <c r="DE27" s="163">
        <v>104.56</v>
      </c>
      <c r="DF27" s="163">
        <v>-25.088000000000001</v>
      </c>
      <c r="DG27" s="164"/>
      <c r="DH27" s="163">
        <v>-18.478999999999999</v>
      </c>
      <c r="DI27" s="163">
        <v>-118.4</v>
      </c>
      <c r="DJ27" s="163">
        <v>-117.69</v>
      </c>
      <c r="DK27" s="163">
        <v>34.015999999999998</v>
      </c>
      <c r="DL27" s="163">
        <v>71.786000000000001</v>
      </c>
      <c r="DM27" s="163">
        <v>76.096999999999994</v>
      </c>
      <c r="DN27" s="163">
        <v>104.31</v>
      </c>
      <c r="DO27" s="163">
        <v>71.540000000000006</v>
      </c>
      <c r="DP27" s="163">
        <v>-11.14</v>
      </c>
      <c r="DQ27" s="163">
        <v>63.558</v>
      </c>
      <c r="DR27" s="163">
        <v>23.131</v>
      </c>
      <c r="DS27" s="163">
        <v>-23.52</v>
      </c>
      <c r="DT27" s="163">
        <v>-23.658999999999999</v>
      </c>
      <c r="DU27" s="163">
        <v>116.51</v>
      </c>
      <c r="DV27" s="163">
        <v>77.42</v>
      </c>
      <c r="DW27" s="163">
        <v>23.672000000000001</v>
      </c>
      <c r="DX27" s="163">
        <v>24.363</v>
      </c>
      <c r="DY27" s="163">
        <v>-8.7446000000000002</v>
      </c>
      <c r="DZ27" s="163">
        <v>-8.7636000000000003</v>
      </c>
      <c r="EA27" s="163">
        <v>205.84</v>
      </c>
      <c r="EB27" s="163">
        <v>157.62</v>
      </c>
      <c r="EC27" s="163">
        <v>151.51</v>
      </c>
      <c r="ED27" s="163">
        <v>155.49</v>
      </c>
      <c r="EE27" s="163">
        <v>162.63</v>
      </c>
      <c r="EF27" s="163">
        <v>141.22</v>
      </c>
      <c r="EG27" s="163">
        <v>-30.486999999999998</v>
      </c>
      <c r="EH27" s="163">
        <v>520.4</v>
      </c>
      <c r="EI27" s="163">
        <v>391.92</v>
      </c>
      <c r="EJ27" s="163">
        <v>0</v>
      </c>
      <c r="EK27" s="163">
        <v>-31.585999999999999</v>
      </c>
      <c r="EL27" s="163">
        <v>-28.548999999999999</v>
      </c>
      <c r="EM27" s="163">
        <v>-66.581000000000003</v>
      </c>
      <c r="EN27" s="163">
        <v>24.265999999999998</v>
      </c>
      <c r="EO27" s="163">
        <v>23.062999999999999</v>
      </c>
      <c r="EP27" s="163">
        <v>138.30000000000001</v>
      </c>
      <c r="EQ27" s="163">
        <v>-43.639000000000003</v>
      </c>
      <c r="ER27" s="163">
        <v>-47.411000000000001</v>
      </c>
      <c r="ES27" s="163">
        <v>-102.73</v>
      </c>
      <c r="ET27" s="163">
        <v>0</v>
      </c>
      <c r="EU27" s="163">
        <v>-13.789</v>
      </c>
      <c r="EV27" s="163">
        <v>105.5</v>
      </c>
      <c r="EW27" s="163">
        <v>13.871</v>
      </c>
      <c r="EX27" s="163">
        <v>-9.5490999999999993</v>
      </c>
      <c r="EY27" s="163">
        <v>-35.287999999999997</v>
      </c>
      <c r="EZ27" s="163">
        <v>-34.491</v>
      </c>
      <c r="FA27" s="163">
        <v>1.0959000000000001</v>
      </c>
      <c r="FB27" s="163">
        <v>-139.72</v>
      </c>
      <c r="FC27" s="163">
        <v>76.591999999999999</v>
      </c>
      <c r="FD27" s="163">
        <v>25.222000000000001</v>
      </c>
      <c r="FE27" s="163">
        <v>0</v>
      </c>
      <c r="FF27" s="163">
        <v>0</v>
      </c>
      <c r="FG27" s="163">
        <v>33.332000000000001</v>
      </c>
      <c r="FH27" s="163">
        <v>35.289000000000001</v>
      </c>
      <c r="FI27" s="163">
        <v>33.142000000000003</v>
      </c>
      <c r="FJ27" s="163">
        <v>6.3632999999999997</v>
      </c>
      <c r="FK27" s="163">
        <v>7.0331000000000001</v>
      </c>
      <c r="FL27" s="163">
        <v>-152.55000000000001</v>
      </c>
      <c r="FM27" s="163">
        <v>10.705</v>
      </c>
      <c r="FN27" s="163">
        <v>9.8130000000000006</v>
      </c>
      <c r="FO27" s="163">
        <v>-123.26</v>
      </c>
      <c r="FP27" s="163">
        <v>-114.3</v>
      </c>
      <c r="FQ27" s="163">
        <v>-36.509</v>
      </c>
      <c r="FR27" s="163">
        <v>-36.098999999999997</v>
      </c>
      <c r="FS27" s="163">
        <v>13.87</v>
      </c>
      <c r="FT27" s="163">
        <v>1.044</v>
      </c>
      <c r="FU27" s="163">
        <v>-8.4699000000000009</v>
      </c>
      <c r="FV27" s="163">
        <v>12.86</v>
      </c>
      <c r="FW27" s="163">
        <v>-38.392000000000003</v>
      </c>
      <c r="FX27" s="163">
        <v>10.715</v>
      </c>
      <c r="FY27" s="163">
        <v>-14.81</v>
      </c>
      <c r="FZ27" s="163">
        <v>4.4569000000000001</v>
      </c>
      <c r="GA27" s="163">
        <v>8.2690000000000001</v>
      </c>
      <c r="GB27" s="163">
        <v>22.87</v>
      </c>
      <c r="GC27" s="163">
        <v>114.31</v>
      </c>
      <c r="GD27" s="163">
        <v>125.62</v>
      </c>
      <c r="GE27" s="163">
        <v>11.41</v>
      </c>
      <c r="GF27" s="163">
        <v>74.394999999999996</v>
      </c>
      <c r="GG27" s="163">
        <v>19.2</v>
      </c>
      <c r="GH27" s="163">
        <v>-5.6155999999999997</v>
      </c>
      <c r="GI27" s="163">
        <v>8.2032000000000007</v>
      </c>
      <c r="GJ27" s="163">
        <v>-8.9023000000000003</v>
      </c>
      <c r="GK27" s="163">
        <v>0</v>
      </c>
      <c r="GL27" s="163">
        <v>6.9000000000000006E-2</v>
      </c>
      <c r="GM27" s="164"/>
      <c r="GN27" s="163">
        <v>-15.836</v>
      </c>
      <c r="GO27" s="163">
        <v>-18.664999999999999</v>
      </c>
      <c r="GP27" s="163">
        <v>27.081</v>
      </c>
      <c r="GQ27" s="163">
        <v>27.814</v>
      </c>
      <c r="GR27" s="163">
        <v>83.593000000000004</v>
      </c>
      <c r="GS27" s="163">
        <v>44.427999999999997</v>
      </c>
      <c r="GT27" s="163">
        <v>-130.46</v>
      </c>
      <c r="GU27" s="163">
        <v>-26.919</v>
      </c>
      <c r="GV27" s="163">
        <v>43.962000000000003</v>
      </c>
      <c r="GW27" s="163">
        <v>5.6359000000000004</v>
      </c>
      <c r="GX27" s="163">
        <v>9.3832000000000004</v>
      </c>
      <c r="GY27" s="163">
        <v>3.3399000000000001</v>
      </c>
      <c r="GZ27" s="163">
        <v>2.9003999999999999</v>
      </c>
      <c r="HA27" s="163">
        <v>11</v>
      </c>
      <c r="HB27" s="163">
        <v>110.48</v>
      </c>
      <c r="HC27" s="163">
        <v>109.84</v>
      </c>
      <c r="HD27" s="163">
        <v>279.10000000000002</v>
      </c>
      <c r="HE27" s="163">
        <v>-278.36</v>
      </c>
      <c r="HF27" s="163">
        <v>-322.64</v>
      </c>
      <c r="HG27" s="163">
        <v>322.08</v>
      </c>
      <c r="HH27" s="163">
        <v>318.93</v>
      </c>
      <c r="HI27" s="163">
        <v>-107.26</v>
      </c>
      <c r="HJ27" s="163">
        <v>-108.06</v>
      </c>
      <c r="HK27" s="163">
        <v>-62.601999999999997</v>
      </c>
      <c r="HL27" s="163">
        <v>-53.389000000000003</v>
      </c>
      <c r="HM27" s="163">
        <v>69.396000000000001</v>
      </c>
      <c r="HN27" s="163">
        <v>67.483999999999995</v>
      </c>
      <c r="HO27" s="164"/>
      <c r="HP27" s="163">
        <v>-89.84</v>
      </c>
      <c r="HQ27" s="164"/>
      <c r="HR27" s="163">
        <v>28.523</v>
      </c>
      <c r="HS27" s="163">
        <v>1.0603</v>
      </c>
      <c r="HT27" s="163">
        <v>1.1611</v>
      </c>
      <c r="HU27" s="163">
        <v>100.97</v>
      </c>
      <c r="HV27" s="163">
        <v>102.25</v>
      </c>
      <c r="HW27" s="163">
        <v>28.7</v>
      </c>
      <c r="HX27" s="163">
        <v>29.5</v>
      </c>
      <c r="HY27" s="163">
        <v>21.699000000000002</v>
      </c>
      <c r="HZ27" s="163">
        <v>-39.68</v>
      </c>
      <c r="IA27" s="163">
        <v>-343.97</v>
      </c>
      <c r="IB27" s="163">
        <v>87.004999999999995</v>
      </c>
      <c r="IC27" s="163">
        <v>85.328000000000003</v>
      </c>
      <c r="ID27" s="163">
        <v>11.8</v>
      </c>
      <c r="IE27" s="163">
        <v>6.4</v>
      </c>
      <c r="IF27" s="163">
        <v>-29.2</v>
      </c>
      <c r="IG27" s="163">
        <v>-29.2</v>
      </c>
      <c r="IH27" s="164"/>
      <c r="II27" s="163">
        <v>1.1311</v>
      </c>
      <c r="IJ27" s="163">
        <v>-318.35000000000002</v>
      </c>
      <c r="IK27" s="163">
        <v>-362.17</v>
      </c>
      <c r="IL27" s="163">
        <v>280.39999999999998</v>
      </c>
      <c r="IM27" s="163">
        <v>320.48</v>
      </c>
      <c r="IN27" s="163">
        <v>99.188999999999993</v>
      </c>
      <c r="IO27" s="163">
        <v>-236</v>
      </c>
      <c r="IP27" s="163">
        <v>232.11</v>
      </c>
      <c r="IQ27" s="163">
        <v>-40.448</v>
      </c>
      <c r="IR27" s="163">
        <v>-62.372</v>
      </c>
      <c r="IS27" s="163">
        <v>-229.97</v>
      </c>
      <c r="IT27" s="163">
        <v>91.9</v>
      </c>
      <c r="IU27" s="163">
        <v>91.251000000000005</v>
      </c>
      <c r="IV27" s="163">
        <v>40.884999999999998</v>
      </c>
      <c r="IW27" s="163">
        <v>-272.64</v>
      </c>
      <c r="IX27" s="163">
        <v>121.43</v>
      </c>
      <c r="IY27" s="163">
        <v>-149.37</v>
      </c>
      <c r="IZ27" s="163">
        <v>149.51</v>
      </c>
      <c r="JA27" s="163">
        <v>-9.8341999999999992</v>
      </c>
      <c r="JB27" s="163">
        <v>30.954999999999998</v>
      </c>
      <c r="JC27" s="163">
        <v>21.28</v>
      </c>
      <c r="JD27" s="163">
        <v>0.32500000000000001</v>
      </c>
      <c r="JE27" s="163">
        <v>0.311</v>
      </c>
      <c r="JF27" s="163">
        <v>-20.798999999999999</v>
      </c>
      <c r="JG27" s="163">
        <v>6.7199</v>
      </c>
      <c r="JH27" s="163">
        <v>6.5277000000000003</v>
      </c>
      <c r="JI27" s="163">
        <v>-6.5903</v>
      </c>
      <c r="JJ27" s="163">
        <v>-26.805</v>
      </c>
      <c r="JK27" s="163">
        <v>-16.873999999999999</v>
      </c>
      <c r="JL27" s="163">
        <v>25.6</v>
      </c>
      <c r="JM27" s="163">
        <v>52.124000000000002</v>
      </c>
      <c r="JN27" s="163">
        <v>52.994</v>
      </c>
      <c r="JO27" s="163">
        <v>0</v>
      </c>
      <c r="JP27" s="163">
        <v>0</v>
      </c>
      <c r="JQ27" s="163">
        <v>44.83</v>
      </c>
      <c r="JR27" s="163">
        <v>44.286000000000001</v>
      </c>
      <c r="JS27" s="163">
        <v>44.026000000000003</v>
      </c>
      <c r="JT27" s="164"/>
      <c r="JU27" s="163">
        <v>-5.0998999999999999</v>
      </c>
      <c r="JV27" s="164"/>
      <c r="JW27" s="163">
        <v>7.3699000000000003</v>
      </c>
      <c r="JX27" s="163">
        <v>8.6998999999999995</v>
      </c>
      <c r="JY27" s="163">
        <v>-50.972999999999999</v>
      </c>
      <c r="JZ27" s="163">
        <v>81.554000000000002</v>
      </c>
      <c r="KA27" s="163">
        <v>62.753</v>
      </c>
      <c r="KB27" s="163">
        <v>-50.767000000000003</v>
      </c>
      <c r="KC27" s="163">
        <v>-80.427000000000007</v>
      </c>
      <c r="KD27" s="163">
        <v>52.518000000000001</v>
      </c>
      <c r="KE27" s="163">
        <v>27.251000000000001</v>
      </c>
      <c r="KF27" s="163">
        <v>-0.1</v>
      </c>
      <c r="KG27" s="163">
        <v>0.1</v>
      </c>
      <c r="KH27" s="163">
        <v>0</v>
      </c>
      <c r="KI27" s="163">
        <v>82.503</v>
      </c>
    </row>
    <row r="28" spans="1:295" ht="18" customHeight="1" x14ac:dyDescent="0.25">
      <c r="A28" s="160" t="s">
        <v>69</v>
      </c>
      <c r="B28" s="160" t="s">
        <v>734</v>
      </c>
      <c r="C28" s="163">
        <v>0</v>
      </c>
      <c r="D28" s="163">
        <v>21.106999999999999</v>
      </c>
      <c r="E28" s="163">
        <v>-42.204999999999998</v>
      </c>
      <c r="F28" s="163">
        <v>-30.919</v>
      </c>
      <c r="G28" s="163">
        <v>34.165999999999997</v>
      </c>
      <c r="H28" s="163">
        <v>0</v>
      </c>
      <c r="I28" s="163">
        <v>68.509</v>
      </c>
      <c r="J28" s="163">
        <v>-89.366</v>
      </c>
      <c r="K28" s="163">
        <v>68.13</v>
      </c>
      <c r="L28" s="163">
        <v>34.362000000000002</v>
      </c>
      <c r="M28" s="163">
        <v>33.686999999999998</v>
      </c>
      <c r="N28" s="163">
        <v>-26.638999999999999</v>
      </c>
      <c r="O28" s="163">
        <v>-39.402000000000001</v>
      </c>
      <c r="P28" s="163">
        <v>33</v>
      </c>
      <c r="Q28" s="163">
        <v>16.559000000000001</v>
      </c>
      <c r="R28" s="163">
        <v>-33</v>
      </c>
      <c r="S28" s="163">
        <v>12.974</v>
      </c>
      <c r="T28" s="163">
        <v>180.59800000000001</v>
      </c>
      <c r="U28" s="163">
        <v>9.5042000000000009</v>
      </c>
      <c r="V28" s="164"/>
      <c r="W28" s="163">
        <v>15.545</v>
      </c>
      <c r="X28" s="163">
        <v>0</v>
      </c>
      <c r="Y28" s="163">
        <v>5.1779999999999999</v>
      </c>
      <c r="Z28" s="163">
        <v>6.1474000000000002</v>
      </c>
      <c r="AA28" s="164"/>
      <c r="AB28" s="163">
        <v>113</v>
      </c>
      <c r="AC28" s="163">
        <v>-83.98</v>
      </c>
      <c r="AD28" s="163">
        <v>-84.12</v>
      </c>
      <c r="AE28" s="163">
        <v>23.890999999999998</v>
      </c>
      <c r="AF28" s="163">
        <v>26.638999999999999</v>
      </c>
      <c r="AG28" s="163">
        <v>37.4</v>
      </c>
      <c r="AH28" s="163">
        <v>12.864000000000001</v>
      </c>
      <c r="AI28" s="163">
        <v>0.17299999999999999</v>
      </c>
      <c r="AJ28" s="163">
        <v>-41.569000000000003</v>
      </c>
      <c r="AK28" s="163">
        <v>-41.79</v>
      </c>
      <c r="AL28" s="163">
        <v>-24.888999999999999</v>
      </c>
      <c r="AM28" s="163">
        <v>41.47</v>
      </c>
      <c r="AN28" s="163">
        <v>41.939</v>
      </c>
      <c r="AO28" s="164"/>
      <c r="AP28" s="163">
        <v>-8.6394000000000002</v>
      </c>
      <c r="AQ28" s="163">
        <v>77.191999999999993</v>
      </c>
      <c r="AR28" s="163">
        <v>80.295000000000002</v>
      </c>
      <c r="AS28" s="163">
        <v>30.62</v>
      </c>
      <c r="AT28" s="163">
        <v>-70.462000000000003</v>
      </c>
      <c r="AU28" s="163">
        <v>0</v>
      </c>
      <c r="AV28" s="163">
        <v>4.4734999999999996</v>
      </c>
      <c r="AW28" s="163">
        <v>3.9554</v>
      </c>
      <c r="AX28" s="163">
        <v>66.308999999999997</v>
      </c>
      <c r="AY28" s="163">
        <v>68.051000000000002</v>
      </c>
      <c r="AZ28" s="163">
        <v>-3.6640999999999999</v>
      </c>
      <c r="BA28" s="163">
        <v>-19.132000000000001</v>
      </c>
      <c r="BB28" s="163">
        <v>-379.75</v>
      </c>
      <c r="BC28" s="163">
        <v>35.871000000000002</v>
      </c>
      <c r="BD28" s="163">
        <v>-17.998999999999999</v>
      </c>
      <c r="BE28" s="163">
        <v>-17.998999999999999</v>
      </c>
      <c r="BF28" s="163">
        <v>75.284000000000006</v>
      </c>
      <c r="BG28" s="163">
        <v>0</v>
      </c>
      <c r="BH28" s="163">
        <v>-6.0734000000000004</v>
      </c>
      <c r="BI28" s="163">
        <v>-67.102000000000004</v>
      </c>
      <c r="BJ28" s="163">
        <v>-48.54</v>
      </c>
      <c r="BK28" s="163">
        <v>8.2250999999999994</v>
      </c>
      <c r="BL28" s="163">
        <v>8.3396000000000008</v>
      </c>
      <c r="BM28" s="163">
        <v>5.6230000000000002</v>
      </c>
      <c r="BN28" s="163">
        <v>418.92</v>
      </c>
      <c r="BO28" s="163">
        <v>143.31</v>
      </c>
      <c r="BP28" s="163">
        <v>143.52000000000001</v>
      </c>
      <c r="BQ28" s="163">
        <v>-535.45000000000005</v>
      </c>
      <c r="BR28" s="163">
        <v>480.14</v>
      </c>
      <c r="BS28" s="163">
        <v>40.976999999999997</v>
      </c>
      <c r="BT28" s="163">
        <v>-131.51</v>
      </c>
      <c r="BU28" s="163">
        <v>132.83000000000001</v>
      </c>
      <c r="BV28" s="163">
        <v>101.21</v>
      </c>
      <c r="BW28" s="163">
        <v>28.969000000000001</v>
      </c>
      <c r="BX28" s="163">
        <v>26.888999999999999</v>
      </c>
      <c r="BY28" s="164"/>
      <c r="BZ28" s="163">
        <v>82.98</v>
      </c>
      <c r="CA28" s="163">
        <v>-10.042</v>
      </c>
      <c r="CB28" s="163">
        <v>-9.9085999999999999</v>
      </c>
      <c r="CC28" s="163">
        <v>80.076999999999998</v>
      </c>
      <c r="CD28" s="163">
        <v>81.617000000000004</v>
      </c>
      <c r="CE28" s="163">
        <v>14.333</v>
      </c>
      <c r="CF28" s="163">
        <v>-113.95</v>
      </c>
      <c r="CG28" s="163">
        <v>-114.96</v>
      </c>
      <c r="CH28" s="163">
        <v>6.7580999999999998</v>
      </c>
      <c r="CI28" s="163">
        <v>-104.19</v>
      </c>
      <c r="CJ28" s="163">
        <v>19.57</v>
      </c>
      <c r="CK28" s="164"/>
      <c r="CL28" s="163">
        <v>7</v>
      </c>
      <c r="CM28" s="163">
        <v>210.19</v>
      </c>
      <c r="CN28" s="164"/>
      <c r="CO28" s="163">
        <v>20.460999999999999</v>
      </c>
      <c r="CP28" s="163">
        <v>20.012</v>
      </c>
      <c r="CQ28" s="163">
        <v>21.158999999999999</v>
      </c>
      <c r="CR28" s="163">
        <v>13.285</v>
      </c>
      <c r="CS28" s="163">
        <v>13.704000000000001</v>
      </c>
      <c r="CT28" s="163">
        <v>-36.110999999999997</v>
      </c>
      <c r="CU28" s="163">
        <v>-57.042000000000002</v>
      </c>
      <c r="CV28" s="163">
        <v>17.821000000000002</v>
      </c>
      <c r="CW28" s="163">
        <v>14.305999999999999</v>
      </c>
      <c r="CX28" s="163">
        <v>96.12</v>
      </c>
      <c r="CY28" s="163">
        <v>83.11</v>
      </c>
      <c r="CZ28" s="163">
        <v>54.146999999999998</v>
      </c>
      <c r="DA28" s="164"/>
      <c r="DB28" s="163">
        <v>-31.489000000000001</v>
      </c>
      <c r="DC28" s="163">
        <v>-2.1351</v>
      </c>
      <c r="DD28" s="163">
        <v>104.89</v>
      </c>
      <c r="DE28" s="163">
        <v>103.53</v>
      </c>
      <c r="DF28" s="163">
        <v>-45.36</v>
      </c>
      <c r="DG28" s="164"/>
      <c r="DH28" s="163">
        <v>-19.044</v>
      </c>
      <c r="DI28" s="163">
        <v>-123</v>
      </c>
      <c r="DJ28" s="163">
        <v>-121.8</v>
      </c>
      <c r="DK28" s="163">
        <v>34.042999999999999</v>
      </c>
      <c r="DL28" s="163">
        <v>74.423000000000002</v>
      </c>
      <c r="DM28" s="163">
        <v>78.915000000000006</v>
      </c>
      <c r="DN28" s="163">
        <v>107.83</v>
      </c>
      <c r="DO28" s="163">
        <v>73.87</v>
      </c>
      <c r="DP28" s="163">
        <v>-11.79</v>
      </c>
      <c r="DQ28" s="163">
        <v>66.379000000000005</v>
      </c>
      <c r="DR28" s="163">
        <v>50.042000000000002</v>
      </c>
      <c r="DS28" s="163">
        <v>-9.01</v>
      </c>
      <c r="DT28" s="163">
        <v>-8.9899000000000004</v>
      </c>
      <c r="DU28" s="163">
        <v>82.38</v>
      </c>
      <c r="DV28" s="163">
        <v>79.989999999999995</v>
      </c>
      <c r="DW28" s="163">
        <v>45</v>
      </c>
      <c r="DX28" s="163">
        <v>45.4</v>
      </c>
      <c r="DY28" s="163">
        <v>-6.4722999999999997</v>
      </c>
      <c r="DZ28" s="163">
        <v>-5.9454000000000002</v>
      </c>
      <c r="EA28" s="163">
        <v>214.29</v>
      </c>
      <c r="EB28" s="163">
        <v>166.84</v>
      </c>
      <c r="EC28" s="163">
        <v>162.43</v>
      </c>
      <c r="ED28" s="163">
        <v>165.42</v>
      </c>
      <c r="EE28" s="163">
        <v>150.07</v>
      </c>
      <c r="EF28" s="163">
        <v>134.26</v>
      </c>
      <c r="EG28" s="163">
        <v>-31.335999999999999</v>
      </c>
      <c r="EH28" s="163">
        <v>549.57000000000005</v>
      </c>
      <c r="EI28" s="163">
        <v>334.39</v>
      </c>
      <c r="EJ28" s="163">
        <v>0</v>
      </c>
      <c r="EK28" s="163">
        <v>-30.033000000000001</v>
      </c>
      <c r="EL28" s="163">
        <v>-29.599</v>
      </c>
      <c r="EM28" s="163">
        <v>-52.64</v>
      </c>
      <c r="EN28" s="163">
        <v>14.972</v>
      </c>
      <c r="EO28" s="163">
        <v>13.260999999999999</v>
      </c>
      <c r="EP28" s="163">
        <v>165.94</v>
      </c>
      <c r="EQ28" s="163">
        <v>-41.691000000000003</v>
      </c>
      <c r="ER28" s="163">
        <v>-38.079000000000001</v>
      </c>
      <c r="ES28" s="163">
        <v>-87.656000000000006</v>
      </c>
      <c r="ET28" s="163">
        <v>17.75</v>
      </c>
      <c r="EU28" s="163">
        <v>-7.8198999999999996</v>
      </c>
      <c r="EV28" s="163">
        <v>85.8</v>
      </c>
      <c r="EW28" s="163">
        <v>14.285</v>
      </c>
      <c r="EX28" s="163">
        <v>-30.257999999999999</v>
      </c>
      <c r="EY28" s="163">
        <v>-36.024000000000001</v>
      </c>
      <c r="EZ28" s="163">
        <v>-35.171999999999997</v>
      </c>
      <c r="FA28" s="163">
        <v>2.2339000000000002</v>
      </c>
      <c r="FB28" s="163">
        <v>-133.02000000000001</v>
      </c>
      <c r="FC28" s="163">
        <v>108.72</v>
      </c>
      <c r="FD28" s="163">
        <v>24.516999999999999</v>
      </c>
      <c r="FE28" s="163">
        <v>0</v>
      </c>
      <c r="FF28" s="163">
        <v>0</v>
      </c>
      <c r="FG28" s="163">
        <v>37.719000000000001</v>
      </c>
      <c r="FH28" s="163">
        <v>39.081000000000003</v>
      </c>
      <c r="FI28" s="163">
        <v>37.145000000000003</v>
      </c>
      <c r="FJ28" s="163">
        <v>9.3774999999999995</v>
      </c>
      <c r="FK28" s="163">
        <v>8.8750999999999998</v>
      </c>
      <c r="FL28" s="163">
        <v>-150.04</v>
      </c>
      <c r="FM28" s="163">
        <v>7.6071</v>
      </c>
      <c r="FN28" s="163">
        <v>7.7606000000000002</v>
      </c>
      <c r="FO28" s="163">
        <v>-122.47</v>
      </c>
      <c r="FP28" s="163">
        <v>-109.72</v>
      </c>
      <c r="FQ28" s="163">
        <v>-38.896999999999998</v>
      </c>
      <c r="FR28" s="163">
        <v>-40.149000000000001</v>
      </c>
      <c r="FS28" s="163">
        <v>13.87</v>
      </c>
      <c r="FT28" s="163">
        <v>1.0207999999999999</v>
      </c>
      <c r="FU28" s="163">
        <v>-8.4199000000000002</v>
      </c>
      <c r="FV28" s="163">
        <v>14.72</v>
      </c>
      <c r="FW28" s="163">
        <v>-40.094000000000001</v>
      </c>
      <c r="FX28" s="163">
        <v>11.068</v>
      </c>
      <c r="FY28" s="163">
        <v>-14.827999999999999</v>
      </c>
      <c r="FZ28" s="163">
        <v>4.3978999999999999</v>
      </c>
      <c r="GA28" s="163">
        <v>8.1697000000000006</v>
      </c>
      <c r="GB28" s="163">
        <v>20.2</v>
      </c>
      <c r="GC28" s="163">
        <v>110.38</v>
      </c>
      <c r="GD28" s="163">
        <v>123.19</v>
      </c>
      <c r="GE28" s="163">
        <v>11.74</v>
      </c>
      <c r="GF28" s="163">
        <v>75.156999999999996</v>
      </c>
      <c r="GG28" s="163">
        <v>18.7</v>
      </c>
      <c r="GH28" s="163">
        <v>-6.1684000000000001</v>
      </c>
      <c r="GI28" s="163">
        <v>8.4402000000000008</v>
      </c>
      <c r="GJ28" s="163">
        <v>-8.9746000000000006</v>
      </c>
      <c r="GK28" s="163">
        <v>0</v>
      </c>
      <c r="GL28" s="163">
        <v>6.9000000000000006E-2</v>
      </c>
      <c r="GM28" s="164"/>
      <c r="GN28" s="163">
        <v>-15.401999999999999</v>
      </c>
      <c r="GO28" s="163">
        <v>-19.844999999999999</v>
      </c>
      <c r="GP28" s="163">
        <v>28.206</v>
      </c>
      <c r="GQ28" s="163">
        <v>30.419</v>
      </c>
      <c r="GR28" s="163">
        <v>83.161000000000001</v>
      </c>
      <c r="GS28" s="163">
        <v>44.478999999999999</v>
      </c>
      <c r="GT28" s="163">
        <v>-130.94</v>
      </c>
      <c r="GU28" s="163">
        <v>-27.638999999999999</v>
      </c>
      <c r="GV28" s="163">
        <v>45.104999999999997</v>
      </c>
      <c r="GW28" s="163">
        <v>4.2904999999999998</v>
      </c>
      <c r="GX28" s="163">
        <v>9.4791000000000007</v>
      </c>
      <c r="GY28" s="163">
        <v>4.0528000000000004</v>
      </c>
      <c r="GZ28" s="163">
        <v>3.7547999999999999</v>
      </c>
      <c r="HA28" s="163">
        <v>11</v>
      </c>
      <c r="HB28" s="163">
        <v>117.9</v>
      </c>
      <c r="HC28" s="163">
        <v>116.61</v>
      </c>
      <c r="HD28" s="163">
        <v>284.10000000000002</v>
      </c>
      <c r="HE28" s="163">
        <v>-281.27999999999997</v>
      </c>
      <c r="HF28" s="163">
        <v>-296.52999999999997</v>
      </c>
      <c r="HG28" s="163">
        <v>297.99</v>
      </c>
      <c r="HH28" s="163">
        <v>300.2</v>
      </c>
      <c r="HI28" s="163">
        <v>-112.84</v>
      </c>
      <c r="HJ28" s="163">
        <v>-114.02</v>
      </c>
      <c r="HK28" s="163">
        <v>-57.624000000000002</v>
      </c>
      <c r="HL28" s="163">
        <v>-48.198</v>
      </c>
      <c r="HM28" s="163">
        <v>68.536000000000001</v>
      </c>
      <c r="HN28" s="163">
        <v>65.769000000000005</v>
      </c>
      <c r="HO28" s="164"/>
      <c r="HP28" s="163">
        <v>-89.84</v>
      </c>
      <c r="HQ28" s="164"/>
      <c r="HR28" s="163">
        <v>138.38</v>
      </c>
      <c r="HS28" s="163">
        <v>7.3891999999999998</v>
      </c>
      <c r="HT28" s="163">
        <v>6.5427</v>
      </c>
      <c r="HU28" s="163">
        <v>53.02</v>
      </c>
      <c r="HV28" s="163">
        <v>53.168999999999997</v>
      </c>
      <c r="HW28" s="163">
        <v>40.4</v>
      </c>
      <c r="HX28" s="163">
        <v>40.5</v>
      </c>
      <c r="HY28" s="163">
        <v>21.72</v>
      </c>
      <c r="HZ28" s="163">
        <v>-57.918999999999997</v>
      </c>
      <c r="IA28" s="163">
        <v>0</v>
      </c>
      <c r="IB28" s="163">
        <v>81.22</v>
      </c>
      <c r="IC28" s="163">
        <v>81.873999999999995</v>
      </c>
      <c r="ID28" s="163">
        <v>-76.900000000000006</v>
      </c>
      <c r="IE28" s="163">
        <v>-20.5</v>
      </c>
      <c r="IF28" s="163">
        <v>-134.30000000000001</v>
      </c>
      <c r="IG28" s="163">
        <v>-134</v>
      </c>
      <c r="IH28" s="164"/>
      <c r="II28" s="163">
        <v>1.2112000000000001</v>
      </c>
      <c r="IJ28" s="163">
        <v>-293.64</v>
      </c>
      <c r="IK28" s="163">
        <v>-309.22000000000003</v>
      </c>
      <c r="IL28" s="163">
        <v>259.74</v>
      </c>
      <c r="IM28" s="163">
        <v>270.83</v>
      </c>
      <c r="IN28" s="163">
        <v>95.149000000000001</v>
      </c>
      <c r="IO28" s="163">
        <v>-194.51</v>
      </c>
      <c r="IP28" s="163">
        <v>189.55</v>
      </c>
      <c r="IQ28" s="163">
        <v>104.95</v>
      </c>
      <c r="IR28" s="163">
        <v>15.204000000000001</v>
      </c>
      <c r="IS28" s="163">
        <v>-193.76</v>
      </c>
      <c r="IT28" s="163">
        <v>144.94999999999999</v>
      </c>
      <c r="IU28" s="163">
        <v>145.81</v>
      </c>
      <c r="IV28" s="163">
        <v>-108.31</v>
      </c>
      <c r="IW28" s="163">
        <v>-250.07</v>
      </c>
      <c r="IX28" s="163">
        <v>-29.895</v>
      </c>
      <c r="IY28" s="163">
        <v>-280.87</v>
      </c>
      <c r="IZ28" s="163">
        <v>285.32</v>
      </c>
      <c r="JA28" s="163">
        <v>-9.9661000000000008</v>
      </c>
      <c r="JB28" s="163">
        <v>30.954999999999998</v>
      </c>
      <c r="JC28" s="163">
        <v>27.68</v>
      </c>
      <c r="JD28" s="163">
        <v>0.248</v>
      </c>
      <c r="JE28" s="163">
        <v>0.23599999999999999</v>
      </c>
      <c r="JF28" s="163">
        <v>-26.719000000000001</v>
      </c>
      <c r="JG28" s="163">
        <v>11.119</v>
      </c>
      <c r="JH28" s="163">
        <v>7.7125000000000004</v>
      </c>
      <c r="JI28" s="163">
        <v>-11.717000000000001</v>
      </c>
      <c r="JJ28" s="163">
        <v>-28.651</v>
      </c>
      <c r="JK28" s="163">
        <v>-10.135999999999999</v>
      </c>
      <c r="JL28" s="163">
        <v>26.2</v>
      </c>
      <c r="JM28" s="163">
        <v>52.95</v>
      </c>
      <c r="JN28" s="163">
        <v>54.393999999999998</v>
      </c>
      <c r="JO28" s="163">
        <v>0</v>
      </c>
      <c r="JP28" s="163">
        <v>0</v>
      </c>
      <c r="JQ28" s="163">
        <v>43.286999999999999</v>
      </c>
      <c r="JR28" s="163">
        <v>43.176000000000002</v>
      </c>
      <c r="JS28" s="163">
        <v>43.768999999999998</v>
      </c>
      <c r="JT28" s="164"/>
      <c r="JU28" s="163">
        <v>21.7</v>
      </c>
      <c r="JV28" s="164"/>
      <c r="JW28" s="163">
        <v>7.4099000000000004</v>
      </c>
      <c r="JX28" s="163">
        <v>8.6998999999999995</v>
      </c>
      <c r="JY28" s="163">
        <v>-46.78</v>
      </c>
      <c r="JZ28" s="163">
        <v>77.447000000000003</v>
      </c>
      <c r="KA28" s="163">
        <v>58.107999999999997</v>
      </c>
      <c r="KB28" s="163">
        <v>-46.167999999999999</v>
      </c>
      <c r="KC28" s="163">
        <v>-76.506</v>
      </c>
      <c r="KD28" s="163">
        <v>47.283999999999999</v>
      </c>
      <c r="KE28" s="163">
        <v>28.247</v>
      </c>
      <c r="KF28" s="163">
        <v>-28.899000000000001</v>
      </c>
      <c r="KG28" s="163">
        <v>27.798999999999999</v>
      </c>
      <c r="KH28" s="163">
        <v>0</v>
      </c>
      <c r="KI28" s="163">
        <v>82.635000000000005</v>
      </c>
    </row>
    <row r="29" spans="1:295" ht="18" customHeight="1" x14ac:dyDescent="0.25">
      <c r="A29" s="160" t="s">
        <v>69</v>
      </c>
      <c r="B29" s="160" t="s">
        <v>735</v>
      </c>
      <c r="C29" s="163">
        <v>0</v>
      </c>
      <c r="D29" s="163">
        <v>21.126000000000001</v>
      </c>
      <c r="E29" s="163">
        <v>-42.63</v>
      </c>
      <c r="F29" s="163">
        <v>-30.364000000000001</v>
      </c>
      <c r="G29" s="163">
        <v>34.706000000000003</v>
      </c>
      <c r="H29" s="163">
        <v>0</v>
      </c>
      <c r="I29" s="163">
        <v>69.825000000000003</v>
      </c>
      <c r="J29" s="163">
        <v>-107.32</v>
      </c>
      <c r="K29" s="163">
        <v>70.960999999999999</v>
      </c>
      <c r="L29" s="163">
        <v>35.881999999999998</v>
      </c>
      <c r="M29" s="163">
        <v>34.99</v>
      </c>
      <c r="N29" s="163">
        <v>-35.520000000000003</v>
      </c>
      <c r="O29" s="163">
        <v>-40.264000000000003</v>
      </c>
      <c r="P29" s="163">
        <v>33</v>
      </c>
      <c r="Q29" s="163">
        <v>16.559000000000001</v>
      </c>
      <c r="R29" s="163">
        <v>-33</v>
      </c>
      <c r="S29" s="163">
        <v>13.242000000000001</v>
      </c>
      <c r="T29" s="163">
        <v>217.54</v>
      </c>
      <c r="U29" s="163">
        <v>9.1447000000000003</v>
      </c>
      <c r="V29" s="164"/>
      <c r="W29" s="163">
        <v>14.98</v>
      </c>
      <c r="X29" s="163">
        <v>0</v>
      </c>
      <c r="Y29" s="163">
        <v>5.0883000000000003</v>
      </c>
      <c r="Z29" s="163">
        <v>4.0111999999999997</v>
      </c>
      <c r="AA29" s="164"/>
      <c r="AB29" s="163">
        <v>113</v>
      </c>
      <c r="AC29" s="163">
        <v>-87.97</v>
      </c>
      <c r="AD29" s="163">
        <v>-88.76</v>
      </c>
      <c r="AE29" s="163">
        <v>23.890999999999998</v>
      </c>
      <c r="AF29" s="163">
        <v>35.520000000000003</v>
      </c>
      <c r="AG29" s="163">
        <v>39.6</v>
      </c>
      <c r="AH29" s="163">
        <v>14.602</v>
      </c>
      <c r="AI29" s="163">
        <v>0.17499999999999999</v>
      </c>
      <c r="AJ29" s="163">
        <v>-44.33</v>
      </c>
      <c r="AK29" s="163">
        <v>-44.908999999999999</v>
      </c>
      <c r="AL29" s="163">
        <v>-26.03</v>
      </c>
      <c r="AM29" s="163">
        <v>44.75</v>
      </c>
      <c r="AN29" s="163">
        <v>44.81</v>
      </c>
      <c r="AO29" s="164"/>
      <c r="AP29" s="163">
        <v>-8.4890000000000008</v>
      </c>
      <c r="AQ29" s="163">
        <v>78.959999999999994</v>
      </c>
      <c r="AR29" s="163">
        <v>81.966999999999999</v>
      </c>
      <c r="AS29" s="163">
        <v>29.393000000000001</v>
      </c>
      <c r="AT29" s="163">
        <v>-73.409000000000006</v>
      </c>
      <c r="AU29" s="163">
        <v>0</v>
      </c>
      <c r="AV29" s="163">
        <v>4.4654999999999996</v>
      </c>
      <c r="AW29" s="163">
        <v>4.4017999999999997</v>
      </c>
      <c r="AX29" s="163">
        <v>69.524000000000001</v>
      </c>
      <c r="AY29" s="163">
        <v>70.328000000000003</v>
      </c>
      <c r="AZ29" s="163">
        <v>-3.6640999999999999</v>
      </c>
      <c r="BA29" s="163">
        <v>-18.155999999999999</v>
      </c>
      <c r="BB29" s="163">
        <v>-410.5</v>
      </c>
      <c r="BC29" s="163">
        <v>35.652999999999999</v>
      </c>
      <c r="BD29" s="163">
        <v>-17.798999999999999</v>
      </c>
      <c r="BE29" s="163">
        <v>-17.798999999999999</v>
      </c>
      <c r="BF29" s="163">
        <v>79.067999999999998</v>
      </c>
      <c r="BG29" s="163">
        <v>0</v>
      </c>
      <c r="BH29" s="163">
        <v>-5.8521999999999998</v>
      </c>
      <c r="BI29" s="163">
        <v>-67.102000000000004</v>
      </c>
      <c r="BJ29" s="163">
        <v>-49.92</v>
      </c>
      <c r="BK29" s="163">
        <v>8.9886999999999997</v>
      </c>
      <c r="BL29" s="163">
        <v>8.4896999999999991</v>
      </c>
      <c r="BM29" s="163">
        <v>5.6181000000000001</v>
      </c>
      <c r="BN29" s="163">
        <v>444.92</v>
      </c>
      <c r="BO29" s="163">
        <v>148.74</v>
      </c>
      <c r="BP29" s="163">
        <v>149.02000000000001</v>
      </c>
      <c r="BQ29" s="163">
        <v>-558.79</v>
      </c>
      <c r="BR29" s="163">
        <v>508.4</v>
      </c>
      <c r="BS29" s="163">
        <v>40.976999999999997</v>
      </c>
      <c r="BT29" s="163">
        <v>-129.66</v>
      </c>
      <c r="BU29" s="163">
        <v>132.83000000000001</v>
      </c>
      <c r="BV29" s="163">
        <v>103.25</v>
      </c>
      <c r="BW29" s="163">
        <v>29.459</v>
      </c>
      <c r="BX29" s="163">
        <v>27.86</v>
      </c>
      <c r="BY29" s="164"/>
      <c r="BZ29" s="163">
        <v>85.838999999999999</v>
      </c>
      <c r="CA29" s="163">
        <v>-18.882999999999999</v>
      </c>
      <c r="CB29" s="163">
        <v>-18.213000000000001</v>
      </c>
      <c r="CC29" s="163">
        <v>83.343999999999994</v>
      </c>
      <c r="CD29" s="163">
        <v>83.486999999999995</v>
      </c>
      <c r="CE29" s="163">
        <v>13.628</v>
      </c>
      <c r="CF29" s="163">
        <v>-120.02</v>
      </c>
      <c r="CG29" s="163">
        <v>-119.01</v>
      </c>
      <c r="CH29" s="163">
        <v>6.8695000000000004</v>
      </c>
      <c r="CI29" s="163">
        <v>-108.62</v>
      </c>
      <c r="CJ29" s="163">
        <v>19.57</v>
      </c>
      <c r="CK29" s="164"/>
      <c r="CL29" s="163">
        <v>6.6999000000000004</v>
      </c>
      <c r="CM29" s="163">
        <v>215.39</v>
      </c>
      <c r="CN29" s="164"/>
      <c r="CO29" s="163">
        <v>20.276</v>
      </c>
      <c r="CP29" s="163">
        <v>19.172000000000001</v>
      </c>
      <c r="CQ29" s="163">
        <v>20.53</v>
      </c>
      <c r="CR29" s="163">
        <v>13.722</v>
      </c>
      <c r="CS29" s="163">
        <v>14.871</v>
      </c>
      <c r="CT29" s="163">
        <v>-31.963000000000001</v>
      </c>
      <c r="CU29" s="163">
        <v>-62.823999999999998</v>
      </c>
      <c r="CV29" s="163">
        <v>19.236999999999998</v>
      </c>
      <c r="CW29" s="163">
        <v>14.792999999999999</v>
      </c>
      <c r="CX29" s="163">
        <v>95.888999999999996</v>
      </c>
      <c r="CY29" s="163">
        <v>83.948999999999998</v>
      </c>
      <c r="CZ29" s="163">
        <v>56.256999999999998</v>
      </c>
      <c r="DA29" s="164"/>
      <c r="DB29" s="163">
        <v>-32.43</v>
      </c>
      <c r="DC29" s="163">
        <v>-2.1351</v>
      </c>
      <c r="DD29" s="163">
        <v>108.39</v>
      </c>
      <c r="DE29" s="163">
        <v>107.43</v>
      </c>
      <c r="DF29" s="163">
        <v>-68.010000000000005</v>
      </c>
      <c r="DG29" s="164"/>
      <c r="DH29" s="163">
        <v>-19.54</v>
      </c>
      <c r="DI29" s="163">
        <v>-125.9</v>
      </c>
      <c r="DJ29" s="163">
        <v>-124.3</v>
      </c>
      <c r="DK29" s="163">
        <v>34.427999999999997</v>
      </c>
      <c r="DL29" s="163">
        <v>77.058999999999997</v>
      </c>
      <c r="DM29" s="163">
        <v>82.201999999999998</v>
      </c>
      <c r="DN29" s="163">
        <v>111.34</v>
      </c>
      <c r="DO29" s="163">
        <v>76.180000000000007</v>
      </c>
      <c r="DP29" s="163">
        <v>-12.86</v>
      </c>
      <c r="DQ29" s="163">
        <v>69.619</v>
      </c>
      <c r="DR29" s="163">
        <v>68.820999999999998</v>
      </c>
      <c r="DS29" s="163">
        <v>-8.16</v>
      </c>
      <c r="DT29" s="163">
        <v>-8.1499000000000006</v>
      </c>
      <c r="DU29" s="163">
        <v>88.3</v>
      </c>
      <c r="DV29" s="163">
        <v>80.75</v>
      </c>
      <c r="DW29" s="163">
        <v>70.563000000000002</v>
      </c>
      <c r="DX29" s="163">
        <v>68.236000000000004</v>
      </c>
      <c r="DY29" s="163">
        <v>-7.8201000000000001</v>
      </c>
      <c r="DZ29" s="163">
        <v>-7.8635999999999999</v>
      </c>
      <c r="EA29" s="163">
        <v>232.64</v>
      </c>
      <c r="EB29" s="163">
        <v>180.19</v>
      </c>
      <c r="EC29" s="163">
        <v>175.71</v>
      </c>
      <c r="ED29" s="163">
        <v>178.29</v>
      </c>
      <c r="EE29" s="163">
        <v>124.47</v>
      </c>
      <c r="EF29" s="163">
        <v>102.63</v>
      </c>
      <c r="EG29" s="163">
        <v>-31.722999999999999</v>
      </c>
      <c r="EH29" s="163">
        <v>573.98</v>
      </c>
      <c r="EI29" s="163">
        <v>293.39999999999998</v>
      </c>
      <c r="EJ29" s="163">
        <v>0</v>
      </c>
      <c r="EK29" s="163">
        <v>-32.566000000000003</v>
      </c>
      <c r="EL29" s="163">
        <v>-29.675999999999998</v>
      </c>
      <c r="EM29" s="163">
        <v>-25.603999999999999</v>
      </c>
      <c r="EN29" s="163">
        <v>7.0193000000000003</v>
      </c>
      <c r="EO29" s="163">
        <v>6.9547999999999996</v>
      </c>
      <c r="EP29" s="163">
        <v>52.271000000000001</v>
      </c>
      <c r="EQ29" s="163">
        <v>-21.93</v>
      </c>
      <c r="ER29" s="163">
        <v>-22.731000000000002</v>
      </c>
      <c r="ES29" s="163">
        <v>-60.472999999999999</v>
      </c>
      <c r="ET29" s="163">
        <v>16.228999999999999</v>
      </c>
      <c r="EU29" s="163">
        <v>-7.98</v>
      </c>
      <c r="EV29" s="163">
        <v>1</v>
      </c>
      <c r="EW29" s="163">
        <v>15.148999999999999</v>
      </c>
      <c r="EX29" s="163">
        <v>-47.423000000000002</v>
      </c>
      <c r="EY29" s="163">
        <v>-35.390999999999998</v>
      </c>
      <c r="EZ29" s="163">
        <v>-34.427</v>
      </c>
      <c r="FA29" s="163">
        <v>1.4224000000000001</v>
      </c>
      <c r="FB29" s="163">
        <v>-100.76</v>
      </c>
      <c r="FC29" s="163">
        <v>104.96</v>
      </c>
      <c r="FD29" s="163">
        <v>24.391999999999999</v>
      </c>
      <c r="FE29" s="163">
        <v>0</v>
      </c>
      <c r="FF29" s="163">
        <v>0</v>
      </c>
      <c r="FG29" s="163">
        <v>38.070999999999998</v>
      </c>
      <c r="FH29" s="163">
        <v>38.630000000000003</v>
      </c>
      <c r="FI29" s="163">
        <v>37.289000000000001</v>
      </c>
      <c r="FJ29" s="163">
        <v>17.75</v>
      </c>
      <c r="FK29" s="163">
        <v>17.414999999999999</v>
      </c>
      <c r="FL29" s="163">
        <v>-145.85</v>
      </c>
      <c r="FM29" s="163">
        <v>9.2394999999999996</v>
      </c>
      <c r="FN29" s="163">
        <v>9.5280000000000005</v>
      </c>
      <c r="FO29" s="163">
        <v>-115.18</v>
      </c>
      <c r="FP29" s="163">
        <v>-103.33</v>
      </c>
      <c r="FQ29" s="163">
        <v>-38.084000000000003</v>
      </c>
      <c r="FR29" s="163">
        <v>-39.029000000000003</v>
      </c>
      <c r="FS29" s="163">
        <v>13.775</v>
      </c>
      <c r="FT29" s="163">
        <v>1.0207999999999999</v>
      </c>
      <c r="FU29" s="163">
        <v>-8.3498999999999999</v>
      </c>
      <c r="FV29" s="163">
        <v>13.96</v>
      </c>
      <c r="FW29" s="163">
        <v>-38.731999999999999</v>
      </c>
      <c r="FX29" s="163">
        <v>10.68</v>
      </c>
      <c r="FY29" s="163">
        <v>-14.827999999999999</v>
      </c>
      <c r="FZ29" s="163">
        <v>4.3019999999999996</v>
      </c>
      <c r="GA29" s="163">
        <v>8.2988999999999997</v>
      </c>
      <c r="GB29" s="163">
        <v>20.37</v>
      </c>
      <c r="GC29" s="163">
        <v>106.41</v>
      </c>
      <c r="GD29" s="163">
        <v>119.99</v>
      </c>
      <c r="GE29" s="163">
        <v>12.08</v>
      </c>
      <c r="GF29" s="163">
        <v>75.582999999999998</v>
      </c>
      <c r="GG29" s="163">
        <v>20.5</v>
      </c>
      <c r="GH29" s="163">
        <v>-7.4550999999999998</v>
      </c>
      <c r="GI29" s="163">
        <v>8.7902000000000005</v>
      </c>
      <c r="GJ29" s="163">
        <v>-9.1065000000000005</v>
      </c>
      <c r="GK29" s="163">
        <v>0</v>
      </c>
      <c r="GL29" s="163">
        <v>6.9000000000000006E-2</v>
      </c>
      <c r="GM29" s="164"/>
      <c r="GN29" s="163">
        <v>-16.440999999999999</v>
      </c>
      <c r="GO29" s="163">
        <v>-22.135999999999999</v>
      </c>
      <c r="GP29" s="163">
        <v>26.016999999999999</v>
      </c>
      <c r="GQ29" s="163">
        <v>33.863999999999997</v>
      </c>
      <c r="GR29" s="163">
        <v>86.066999999999993</v>
      </c>
      <c r="GS29" s="163">
        <v>46.445999999999998</v>
      </c>
      <c r="GT29" s="163">
        <v>-134.94</v>
      </c>
      <c r="GU29" s="163">
        <v>-28.242999999999999</v>
      </c>
      <c r="GV29" s="163">
        <v>46.94</v>
      </c>
      <c r="GW29" s="163">
        <v>2.4155000000000002</v>
      </c>
      <c r="GX29" s="163">
        <v>9.7581000000000007</v>
      </c>
      <c r="GY29" s="163">
        <v>4.4824999999999999</v>
      </c>
      <c r="GZ29" s="163">
        <v>4.0712000000000002</v>
      </c>
      <c r="HA29" s="163">
        <v>11</v>
      </c>
      <c r="HB29" s="163">
        <v>117.76</v>
      </c>
      <c r="HC29" s="163">
        <v>116.41</v>
      </c>
      <c r="HD29" s="163">
        <v>284.5</v>
      </c>
      <c r="HE29" s="163">
        <v>-284.2</v>
      </c>
      <c r="HF29" s="163">
        <v>-301.45</v>
      </c>
      <c r="HG29" s="163">
        <v>302.45</v>
      </c>
      <c r="HH29" s="163">
        <v>298.27999999999997</v>
      </c>
      <c r="HI29" s="163">
        <v>-113.4</v>
      </c>
      <c r="HJ29" s="163">
        <v>-112.26</v>
      </c>
      <c r="HK29" s="163">
        <v>-56.122</v>
      </c>
      <c r="HL29" s="163">
        <v>-48.786999999999999</v>
      </c>
      <c r="HM29" s="163">
        <v>69.576999999999998</v>
      </c>
      <c r="HN29" s="163">
        <v>65.521000000000001</v>
      </c>
      <c r="HO29" s="164"/>
      <c r="HP29" s="163">
        <v>-89.84</v>
      </c>
      <c r="HQ29" s="164"/>
      <c r="HR29" s="163">
        <v>131.22</v>
      </c>
      <c r="HS29" s="163">
        <v>6.2549999999999999</v>
      </c>
      <c r="HT29" s="163">
        <v>6.8151999999999999</v>
      </c>
      <c r="HU29" s="163">
        <v>52.119</v>
      </c>
      <c r="HV29" s="163">
        <v>52.52</v>
      </c>
      <c r="HW29" s="163">
        <v>43.2</v>
      </c>
      <c r="HX29" s="163">
        <v>43.098999999999997</v>
      </c>
      <c r="HY29" s="163">
        <v>21.782</v>
      </c>
      <c r="HZ29" s="163">
        <v>-59.68</v>
      </c>
      <c r="IA29" s="163">
        <v>0</v>
      </c>
      <c r="IB29" s="163">
        <v>80.62</v>
      </c>
      <c r="IC29" s="163">
        <v>79.650000000000006</v>
      </c>
      <c r="ID29" s="163">
        <v>-74.099000000000004</v>
      </c>
      <c r="IE29" s="163">
        <v>-19.298999999999999</v>
      </c>
      <c r="IF29" s="163">
        <v>-131.80000000000001</v>
      </c>
      <c r="IG29" s="163">
        <v>-132</v>
      </c>
      <c r="IH29" s="164"/>
      <c r="II29" s="163">
        <v>0.8911</v>
      </c>
      <c r="IJ29" s="163">
        <v>-297.7</v>
      </c>
      <c r="IK29" s="163">
        <v>-272.39</v>
      </c>
      <c r="IL29" s="163">
        <v>267.45</v>
      </c>
      <c r="IM29" s="163">
        <v>254.22</v>
      </c>
      <c r="IN29" s="163">
        <v>88.59</v>
      </c>
      <c r="IO29" s="163">
        <v>-193.66</v>
      </c>
      <c r="IP29" s="163">
        <v>193.71</v>
      </c>
      <c r="IQ29" s="163">
        <v>104.36</v>
      </c>
      <c r="IR29" s="163">
        <v>0</v>
      </c>
      <c r="IS29" s="163">
        <v>-192.85</v>
      </c>
      <c r="IT29" s="163">
        <v>151.08000000000001</v>
      </c>
      <c r="IU29" s="163">
        <v>143.69</v>
      </c>
      <c r="IV29" s="163">
        <v>-108.84</v>
      </c>
      <c r="IW29" s="163">
        <v>-253</v>
      </c>
      <c r="IX29" s="163">
        <v>-26.091999999999999</v>
      </c>
      <c r="IY29" s="163">
        <v>-278.68</v>
      </c>
      <c r="IZ29" s="163">
        <v>281.58999999999997</v>
      </c>
      <c r="JA29" s="163">
        <v>-9.6227</v>
      </c>
      <c r="JB29" s="163">
        <v>30.954999999999998</v>
      </c>
      <c r="JC29" s="163">
        <v>27.6</v>
      </c>
      <c r="JD29" s="163">
        <v>0.19500000000000001</v>
      </c>
      <c r="JE29" s="163">
        <v>0.17499999999999999</v>
      </c>
      <c r="JF29" s="163">
        <v>-26.239000000000001</v>
      </c>
      <c r="JG29" s="163">
        <v>11.92</v>
      </c>
      <c r="JH29" s="163">
        <v>8.6989999999999998</v>
      </c>
      <c r="JI29" s="163">
        <v>-12.244999999999999</v>
      </c>
      <c r="JJ29" s="163">
        <v>-29.091000000000001</v>
      </c>
      <c r="JK29" s="163">
        <v>-10.691000000000001</v>
      </c>
      <c r="JL29" s="163">
        <v>27.1</v>
      </c>
      <c r="JM29" s="163">
        <v>54.124000000000002</v>
      </c>
      <c r="JN29" s="163">
        <v>53.485999999999997</v>
      </c>
      <c r="JO29" s="163">
        <v>0</v>
      </c>
      <c r="JP29" s="163">
        <v>0</v>
      </c>
      <c r="JQ29" s="163">
        <v>43.677999999999997</v>
      </c>
      <c r="JR29" s="163">
        <v>42.167999999999999</v>
      </c>
      <c r="JS29" s="163">
        <v>43.287999999999997</v>
      </c>
      <c r="JT29" s="164"/>
      <c r="JU29" s="163">
        <v>20.399000000000001</v>
      </c>
      <c r="JV29" s="164"/>
      <c r="JW29" s="163">
        <v>7.5198999999999998</v>
      </c>
      <c r="JX29" s="163">
        <v>8.6998999999999995</v>
      </c>
      <c r="JY29" s="163">
        <v>-46.24</v>
      </c>
      <c r="JZ29" s="163">
        <v>76.92</v>
      </c>
      <c r="KA29" s="163">
        <v>58.042000000000002</v>
      </c>
      <c r="KB29" s="163">
        <v>-45.933</v>
      </c>
      <c r="KC29" s="163">
        <v>-76.966999999999999</v>
      </c>
      <c r="KD29" s="163">
        <v>47.414999999999999</v>
      </c>
      <c r="KE29" s="163">
        <v>28.991</v>
      </c>
      <c r="KF29" s="163">
        <v>-25.7</v>
      </c>
      <c r="KG29" s="163">
        <v>26.7</v>
      </c>
      <c r="KH29" s="163">
        <v>0</v>
      </c>
      <c r="KI29" s="163">
        <v>100.41</v>
      </c>
    </row>
    <row r="30" spans="1:295" ht="18" customHeight="1" x14ac:dyDescent="0.25">
      <c r="A30" s="160" t="s">
        <v>69</v>
      </c>
      <c r="B30" s="160" t="s">
        <v>736</v>
      </c>
      <c r="C30" s="163">
        <v>0</v>
      </c>
      <c r="D30" s="163">
        <v>21.655000000000001</v>
      </c>
      <c r="E30" s="163">
        <v>-43.335999999999999</v>
      </c>
      <c r="F30" s="163">
        <v>-30.238</v>
      </c>
      <c r="G30" s="163">
        <v>35.926000000000002</v>
      </c>
      <c r="H30" s="163">
        <v>0</v>
      </c>
      <c r="I30" s="163">
        <v>72.290000000000006</v>
      </c>
      <c r="J30" s="163">
        <v>-113.37</v>
      </c>
      <c r="K30" s="163">
        <v>72.819000000000003</v>
      </c>
      <c r="L30" s="163">
        <v>37.055999999999997</v>
      </c>
      <c r="M30" s="163">
        <v>36.084000000000003</v>
      </c>
      <c r="N30" s="163">
        <v>-33.298999999999999</v>
      </c>
      <c r="O30" s="163">
        <v>-40.383000000000003</v>
      </c>
      <c r="P30" s="163">
        <v>33</v>
      </c>
      <c r="Q30" s="163">
        <v>16.559000000000001</v>
      </c>
      <c r="R30" s="163">
        <v>-33</v>
      </c>
      <c r="S30" s="163">
        <v>13.385999999999999</v>
      </c>
      <c r="T30" s="163">
        <v>227.6</v>
      </c>
      <c r="U30" s="163">
        <v>9.8338000000000001</v>
      </c>
      <c r="V30" s="163">
        <v>10.085000000000001</v>
      </c>
      <c r="W30" s="163">
        <v>16.413</v>
      </c>
      <c r="X30" s="163">
        <v>0</v>
      </c>
      <c r="Y30" s="163">
        <v>3.5249999999999999</v>
      </c>
      <c r="Z30" s="163">
        <v>8.0152999999999999</v>
      </c>
      <c r="AA30" s="164"/>
      <c r="AB30" s="163">
        <v>113</v>
      </c>
      <c r="AC30" s="163">
        <v>-87.629000000000005</v>
      </c>
      <c r="AD30" s="163">
        <v>-87.86</v>
      </c>
      <c r="AE30" s="163">
        <v>23.890999999999998</v>
      </c>
      <c r="AF30" s="163">
        <v>33.298999999999999</v>
      </c>
      <c r="AG30" s="163">
        <v>39.6</v>
      </c>
      <c r="AH30" s="163">
        <v>13.109</v>
      </c>
      <c r="AI30" s="163">
        <v>0.17599999999999999</v>
      </c>
      <c r="AJ30" s="163">
        <v>-47</v>
      </c>
      <c r="AK30" s="163">
        <v>-47.72</v>
      </c>
      <c r="AL30" s="163">
        <v>-21.62</v>
      </c>
      <c r="AM30" s="163">
        <v>47.86</v>
      </c>
      <c r="AN30" s="163">
        <v>48.098999999999997</v>
      </c>
      <c r="AO30" s="163">
        <v>19.154</v>
      </c>
      <c r="AP30" s="163">
        <v>-8.4413999999999998</v>
      </c>
      <c r="AQ30" s="163">
        <v>80.656999999999996</v>
      </c>
      <c r="AR30" s="163">
        <v>83.772000000000006</v>
      </c>
      <c r="AS30" s="163">
        <v>27.449000000000002</v>
      </c>
      <c r="AT30" s="163">
        <v>-73.543000000000006</v>
      </c>
      <c r="AU30" s="163">
        <v>0</v>
      </c>
      <c r="AV30" s="163">
        <v>4.2605000000000004</v>
      </c>
      <c r="AW30" s="163">
        <v>3.99</v>
      </c>
      <c r="AX30" s="163">
        <v>69.524000000000001</v>
      </c>
      <c r="AY30" s="163">
        <v>70.596000000000004</v>
      </c>
      <c r="AZ30" s="163">
        <v>-2.6172</v>
      </c>
      <c r="BA30" s="163">
        <v>-13.106999999999999</v>
      </c>
      <c r="BB30" s="163">
        <v>-434.53</v>
      </c>
      <c r="BC30" s="163">
        <v>35.764000000000003</v>
      </c>
      <c r="BD30" s="163">
        <v>-17.699000000000002</v>
      </c>
      <c r="BE30" s="163">
        <v>-17.798999999999999</v>
      </c>
      <c r="BF30" s="163">
        <v>79.409000000000006</v>
      </c>
      <c r="BG30" s="163">
        <v>0</v>
      </c>
      <c r="BH30" s="163">
        <v>-6.0576999999999996</v>
      </c>
      <c r="BI30" s="163">
        <v>-67.102000000000004</v>
      </c>
      <c r="BJ30" s="163">
        <v>-52.823</v>
      </c>
      <c r="BK30" s="163">
        <v>9.6159999999999997</v>
      </c>
      <c r="BL30" s="163">
        <v>8.8975000000000009</v>
      </c>
      <c r="BM30" s="163">
        <v>6.0616000000000003</v>
      </c>
      <c r="BN30" s="163">
        <v>464.52</v>
      </c>
      <c r="BO30" s="163">
        <v>146.66999999999999</v>
      </c>
      <c r="BP30" s="163">
        <v>146.79</v>
      </c>
      <c r="BQ30" s="163">
        <v>-560.29</v>
      </c>
      <c r="BR30" s="163">
        <v>526.03</v>
      </c>
      <c r="BS30" s="163">
        <v>40.976999999999997</v>
      </c>
      <c r="BT30" s="163">
        <v>-126.92</v>
      </c>
      <c r="BU30" s="163">
        <v>131.75</v>
      </c>
      <c r="BV30" s="163">
        <v>105.41</v>
      </c>
      <c r="BW30" s="163">
        <v>30.138999999999999</v>
      </c>
      <c r="BX30" s="163">
        <v>28.158999999999999</v>
      </c>
      <c r="BY30" s="163">
        <v>71.12</v>
      </c>
      <c r="BZ30" s="163">
        <v>87.73</v>
      </c>
      <c r="CA30" s="163">
        <v>-11.382</v>
      </c>
      <c r="CB30" s="163">
        <v>-9.6407000000000007</v>
      </c>
      <c r="CC30" s="163">
        <v>79.686999999999998</v>
      </c>
      <c r="CD30" s="163">
        <v>80.463999999999999</v>
      </c>
      <c r="CE30" s="163">
        <v>12.465999999999999</v>
      </c>
      <c r="CF30" s="163">
        <v>-124.68</v>
      </c>
      <c r="CG30" s="163">
        <v>-123.57</v>
      </c>
      <c r="CH30" s="163">
        <v>8.8039000000000005</v>
      </c>
      <c r="CI30" s="163">
        <v>-120.57</v>
      </c>
      <c r="CJ30" s="163">
        <v>19.57</v>
      </c>
      <c r="CK30" s="163">
        <v>25.984999999999999</v>
      </c>
      <c r="CL30" s="163">
        <v>-17.399000000000001</v>
      </c>
      <c r="CM30" s="163">
        <v>242.3</v>
      </c>
      <c r="CN30" s="163">
        <v>-18.61</v>
      </c>
      <c r="CO30" s="163">
        <v>12.93</v>
      </c>
      <c r="CP30" s="163">
        <v>12.986000000000001</v>
      </c>
      <c r="CQ30" s="163">
        <v>13.803000000000001</v>
      </c>
      <c r="CR30" s="163">
        <v>5.3049999999999997</v>
      </c>
      <c r="CS30" s="163">
        <v>5.5914000000000001</v>
      </c>
      <c r="CT30" s="163">
        <v>-28.675000000000001</v>
      </c>
      <c r="CU30" s="163">
        <v>-56.953000000000003</v>
      </c>
      <c r="CV30" s="163">
        <v>20.581</v>
      </c>
      <c r="CW30" s="163">
        <v>14.858000000000001</v>
      </c>
      <c r="CX30" s="163">
        <v>100.73</v>
      </c>
      <c r="CY30" s="163">
        <v>89.569000000000003</v>
      </c>
      <c r="CZ30" s="163">
        <v>59.069000000000003</v>
      </c>
      <c r="DA30" s="163">
        <v>55.814999999999998</v>
      </c>
      <c r="DB30" s="163">
        <v>-34.738999999999997</v>
      </c>
      <c r="DC30" s="163">
        <v>-2.1351</v>
      </c>
      <c r="DD30" s="163">
        <v>122.32</v>
      </c>
      <c r="DE30" s="163">
        <v>120.66</v>
      </c>
      <c r="DF30" s="163">
        <v>-97.373000000000005</v>
      </c>
      <c r="DG30" s="163">
        <v>0</v>
      </c>
      <c r="DH30" s="163">
        <v>-20.966999999999999</v>
      </c>
      <c r="DI30" s="163">
        <v>-125.69</v>
      </c>
      <c r="DJ30" s="163">
        <v>-125.9</v>
      </c>
      <c r="DK30" s="163">
        <v>34.564999999999998</v>
      </c>
      <c r="DL30" s="163">
        <v>78.816999999999993</v>
      </c>
      <c r="DM30" s="163">
        <v>86.899000000000001</v>
      </c>
      <c r="DN30" s="163">
        <v>114.86</v>
      </c>
      <c r="DO30" s="163">
        <v>78.540000000000006</v>
      </c>
      <c r="DP30" s="163">
        <v>-14.66</v>
      </c>
      <c r="DQ30" s="163">
        <v>72.400000000000006</v>
      </c>
      <c r="DR30" s="163">
        <v>98.058000000000007</v>
      </c>
      <c r="DS30" s="163">
        <v>-8.99</v>
      </c>
      <c r="DT30" s="163">
        <v>-9.0298999999999996</v>
      </c>
      <c r="DU30" s="163">
        <v>86.59</v>
      </c>
      <c r="DV30" s="163">
        <v>79.87</v>
      </c>
      <c r="DW30" s="163">
        <v>96.671999999999997</v>
      </c>
      <c r="DX30" s="163">
        <v>94.418000000000006</v>
      </c>
      <c r="DY30" s="163">
        <v>8.5531000000000006</v>
      </c>
      <c r="DZ30" s="163">
        <v>6.8090000000000002</v>
      </c>
      <c r="EA30" s="163">
        <v>259.8</v>
      </c>
      <c r="EB30" s="163">
        <v>207.6</v>
      </c>
      <c r="EC30" s="163">
        <v>200.33</v>
      </c>
      <c r="ED30" s="163">
        <v>204.11</v>
      </c>
      <c r="EE30" s="163">
        <v>133.02000000000001</v>
      </c>
      <c r="EF30" s="163">
        <v>109.93</v>
      </c>
      <c r="EG30" s="163">
        <v>-31.172999999999998</v>
      </c>
      <c r="EH30" s="163">
        <v>565.95000000000005</v>
      </c>
      <c r="EI30" s="163">
        <v>336.31</v>
      </c>
      <c r="EJ30" s="163">
        <v>0</v>
      </c>
      <c r="EK30" s="163">
        <v>-33.569000000000003</v>
      </c>
      <c r="EL30" s="163">
        <v>-30.195</v>
      </c>
      <c r="EM30" s="163">
        <v>-31.82</v>
      </c>
      <c r="EN30" s="163">
        <v>-3.3904999999999998</v>
      </c>
      <c r="EO30" s="163">
        <v>-2.6594000000000002</v>
      </c>
      <c r="EP30" s="163">
        <v>61.487000000000002</v>
      </c>
      <c r="EQ30" s="163">
        <v>-12.236000000000001</v>
      </c>
      <c r="ER30" s="163">
        <v>-12.808</v>
      </c>
      <c r="ES30" s="163">
        <v>-67.058000000000007</v>
      </c>
      <c r="ET30" s="163">
        <v>16.658999999999999</v>
      </c>
      <c r="EU30" s="163">
        <v>-15.739000000000001</v>
      </c>
      <c r="EV30" s="163">
        <v>1</v>
      </c>
      <c r="EW30" s="163">
        <v>15.345000000000001</v>
      </c>
      <c r="EX30" s="163">
        <v>-68.984999999999999</v>
      </c>
      <c r="EY30" s="163">
        <v>-35.142000000000003</v>
      </c>
      <c r="EZ30" s="163">
        <v>-34.76</v>
      </c>
      <c r="FA30" s="163">
        <v>3.0390999999999999</v>
      </c>
      <c r="FB30" s="163">
        <v>-108.68</v>
      </c>
      <c r="FC30" s="163">
        <v>67.403000000000006</v>
      </c>
      <c r="FD30" s="163">
        <v>24.001999999999999</v>
      </c>
      <c r="FE30" s="163">
        <v>0</v>
      </c>
      <c r="FF30" s="163">
        <v>0</v>
      </c>
      <c r="FG30" s="163">
        <v>39.125</v>
      </c>
      <c r="FH30" s="163">
        <v>38.590000000000003</v>
      </c>
      <c r="FI30" s="163">
        <v>37.994999999999997</v>
      </c>
      <c r="FJ30" s="163">
        <v>9.2100000000000009</v>
      </c>
      <c r="FK30" s="163">
        <v>8.3727999999999998</v>
      </c>
      <c r="FL30" s="163">
        <v>-131.28</v>
      </c>
      <c r="FM30" s="163">
        <v>1.8301000000000001</v>
      </c>
      <c r="FN30" s="163">
        <v>0.47470000000000001</v>
      </c>
      <c r="FO30" s="163">
        <v>-113.85</v>
      </c>
      <c r="FP30" s="163">
        <v>-101.52</v>
      </c>
      <c r="FQ30" s="163">
        <v>-26.452999999999999</v>
      </c>
      <c r="FR30" s="163">
        <v>-40.308999999999997</v>
      </c>
      <c r="FS30" s="163">
        <v>10.576000000000001</v>
      </c>
      <c r="FT30" s="163">
        <v>1.0562</v>
      </c>
      <c r="FU30" s="163">
        <v>-6.0899000000000001</v>
      </c>
      <c r="FV30" s="163">
        <v>14.85</v>
      </c>
      <c r="FW30" s="163">
        <v>-27.797000000000001</v>
      </c>
      <c r="FX30" s="163">
        <v>10.738</v>
      </c>
      <c r="FY30" s="163">
        <v>-14.837999999999999</v>
      </c>
      <c r="FZ30" s="163">
        <v>4.375</v>
      </c>
      <c r="GA30" s="163">
        <v>8.2050999999999998</v>
      </c>
      <c r="GB30" s="163">
        <v>21.899000000000001</v>
      </c>
      <c r="GC30" s="163">
        <v>103.35</v>
      </c>
      <c r="GD30" s="163">
        <v>107.93</v>
      </c>
      <c r="GE30" s="163">
        <v>11.48</v>
      </c>
      <c r="GF30" s="163">
        <v>74.915000000000006</v>
      </c>
      <c r="GG30" s="163">
        <v>21</v>
      </c>
      <c r="GH30" s="163">
        <v>-8.2530000000000001</v>
      </c>
      <c r="GI30" s="163">
        <v>8.4672000000000001</v>
      </c>
      <c r="GJ30" s="163">
        <v>-8.4725000000000001</v>
      </c>
      <c r="GK30" s="163">
        <v>0</v>
      </c>
      <c r="GL30" s="163">
        <v>6.9000000000000006E-2</v>
      </c>
      <c r="GM30" s="163">
        <v>0</v>
      </c>
      <c r="GN30" s="163">
        <v>-17.085999999999999</v>
      </c>
      <c r="GO30" s="163">
        <v>-22.675999999999998</v>
      </c>
      <c r="GP30" s="163">
        <v>26.061</v>
      </c>
      <c r="GQ30" s="163">
        <v>35.965000000000003</v>
      </c>
      <c r="GR30" s="163">
        <v>84.411000000000001</v>
      </c>
      <c r="GS30" s="163">
        <v>46.875999999999998</v>
      </c>
      <c r="GT30" s="163">
        <v>-134.69</v>
      </c>
      <c r="GU30" s="163">
        <v>-28.82</v>
      </c>
      <c r="GV30" s="163">
        <v>45.942999999999998</v>
      </c>
      <c r="GW30" s="163">
        <v>-0.4299</v>
      </c>
      <c r="GX30" s="163">
        <v>9.5129000000000001</v>
      </c>
      <c r="GY30" s="163">
        <v>5.0598999999999998</v>
      </c>
      <c r="GZ30" s="163">
        <v>4.6302000000000003</v>
      </c>
      <c r="HA30" s="163">
        <v>11</v>
      </c>
      <c r="HB30" s="163">
        <v>131.66999999999999</v>
      </c>
      <c r="HC30" s="163">
        <v>131.94</v>
      </c>
      <c r="HD30" s="163">
        <v>279.89</v>
      </c>
      <c r="HE30" s="163">
        <v>-278.99</v>
      </c>
      <c r="HF30" s="163">
        <v>-306.07</v>
      </c>
      <c r="HG30" s="163">
        <v>307.5</v>
      </c>
      <c r="HH30" s="163">
        <v>303.81</v>
      </c>
      <c r="HI30" s="163">
        <v>-128.27000000000001</v>
      </c>
      <c r="HJ30" s="163">
        <v>-126.68</v>
      </c>
      <c r="HK30" s="163">
        <v>-48.176000000000002</v>
      </c>
      <c r="HL30" s="163">
        <v>-38.462000000000003</v>
      </c>
      <c r="HM30" s="163">
        <v>64.656999999999996</v>
      </c>
      <c r="HN30" s="163">
        <v>64.046999999999997</v>
      </c>
      <c r="HO30" s="163">
        <v>-89.025999999999996</v>
      </c>
      <c r="HP30" s="163">
        <v>-91.346999999999994</v>
      </c>
      <c r="HQ30" s="163">
        <v>138.69999999999999</v>
      </c>
      <c r="HR30" s="163">
        <v>138.16999999999999</v>
      </c>
      <c r="HS30" s="163">
        <v>-0.76619999999999999</v>
      </c>
      <c r="HT30" s="163">
        <v>0.15609999999999999</v>
      </c>
      <c r="HU30" s="163">
        <v>45.658999999999999</v>
      </c>
      <c r="HV30" s="163">
        <v>45.619</v>
      </c>
      <c r="HW30" s="163">
        <v>62.798999999999999</v>
      </c>
      <c r="HX30" s="163">
        <v>62.7</v>
      </c>
      <c r="HY30" s="163">
        <v>21.782</v>
      </c>
      <c r="HZ30" s="163">
        <v>-62.24</v>
      </c>
      <c r="IA30" s="163">
        <v>0</v>
      </c>
      <c r="IB30" s="163">
        <v>81.38</v>
      </c>
      <c r="IC30" s="163">
        <v>81.311999999999998</v>
      </c>
      <c r="ID30" s="163">
        <v>-78.599000000000004</v>
      </c>
      <c r="IE30" s="163">
        <v>-8.1998999999999995</v>
      </c>
      <c r="IF30" s="163">
        <v>-133.6</v>
      </c>
      <c r="IG30" s="163">
        <v>-134</v>
      </c>
      <c r="IH30" s="163">
        <v>1.1887000000000001</v>
      </c>
      <c r="II30" s="163">
        <v>1.1415999999999999</v>
      </c>
      <c r="IJ30" s="163">
        <v>-304.86</v>
      </c>
      <c r="IK30" s="163">
        <v>-309.3</v>
      </c>
      <c r="IL30" s="163">
        <v>300.37</v>
      </c>
      <c r="IM30" s="163">
        <v>277.89</v>
      </c>
      <c r="IN30" s="163">
        <v>82.453000000000003</v>
      </c>
      <c r="IO30" s="163">
        <v>-221.75</v>
      </c>
      <c r="IP30" s="163">
        <v>216.33</v>
      </c>
      <c r="IQ30" s="163">
        <v>103.35</v>
      </c>
      <c r="IR30" s="163">
        <v>0</v>
      </c>
      <c r="IS30" s="163">
        <v>-216.48</v>
      </c>
      <c r="IT30" s="163">
        <v>156.94999999999999</v>
      </c>
      <c r="IU30" s="163">
        <v>159.38999999999999</v>
      </c>
      <c r="IV30" s="163">
        <v>-104.66</v>
      </c>
      <c r="IW30" s="163">
        <v>-289.85000000000002</v>
      </c>
      <c r="IX30" s="163">
        <v>-24.388999999999999</v>
      </c>
      <c r="IY30" s="163">
        <v>-313.05</v>
      </c>
      <c r="IZ30" s="163">
        <v>314.5</v>
      </c>
      <c r="JA30" s="163">
        <v>-7.593</v>
      </c>
      <c r="JB30" s="163">
        <v>30.954999999999998</v>
      </c>
      <c r="JC30" s="163">
        <v>32.4</v>
      </c>
      <c r="JD30" s="163">
        <v>0.20799999999999999</v>
      </c>
      <c r="JE30" s="163">
        <v>0.19</v>
      </c>
      <c r="JF30" s="163">
        <v>-31.28</v>
      </c>
      <c r="JG30" s="163">
        <v>15.84</v>
      </c>
      <c r="JH30" s="163">
        <v>7.4805999999999999</v>
      </c>
      <c r="JI30" s="163">
        <v>-17.341000000000001</v>
      </c>
      <c r="JJ30" s="163">
        <v>-31.141999999999999</v>
      </c>
      <c r="JK30" s="163">
        <v>-10.252000000000001</v>
      </c>
      <c r="JL30" s="163">
        <v>33.200000000000003</v>
      </c>
      <c r="JM30" s="163">
        <v>54.005000000000003</v>
      </c>
      <c r="JN30" s="163">
        <v>54.512999999999998</v>
      </c>
      <c r="JO30" s="163">
        <v>0</v>
      </c>
      <c r="JP30" s="163">
        <v>0</v>
      </c>
      <c r="JQ30" s="163">
        <v>42.430999999999997</v>
      </c>
      <c r="JR30" s="163">
        <v>41.755000000000003</v>
      </c>
      <c r="JS30" s="163">
        <v>42.337000000000003</v>
      </c>
      <c r="JT30" s="164"/>
      <c r="JU30" s="163">
        <v>9.6</v>
      </c>
      <c r="JV30" s="163">
        <v>16.312000000000001</v>
      </c>
      <c r="JW30" s="163">
        <v>7.9298999999999999</v>
      </c>
      <c r="JX30" s="163">
        <v>8.6998999999999995</v>
      </c>
      <c r="JY30" s="163">
        <v>-34.158000000000001</v>
      </c>
      <c r="JZ30" s="163">
        <v>71.566000000000003</v>
      </c>
      <c r="KA30" s="163">
        <v>49.015000000000001</v>
      </c>
      <c r="KB30" s="163">
        <v>-33.478000000000002</v>
      </c>
      <c r="KC30" s="163">
        <v>-70.424000000000007</v>
      </c>
      <c r="KD30" s="163">
        <v>37.167000000000002</v>
      </c>
      <c r="KE30" s="163">
        <v>32.134</v>
      </c>
      <c r="KF30" s="163">
        <v>-15.699</v>
      </c>
      <c r="KG30" s="163">
        <v>16.399000000000001</v>
      </c>
      <c r="KH30" s="163">
        <v>0</v>
      </c>
      <c r="KI30" s="163">
        <v>94.516000000000005</v>
      </c>
    </row>
    <row r="31" spans="1:295" ht="18" customHeight="1" x14ac:dyDescent="0.25">
      <c r="A31" s="160" t="s">
        <v>69</v>
      </c>
      <c r="B31" s="160" t="s">
        <v>737</v>
      </c>
      <c r="C31" s="163">
        <v>0</v>
      </c>
      <c r="D31" s="163">
        <v>21.69</v>
      </c>
      <c r="E31" s="163">
        <v>-43.801000000000002</v>
      </c>
      <c r="F31" s="163">
        <v>-30.047000000000001</v>
      </c>
      <c r="G31" s="164"/>
      <c r="H31" s="163">
        <v>0</v>
      </c>
      <c r="I31" s="164"/>
      <c r="J31" s="163">
        <v>-115.98</v>
      </c>
      <c r="K31" s="163">
        <v>74.522000000000006</v>
      </c>
      <c r="L31" s="163">
        <v>37.881999999999998</v>
      </c>
      <c r="M31" s="163">
        <v>36.808999999999997</v>
      </c>
      <c r="N31" s="163">
        <v>-33.298999999999999</v>
      </c>
      <c r="O31" s="163">
        <v>-40.914999999999999</v>
      </c>
      <c r="P31" s="163">
        <v>33</v>
      </c>
      <c r="Q31" s="163">
        <v>15.731999999999999</v>
      </c>
      <c r="R31" s="163">
        <v>-33</v>
      </c>
      <c r="S31" s="163">
        <v>13.339</v>
      </c>
      <c r="T31" s="163">
        <v>234.24</v>
      </c>
      <c r="U31" s="163">
        <v>9.7994000000000003</v>
      </c>
      <c r="V31" s="163">
        <v>10.015000000000001</v>
      </c>
      <c r="W31" s="163">
        <v>16.172999999999998</v>
      </c>
      <c r="X31" s="163">
        <v>0</v>
      </c>
      <c r="Y31" s="163">
        <v>2.7631000000000001</v>
      </c>
      <c r="Z31" s="163">
        <v>7.8468</v>
      </c>
      <c r="AA31" s="164"/>
      <c r="AB31" s="163">
        <v>113</v>
      </c>
      <c r="AC31" s="163">
        <v>-90.4</v>
      </c>
      <c r="AD31" s="163">
        <v>-90.338999999999999</v>
      </c>
      <c r="AE31" s="163">
        <v>23.890999999999998</v>
      </c>
      <c r="AF31" s="163">
        <v>35.520000000000003</v>
      </c>
      <c r="AG31" s="163">
        <v>39.6</v>
      </c>
      <c r="AH31" s="163">
        <v>15.682</v>
      </c>
      <c r="AI31" s="163">
        <v>0.19400000000000001</v>
      </c>
      <c r="AJ31" s="163">
        <v>-53.86</v>
      </c>
      <c r="AK31" s="163">
        <v>-54.619</v>
      </c>
      <c r="AL31" s="163">
        <v>-11.96</v>
      </c>
      <c r="AM31" s="163">
        <v>55.02</v>
      </c>
      <c r="AN31" s="163">
        <v>54.79</v>
      </c>
      <c r="AO31" s="164"/>
      <c r="AP31" s="163">
        <v>-8.6388999999999996</v>
      </c>
      <c r="AQ31" s="163">
        <v>82.915000000000006</v>
      </c>
      <c r="AR31" s="163">
        <v>85.463999999999999</v>
      </c>
      <c r="AS31" s="163">
        <v>28.803999999999998</v>
      </c>
      <c r="AT31" s="163">
        <v>-80.777000000000001</v>
      </c>
      <c r="AU31" s="163">
        <v>0</v>
      </c>
      <c r="AV31" s="163">
        <v>29.298999999999999</v>
      </c>
      <c r="AW31" s="163">
        <v>27.675999999999998</v>
      </c>
      <c r="AX31" s="163">
        <v>69.524000000000001</v>
      </c>
      <c r="AY31" s="163">
        <v>73.275000000000006</v>
      </c>
      <c r="AZ31" s="163">
        <v>0.53979999999999995</v>
      </c>
      <c r="BA31" s="164"/>
      <c r="BB31" s="163">
        <v>-470.48</v>
      </c>
      <c r="BC31" s="163">
        <v>34.662999999999997</v>
      </c>
      <c r="BD31" s="163">
        <v>-17.298999999999999</v>
      </c>
      <c r="BE31" s="163">
        <v>-17.199000000000002</v>
      </c>
      <c r="BF31" s="163">
        <v>85.727999999999994</v>
      </c>
      <c r="BG31" s="163">
        <v>0</v>
      </c>
      <c r="BH31" s="163">
        <v>-6.5656999999999996</v>
      </c>
      <c r="BI31" s="163">
        <v>-67.102000000000004</v>
      </c>
      <c r="BJ31" s="163">
        <v>-56.115000000000002</v>
      </c>
      <c r="BK31" s="163">
        <v>10.079000000000001</v>
      </c>
      <c r="BL31" s="164"/>
      <c r="BM31" s="163">
        <v>6.5705</v>
      </c>
      <c r="BN31" s="163">
        <v>501.41</v>
      </c>
      <c r="BO31" s="163">
        <v>144.07</v>
      </c>
      <c r="BP31" s="163">
        <v>144.13</v>
      </c>
      <c r="BQ31" s="163">
        <v>-566.84</v>
      </c>
      <c r="BR31" s="163">
        <v>549.71</v>
      </c>
      <c r="BS31" s="163">
        <v>40.976999999999997</v>
      </c>
      <c r="BT31" s="163">
        <v>-131.16999999999999</v>
      </c>
      <c r="BU31" s="163">
        <v>132.94</v>
      </c>
      <c r="BV31" s="163">
        <v>105.41</v>
      </c>
      <c r="BW31" s="163">
        <v>31.239000000000001</v>
      </c>
      <c r="BX31" s="163">
        <v>29.18</v>
      </c>
      <c r="BY31" s="163">
        <v>72.599000000000004</v>
      </c>
      <c r="BZ31" s="163">
        <v>89.72</v>
      </c>
      <c r="CA31" s="163">
        <v>-12.319000000000001</v>
      </c>
      <c r="CB31" s="163">
        <v>-12.185</v>
      </c>
      <c r="CC31" s="163">
        <v>82.635000000000005</v>
      </c>
      <c r="CD31" s="163">
        <v>83.602999999999994</v>
      </c>
      <c r="CE31" s="163">
        <v>13.442</v>
      </c>
      <c r="CF31" s="163">
        <v>-129.41999999999999</v>
      </c>
      <c r="CG31" s="163">
        <v>-128.85</v>
      </c>
      <c r="CH31" s="163">
        <v>7.8440000000000003</v>
      </c>
      <c r="CI31" s="163">
        <v>-125.83</v>
      </c>
      <c r="CJ31" s="163">
        <v>19.57</v>
      </c>
      <c r="CK31" s="163">
        <v>25.984999999999999</v>
      </c>
      <c r="CL31" s="163">
        <v>-26</v>
      </c>
      <c r="CM31" s="163">
        <v>253.69</v>
      </c>
      <c r="CN31" s="163">
        <v>-19.138999999999999</v>
      </c>
      <c r="CO31" s="163">
        <v>10.859</v>
      </c>
      <c r="CP31" s="163">
        <v>10.262</v>
      </c>
      <c r="CQ31" s="163">
        <v>11.452</v>
      </c>
      <c r="CR31" s="163">
        <v>-0.1449</v>
      </c>
      <c r="CS31" s="163">
        <v>0.48570000000000002</v>
      </c>
      <c r="CT31" s="163">
        <v>-21.533999999999999</v>
      </c>
      <c r="CU31" s="163">
        <v>-56.031999999999996</v>
      </c>
      <c r="CV31" s="163">
        <v>21.521000000000001</v>
      </c>
      <c r="CW31" s="163">
        <v>14.997999999999999</v>
      </c>
      <c r="CX31" s="163">
        <v>101.12</v>
      </c>
      <c r="CY31" s="163">
        <v>91.888999999999996</v>
      </c>
      <c r="CZ31" s="163">
        <v>60.475999999999999</v>
      </c>
      <c r="DA31" s="163">
        <v>56.985999999999997</v>
      </c>
      <c r="DB31" s="163">
        <v>-35.649000000000001</v>
      </c>
      <c r="DC31" s="163">
        <v>-2.1351</v>
      </c>
      <c r="DD31" s="163">
        <v>127.56</v>
      </c>
      <c r="DE31" s="163">
        <v>126.18</v>
      </c>
      <c r="DF31" s="163">
        <v>-88.102000000000004</v>
      </c>
      <c r="DG31" s="163">
        <v>0</v>
      </c>
      <c r="DH31" s="163">
        <v>-21.556000000000001</v>
      </c>
      <c r="DI31" s="163">
        <v>-124.69</v>
      </c>
      <c r="DJ31" s="163">
        <v>-125.5</v>
      </c>
      <c r="DK31" s="164"/>
      <c r="DL31" s="163">
        <v>80.575000000000003</v>
      </c>
      <c r="DM31" s="163">
        <v>87.837999999999994</v>
      </c>
      <c r="DN31" s="163">
        <v>116.03</v>
      </c>
      <c r="DO31" s="163">
        <v>80.2</v>
      </c>
      <c r="DP31" s="163">
        <v>-14.63</v>
      </c>
      <c r="DQ31" s="164"/>
      <c r="DR31" s="163">
        <v>86.846999999999994</v>
      </c>
      <c r="DS31" s="163">
        <v>-9.2898999999999994</v>
      </c>
      <c r="DT31" s="163">
        <v>-9.14</v>
      </c>
      <c r="DU31" s="163">
        <v>86.74</v>
      </c>
      <c r="DV31" s="163">
        <v>81.459999999999994</v>
      </c>
      <c r="DW31" s="163">
        <v>87.781000000000006</v>
      </c>
      <c r="DX31" s="163">
        <v>86.054000000000002</v>
      </c>
      <c r="DY31" s="163">
        <v>4.2004000000000001</v>
      </c>
      <c r="DZ31" s="163">
        <v>3.5181</v>
      </c>
      <c r="EA31" s="163">
        <v>255.35</v>
      </c>
      <c r="EB31" s="163">
        <v>203.43</v>
      </c>
      <c r="EC31" s="163">
        <v>197.41</v>
      </c>
      <c r="ED31" s="163">
        <v>199.29</v>
      </c>
      <c r="EE31" s="163">
        <v>115.36</v>
      </c>
      <c r="EF31" s="163">
        <v>92.081000000000003</v>
      </c>
      <c r="EG31" s="163">
        <v>-32.548999999999999</v>
      </c>
      <c r="EH31" s="163">
        <v>575.47</v>
      </c>
      <c r="EI31" s="163">
        <v>325.68</v>
      </c>
      <c r="EJ31" s="163">
        <v>0</v>
      </c>
      <c r="EK31" s="163">
        <v>-32.503999999999998</v>
      </c>
      <c r="EL31" s="163">
        <v>-29.218</v>
      </c>
      <c r="EM31" s="163">
        <v>-13.715</v>
      </c>
      <c r="EN31" s="163">
        <v>-15.927</v>
      </c>
      <c r="EO31" s="163">
        <v>-14.766</v>
      </c>
      <c r="EP31" s="163">
        <v>36.911000000000001</v>
      </c>
      <c r="EQ31" s="163">
        <v>-3.4542999999999999</v>
      </c>
      <c r="ER31" s="163">
        <v>-4.0023</v>
      </c>
      <c r="ES31" s="163">
        <v>-48.899000000000001</v>
      </c>
      <c r="ET31" s="163">
        <v>0</v>
      </c>
      <c r="EU31" s="163">
        <v>-9.0398999999999994</v>
      </c>
      <c r="EV31" s="163">
        <v>1</v>
      </c>
      <c r="EW31" s="164"/>
      <c r="EX31" s="163">
        <v>-95.022000000000006</v>
      </c>
      <c r="EY31" s="163">
        <v>-35.831000000000003</v>
      </c>
      <c r="EZ31" s="163">
        <v>-35.006</v>
      </c>
      <c r="FA31" s="163">
        <v>2.5105</v>
      </c>
      <c r="FB31" s="163">
        <v>-90.650999999999996</v>
      </c>
      <c r="FC31" s="163">
        <v>73.763000000000005</v>
      </c>
      <c r="FD31" s="163">
        <v>24.350999999999999</v>
      </c>
      <c r="FE31" s="163">
        <v>0</v>
      </c>
      <c r="FF31" s="163">
        <v>0</v>
      </c>
      <c r="FG31" s="163">
        <v>38.317</v>
      </c>
      <c r="FH31" s="163">
        <v>38.988</v>
      </c>
      <c r="FI31" s="163">
        <v>37.573999999999998</v>
      </c>
      <c r="FJ31" s="163">
        <v>11.888999999999999</v>
      </c>
      <c r="FK31" s="163">
        <v>10.548999999999999</v>
      </c>
      <c r="FL31" s="163">
        <v>-130.28</v>
      </c>
      <c r="FM31" s="163">
        <v>1.8301000000000001</v>
      </c>
      <c r="FN31" s="163">
        <v>0.47470000000000001</v>
      </c>
      <c r="FO31" s="163">
        <v>-113.85</v>
      </c>
      <c r="FP31" s="163">
        <v>-98.628</v>
      </c>
      <c r="FQ31" s="163">
        <v>-28.327999999999999</v>
      </c>
      <c r="FR31" s="163">
        <v>-40.179000000000002</v>
      </c>
      <c r="FS31" s="163">
        <v>10.576000000000001</v>
      </c>
      <c r="FT31" s="163">
        <v>1.044</v>
      </c>
      <c r="FU31" s="163">
        <v>-6.1898999999999997</v>
      </c>
      <c r="FV31" s="163">
        <v>13.43</v>
      </c>
      <c r="FW31" s="163">
        <v>-30.4</v>
      </c>
      <c r="FX31" s="163">
        <v>10.731999999999999</v>
      </c>
      <c r="FY31" s="163">
        <v>-14.688000000000001</v>
      </c>
      <c r="FZ31" s="164"/>
      <c r="GA31" s="163">
        <v>8.0127000000000006</v>
      </c>
      <c r="GB31" s="163">
        <v>22.2</v>
      </c>
      <c r="GC31" s="163">
        <v>100.79</v>
      </c>
      <c r="GD31" s="163">
        <v>108.31</v>
      </c>
      <c r="GE31" s="163">
        <v>11.89</v>
      </c>
      <c r="GF31" s="163">
        <v>76.852999999999994</v>
      </c>
      <c r="GG31" s="163">
        <v>18.899000000000001</v>
      </c>
      <c r="GH31" s="163">
        <v>-9.4869000000000003</v>
      </c>
      <c r="GI31" s="163">
        <v>8.9220000000000006</v>
      </c>
      <c r="GJ31" s="163">
        <v>-9.8160000000000007</v>
      </c>
      <c r="GK31" s="163">
        <v>0</v>
      </c>
      <c r="GL31" s="163">
        <v>6.9000000000000006E-2</v>
      </c>
      <c r="GM31" s="163">
        <v>0</v>
      </c>
      <c r="GN31" s="163">
        <v>-15.868</v>
      </c>
      <c r="GO31" s="163">
        <v>-24.35</v>
      </c>
      <c r="GP31" s="163">
        <v>25.920999999999999</v>
      </c>
      <c r="GQ31" s="167">
        <v>39.35</v>
      </c>
      <c r="GR31" s="163">
        <v>87.46</v>
      </c>
      <c r="GS31" s="163">
        <v>51.046999999999997</v>
      </c>
      <c r="GT31" s="163">
        <v>-144.59</v>
      </c>
      <c r="GU31" s="163">
        <v>-28.472999999999999</v>
      </c>
      <c r="GV31" s="163">
        <v>48.314</v>
      </c>
      <c r="GW31" s="163">
        <v>-0.2475</v>
      </c>
      <c r="GX31" s="163">
        <v>9.9204000000000008</v>
      </c>
      <c r="GY31" s="163">
        <v>5.0209000000000001</v>
      </c>
      <c r="GZ31" s="163">
        <v>4.6090999999999998</v>
      </c>
      <c r="HA31" s="163">
        <v>11.234</v>
      </c>
      <c r="HB31" s="163">
        <v>134.34</v>
      </c>
      <c r="HC31" s="163">
        <v>132.38999999999999</v>
      </c>
      <c r="HD31" s="163">
        <v>284.10000000000002</v>
      </c>
      <c r="HE31" s="163">
        <v>-281.04000000000002</v>
      </c>
      <c r="HF31" s="163">
        <v>-311.95</v>
      </c>
      <c r="HG31" s="163">
        <v>314.2</v>
      </c>
      <c r="HH31" s="163">
        <v>312.64</v>
      </c>
      <c r="HI31" s="163">
        <v>-128.88</v>
      </c>
      <c r="HJ31" s="163">
        <v>-127.79</v>
      </c>
      <c r="HK31" s="163">
        <v>-51.784999999999997</v>
      </c>
      <c r="HL31" s="163">
        <v>-42.027000000000001</v>
      </c>
      <c r="HM31" s="163">
        <v>67.525000000000006</v>
      </c>
      <c r="HN31" s="163">
        <v>66.53</v>
      </c>
      <c r="HO31" s="163">
        <v>-91.572999999999993</v>
      </c>
      <c r="HP31" s="163">
        <v>-91.346999999999994</v>
      </c>
      <c r="HQ31" s="163">
        <v>142.25</v>
      </c>
      <c r="HR31" s="163">
        <v>141.54</v>
      </c>
      <c r="HS31" s="163">
        <v>0.98209999999999997</v>
      </c>
      <c r="HT31" s="164"/>
      <c r="HU31" s="163">
        <v>43.298999999999999</v>
      </c>
      <c r="HV31" s="163">
        <v>43.25</v>
      </c>
      <c r="HW31" s="163">
        <v>66.3</v>
      </c>
      <c r="HX31" s="163">
        <v>67</v>
      </c>
      <c r="HY31" s="163">
        <v>22.09</v>
      </c>
      <c r="HZ31" s="163">
        <v>-62.798999999999999</v>
      </c>
      <c r="IA31" s="163">
        <v>0</v>
      </c>
      <c r="IB31" s="163">
        <v>82.447999999999993</v>
      </c>
      <c r="IC31" s="163">
        <v>82.66</v>
      </c>
      <c r="ID31" s="163">
        <v>-80.900000000000006</v>
      </c>
      <c r="IE31" s="163">
        <v>-8.3999000000000006</v>
      </c>
      <c r="IF31" s="163">
        <v>-138.6</v>
      </c>
      <c r="IG31" s="163">
        <v>-139</v>
      </c>
      <c r="IH31" s="163">
        <v>0.57220000000000004</v>
      </c>
      <c r="II31" s="163">
        <v>0.62319999999999998</v>
      </c>
      <c r="IJ31" s="163">
        <v>-307.89999999999998</v>
      </c>
      <c r="IK31" s="163">
        <v>-303.32</v>
      </c>
      <c r="IL31" s="163">
        <v>298.92</v>
      </c>
      <c r="IM31" s="163">
        <v>275.36</v>
      </c>
      <c r="IN31" s="163">
        <v>85.415000000000006</v>
      </c>
      <c r="IO31" s="163">
        <v>-215.86</v>
      </c>
      <c r="IP31" s="163">
        <v>214.81</v>
      </c>
      <c r="IQ31" s="163">
        <v>104.19</v>
      </c>
      <c r="IR31" s="163">
        <v>0</v>
      </c>
      <c r="IS31" s="163">
        <v>-217.62</v>
      </c>
      <c r="IT31" s="163">
        <v>156.71</v>
      </c>
      <c r="IU31" s="163">
        <v>156.13999999999999</v>
      </c>
      <c r="IV31" s="163">
        <v>-104.05</v>
      </c>
      <c r="IW31" s="163">
        <v>-290.72000000000003</v>
      </c>
      <c r="IX31" s="163">
        <v>-23.596</v>
      </c>
      <c r="IY31" s="163">
        <v>-314.58</v>
      </c>
      <c r="IZ31" s="163">
        <v>315.2</v>
      </c>
      <c r="JA31" s="163">
        <v>-9.7545999999999999</v>
      </c>
      <c r="JB31" s="163">
        <v>30.954999999999998</v>
      </c>
      <c r="JC31" s="163">
        <v>32.880000000000003</v>
      </c>
      <c r="JD31" s="163">
        <v>0.18099999999999999</v>
      </c>
      <c r="JE31" s="163">
        <v>0.16400000000000001</v>
      </c>
      <c r="JF31" s="163">
        <v>-31.84</v>
      </c>
      <c r="JG31" s="163">
        <v>17.36</v>
      </c>
      <c r="JH31" s="163">
        <v>7.1306000000000003</v>
      </c>
      <c r="JI31" s="163">
        <v>-18.544</v>
      </c>
      <c r="JJ31" s="163">
        <v>-33.134</v>
      </c>
      <c r="JK31" s="163">
        <v>-10.634</v>
      </c>
      <c r="JL31" s="163">
        <v>37.298999999999999</v>
      </c>
      <c r="JM31" s="163">
        <v>54.488</v>
      </c>
      <c r="JN31" s="163">
        <v>54.878999999999998</v>
      </c>
      <c r="JO31" s="163">
        <v>0</v>
      </c>
      <c r="JP31" s="163">
        <v>0</v>
      </c>
      <c r="JQ31" s="163">
        <v>42.826999999999998</v>
      </c>
      <c r="JR31" s="163">
        <v>43.152000000000001</v>
      </c>
      <c r="JS31" s="163">
        <v>43.709000000000003</v>
      </c>
      <c r="JT31" s="164"/>
      <c r="JU31" s="163">
        <v>9.8999000000000006</v>
      </c>
      <c r="JV31" s="163">
        <v>17.294</v>
      </c>
      <c r="JW31" s="163">
        <v>8.3099000000000007</v>
      </c>
      <c r="JX31" s="163">
        <v>8.6998999999999995</v>
      </c>
      <c r="JY31" s="163">
        <v>-37.51</v>
      </c>
      <c r="JZ31" s="163">
        <v>75.037999999999997</v>
      </c>
      <c r="KA31" s="163">
        <v>53.301000000000002</v>
      </c>
      <c r="KB31" s="163">
        <v>-37.207999999999998</v>
      </c>
      <c r="KC31" s="163">
        <v>-73.611999999999995</v>
      </c>
      <c r="KD31" s="163">
        <v>41.27</v>
      </c>
      <c r="KE31" s="163">
        <v>31.571000000000002</v>
      </c>
      <c r="KF31" s="164"/>
      <c r="KG31" s="163">
        <v>14.699</v>
      </c>
      <c r="KH31" s="163">
        <v>0</v>
      </c>
      <c r="KI31" s="163">
        <v>100.11</v>
      </c>
    </row>
    <row r="32" spans="1:295" ht="18" customHeight="1" x14ac:dyDescent="0.25">
      <c r="A32" s="160" t="s">
        <v>69</v>
      </c>
      <c r="B32" s="160" t="s">
        <v>738</v>
      </c>
      <c r="C32" s="165">
        <v>0</v>
      </c>
      <c r="D32" s="165">
        <v>21.876000000000001</v>
      </c>
      <c r="E32" s="165">
        <v>-43.655999999999999</v>
      </c>
      <c r="F32" s="165">
        <v>-29.849</v>
      </c>
      <c r="G32" s="166"/>
      <c r="H32" s="165">
        <v>0</v>
      </c>
      <c r="I32" s="166"/>
      <c r="J32" s="165">
        <v>-121.98</v>
      </c>
      <c r="K32" s="165">
        <v>75.325999999999993</v>
      </c>
      <c r="L32" s="165">
        <v>38.274000000000001</v>
      </c>
      <c r="M32" s="165">
        <v>37.46</v>
      </c>
      <c r="N32" s="165">
        <v>-39.959000000000003</v>
      </c>
      <c r="O32" s="165">
        <v>-39.859000000000002</v>
      </c>
      <c r="P32" s="165">
        <v>33</v>
      </c>
      <c r="Q32" s="165">
        <v>15.731999999999999</v>
      </c>
      <c r="R32" s="165">
        <v>-33</v>
      </c>
      <c r="S32" s="165">
        <v>13.657999999999999</v>
      </c>
      <c r="T32" s="165">
        <v>250.04</v>
      </c>
      <c r="U32" s="165">
        <v>9.6334999999999997</v>
      </c>
      <c r="V32" s="165">
        <v>10.06</v>
      </c>
      <c r="W32" s="165">
        <v>16.341000000000001</v>
      </c>
      <c r="X32" s="165">
        <v>0</v>
      </c>
      <c r="Y32" s="165">
        <v>2.7776000000000001</v>
      </c>
      <c r="Z32" s="165">
        <v>6.8201000000000001</v>
      </c>
      <c r="AA32" s="166"/>
      <c r="AB32" s="165">
        <v>113</v>
      </c>
      <c r="AC32" s="165">
        <v>-91.48</v>
      </c>
      <c r="AD32" s="165">
        <v>-91.418999999999997</v>
      </c>
      <c r="AE32" s="165">
        <v>23.890999999999998</v>
      </c>
      <c r="AF32" s="165">
        <v>37.74</v>
      </c>
      <c r="AG32" s="165">
        <v>37.4</v>
      </c>
      <c r="AH32" s="165">
        <v>14.247999999999999</v>
      </c>
      <c r="AI32" s="165">
        <v>0.18099999999999999</v>
      </c>
      <c r="AJ32" s="165">
        <v>-51.99</v>
      </c>
      <c r="AK32" s="165">
        <v>-52.048999999999999</v>
      </c>
      <c r="AL32" s="165">
        <v>-23.84</v>
      </c>
      <c r="AM32" s="165">
        <v>52.408999999999999</v>
      </c>
      <c r="AN32" s="165">
        <v>52.43</v>
      </c>
      <c r="AO32" s="166"/>
      <c r="AP32" s="165">
        <v>-8.3956999999999997</v>
      </c>
      <c r="AQ32" s="165">
        <v>82.004999999999995</v>
      </c>
      <c r="AR32" s="165">
        <v>85.052999999999997</v>
      </c>
      <c r="AS32" s="165">
        <v>30.97</v>
      </c>
      <c r="AT32" s="165">
        <v>-79.168999999999997</v>
      </c>
      <c r="AU32" s="165">
        <v>0</v>
      </c>
      <c r="AV32" s="165">
        <v>6.1215000000000002</v>
      </c>
      <c r="AW32" s="165">
        <v>5.9739000000000004</v>
      </c>
      <c r="AX32" s="165">
        <v>73.677000000000007</v>
      </c>
      <c r="AY32" s="165">
        <v>74.882999999999996</v>
      </c>
      <c r="AZ32" s="165">
        <v>-2.6172</v>
      </c>
      <c r="BA32" s="166"/>
      <c r="BB32" s="165">
        <v>-448.85</v>
      </c>
      <c r="BC32" s="165">
        <v>34.542999999999999</v>
      </c>
      <c r="BD32" s="165">
        <v>-16.998999999999999</v>
      </c>
      <c r="BE32" s="165">
        <v>-16.998999999999999</v>
      </c>
      <c r="BF32" s="165">
        <v>84.692999999999998</v>
      </c>
      <c r="BG32" s="165">
        <v>0</v>
      </c>
      <c r="BH32" s="165">
        <v>-6.4074</v>
      </c>
      <c r="BI32" s="165">
        <v>-67.102000000000004</v>
      </c>
      <c r="BJ32" s="165">
        <v>-54.378999999999998</v>
      </c>
      <c r="BK32" s="165">
        <v>9.6826000000000008</v>
      </c>
      <c r="BL32" s="166"/>
      <c r="BM32" s="165">
        <v>6.2865000000000002</v>
      </c>
      <c r="BN32" s="165">
        <v>481.7</v>
      </c>
      <c r="BO32" s="165">
        <v>147.74</v>
      </c>
      <c r="BP32" s="165">
        <v>147.80000000000001</v>
      </c>
      <c r="BQ32" s="165">
        <v>-562.28</v>
      </c>
      <c r="BR32" s="165">
        <v>540.87</v>
      </c>
      <c r="BS32" s="165">
        <v>40.976999999999997</v>
      </c>
      <c r="BT32" s="165">
        <v>-129.66999999999999</v>
      </c>
      <c r="BU32" s="165">
        <v>131.86000000000001</v>
      </c>
      <c r="BV32" s="165">
        <v>105.66</v>
      </c>
      <c r="BW32" s="165">
        <v>30.67</v>
      </c>
      <c r="BX32" s="165">
        <v>28.318999999999999</v>
      </c>
      <c r="BY32" s="165">
        <v>73.33</v>
      </c>
      <c r="BZ32" s="165">
        <v>89.769000000000005</v>
      </c>
      <c r="CA32" s="165">
        <v>-11.247999999999999</v>
      </c>
      <c r="CB32" s="165">
        <v>-10.98</v>
      </c>
      <c r="CC32" s="165">
        <v>80.968999999999994</v>
      </c>
      <c r="CD32" s="165">
        <v>82.763999999999996</v>
      </c>
      <c r="CE32" s="165">
        <v>14.048</v>
      </c>
      <c r="CF32" s="165">
        <v>-127.5</v>
      </c>
      <c r="CG32" s="165">
        <v>-128.58000000000001</v>
      </c>
      <c r="CH32" s="165">
        <v>6.7472000000000003</v>
      </c>
      <c r="CI32" s="165">
        <v>-125.71</v>
      </c>
      <c r="CJ32" s="165">
        <v>19.57</v>
      </c>
      <c r="CK32" s="165">
        <v>25.984999999999999</v>
      </c>
      <c r="CL32" s="165">
        <v>-24.6</v>
      </c>
      <c r="CM32" s="165">
        <v>251.8</v>
      </c>
      <c r="CN32" s="165">
        <v>-19.079000000000001</v>
      </c>
      <c r="CO32" s="165">
        <v>11.757999999999999</v>
      </c>
      <c r="CP32" s="165">
        <v>10.874000000000001</v>
      </c>
      <c r="CQ32" s="165">
        <v>12.724</v>
      </c>
      <c r="CR32" s="165">
        <v>2.4740000000000002</v>
      </c>
      <c r="CS32" s="165">
        <v>2.9788000000000001</v>
      </c>
      <c r="CT32" s="165">
        <v>-16.725999999999999</v>
      </c>
      <c r="CU32" s="165">
        <v>-56.82</v>
      </c>
      <c r="CV32" s="165">
        <v>20.876000000000001</v>
      </c>
      <c r="CW32" s="165">
        <v>14.627000000000001</v>
      </c>
      <c r="CX32" s="165">
        <v>101.19</v>
      </c>
      <c r="CY32" s="165">
        <v>93.028999999999996</v>
      </c>
      <c r="CZ32" s="165">
        <v>60.475999999999999</v>
      </c>
      <c r="DA32" s="165">
        <v>57.133000000000003</v>
      </c>
      <c r="DB32" s="165">
        <v>-35.61</v>
      </c>
      <c r="DC32" s="165">
        <v>-2.1351</v>
      </c>
      <c r="DD32" s="165">
        <v>125.39</v>
      </c>
      <c r="DE32" s="165">
        <v>125.78</v>
      </c>
      <c r="DF32" s="165">
        <v>-86.57</v>
      </c>
      <c r="DG32" s="165">
        <v>2.0000000000000001E-4</v>
      </c>
      <c r="DH32" s="165">
        <v>-21.484000000000002</v>
      </c>
      <c r="DI32" s="165">
        <v>-127</v>
      </c>
      <c r="DJ32" s="165">
        <v>-126.59</v>
      </c>
      <c r="DK32" s="166"/>
      <c r="DL32" s="165">
        <v>81.453999999999994</v>
      </c>
      <c r="DM32" s="165">
        <v>88.777000000000001</v>
      </c>
      <c r="DN32" s="165">
        <v>117.2</v>
      </c>
      <c r="DO32" s="165">
        <v>81.040000000000006</v>
      </c>
      <c r="DP32" s="165">
        <v>-14.5</v>
      </c>
      <c r="DQ32" s="166"/>
      <c r="DR32" s="165">
        <v>87.099000000000004</v>
      </c>
      <c r="DS32" s="165">
        <v>-8.41</v>
      </c>
      <c r="DT32" s="165">
        <v>-8.26</v>
      </c>
      <c r="DU32" s="165">
        <v>86.83</v>
      </c>
      <c r="DV32" s="165">
        <v>84.819000000000003</v>
      </c>
      <c r="DW32" s="165">
        <v>86.745000000000005</v>
      </c>
      <c r="DX32" s="165">
        <v>86.036000000000001</v>
      </c>
      <c r="DY32" s="165">
        <v>5.6185</v>
      </c>
      <c r="DZ32" s="165">
        <v>5.2727000000000004</v>
      </c>
      <c r="EA32" s="165">
        <v>254.94</v>
      </c>
      <c r="EB32" s="165">
        <v>205.11</v>
      </c>
      <c r="EC32" s="165">
        <v>198.57</v>
      </c>
      <c r="ED32" s="165">
        <v>200.46</v>
      </c>
      <c r="EE32" s="165">
        <v>150.54</v>
      </c>
      <c r="EF32" s="165">
        <v>128.34</v>
      </c>
      <c r="EG32" s="165">
        <v>-32.173000000000002</v>
      </c>
      <c r="EH32" s="165">
        <v>572.30999999999995</v>
      </c>
      <c r="EI32" s="165">
        <v>322.66000000000003</v>
      </c>
      <c r="EJ32" s="165">
        <v>0</v>
      </c>
      <c r="EK32" s="165">
        <v>-32.631999999999998</v>
      </c>
      <c r="EL32" s="165">
        <v>-30.053000000000001</v>
      </c>
      <c r="EM32" s="165">
        <v>-46.597000000000001</v>
      </c>
      <c r="EN32" s="165">
        <v>-24.483000000000001</v>
      </c>
      <c r="EO32" s="165">
        <v>-21.812000000000001</v>
      </c>
      <c r="EP32" s="165">
        <v>162.87</v>
      </c>
      <c r="EQ32" s="165">
        <v>-24.45</v>
      </c>
      <c r="ER32" s="165">
        <v>-25.21</v>
      </c>
      <c r="ES32" s="165">
        <v>-85.019000000000005</v>
      </c>
      <c r="ET32" s="165">
        <v>8.6898999999999997</v>
      </c>
      <c r="EU32" s="165">
        <v>-14.968999999999999</v>
      </c>
      <c r="EV32" s="165">
        <v>113.3</v>
      </c>
      <c r="EW32" s="166"/>
      <c r="EX32" s="165">
        <v>-111.77</v>
      </c>
      <c r="EY32" s="165">
        <v>-35.496000000000002</v>
      </c>
      <c r="EZ32" s="165">
        <v>-34.622999999999998</v>
      </c>
      <c r="FA32" s="165">
        <v>3.4773000000000001</v>
      </c>
      <c r="FB32" s="165">
        <v>-124.55</v>
      </c>
      <c r="FC32" s="165">
        <v>56.405000000000001</v>
      </c>
      <c r="FD32" s="165">
        <v>24.466999999999999</v>
      </c>
      <c r="FE32" s="165">
        <v>0</v>
      </c>
      <c r="FF32" s="165">
        <v>0</v>
      </c>
      <c r="FG32" s="165">
        <v>38.656999999999996</v>
      </c>
      <c r="FH32" s="165">
        <v>38.890999999999998</v>
      </c>
      <c r="FI32" s="165">
        <v>37.81</v>
      </c>
      <c r="FJ32" s="165">
        <v>10.214</v>
      </c>
      <c r="FK32" s="165">
        <v>9.7124000000000006</v>
      </c>
      <c r="FL32" s="165">
        <v>-136.63999999999999</v>
      </c>
      <c r="FM32" s="165">
        <v>-4.0305999999999997</v>
      </c>
      <c r="FN32" s="165">
        <v>-4.0850999999999997</v>
      </c>
      <c r="FO32" s="166"/>
      <c r="FP32" s="165">
        <v>-101.29</v>
      </c>
      <c r="FQ32" s="165">
        <v>-31.550999999999998</v>
      </c>
      <c r="FR32" s="165">
        <v>-41.899000000000001</v>
      </c>
      <c r="FS32" s="165">
        <v>10.576000000000001</v>
      </c>
      <c r="FT32" s="165">
        <v>1.0793999999999999</v>
      </c>
      <c r="FU32" s="165">
        <v>-6.0298999999999996</v>
      </c>
      <c r="FV32" s="165">
        <v>13.43</v>
      </c>
      <c r="FW32" s="165">
        <v>-31.611000000000001</v>
      </c>
      <c r="FX32" s="165">
        <v>10.542</v>
      </c>
      <c r="FY32" s="165">
        <v>-14.547000000000001</v>
      </c>
      <c r="FZ32" s="166"/>
      <c r="GA32" s="165">
        <v>8.2809000000000008</v>
      </c>
      <c r="GB32" s="165">
        <v>20.27</v>
      </c>
      <c r="GC32" s="165">
        <v>102.98</v>
      </c>
      <c r="GD32" s="165">
        <v>113.58</v>
      </c>
      <c r="GE32" s="165">
        <v>11.83</v>
      </c>
      <c r="GF32" s="165">
        <v>73.852999999999994</v>
      </c>
      <c r="GG32" s="165">
        <v>17.399000000000001</v>
      </c>
      <c r="GH32" s="165">
        <v>-9.5251999999999999</v>
      </c>
      <c r="GI32" s="165">
        <v>8.9875000000000007</v>
      </c>
      <c r="GJ32" s="165">
        <v>-9.5801999999999996</v>
      </c>
      <c r="GK32" s="165">
        <v>0</v>
      </c>
      <c r="GL32" s="165">
        <v>6.9000000000000006E-2</v>
      </c>
      <c r="GM32" s="165">
        <v>0</v>
      </c>
      <c r="GN32" s="165">
        <v>-15.868</v>
      </c>
      <c r="GO32" s="165">
        <v>-24.181000000000001</v>
      </c>
      <c r="GP32" s="165">
        <v>24.76</v>
      </c>
      <c r="GQ32" s="168">
        <v>39.180999999999997</v>
      </c>
      <c r="GR32" s="165">
        <v>88.863</v>
      </c>
      <c r="GS32" s="165">
        <v>49.968000000000004</v>
      </c>
      <c r="GT32" s="165">
        <v>-141.08000000000001</v>
      </c>
      <c r="GU32" s="165">
        <v>-28.038</v>
      </c>
      <c r="GV32" s="165">
        <v>48.024999999999999</v>
      </c>
      <c r="GW32" s="165">
        <v>1.4653</v>
      </c>
      <c r="GX32" s="165">
        <v>9.9204000000000008</v>
      </c>
      <c r="GY32" s="165">
        <v>4.9805999999999999</v>
      </c>
      <c r="GZ32" s="165">
        <v>4.5984999999999996</v>
      </c>
      <c r="HA32" s="165">
        <v>11.541</v>
      </c>
      <c r="HB32" s="165">
        <v>128.44</v>
      </c>
      <c r="HC32" s="165">
        <v>125.37</v>
      </c>
      <c r="HD32" s="165">
        <v>283.7</v>
      </c>
      <c r="HE32" s="165">
        <v>-280.62</v>
      </c>
      <c r="HF32" s="165">
        <v>-297.73</v>
      </c>
      <c r="HG32" s="165">
        <v>298.38</v>
      </c>
      <c r="HH32" s="165">
        <v>296.55</v>
      </c>
      <c r="HI32" s="165">
        <v>-122.27</v>
      </c>
      <c r="HJ32" s="165">
        <v>-121.57</v>
      </c>
      <c r="HK32" s="165">
        <v>-54.11</v>
      </c>
      <c r="HL32" s="165">
        <v>-44.006999999999998</v>
      </c>
      <c r="HM32" s="165">
        <v>63.494999999999997</v>
      </c>
      <c r="HN32" s="165">
        <v>64.441999999999993</v>
      </c>
      <c r="HO32" s="165">
        <v>-91.572999999999993</v>
      </c>
      <c r="HP32" s="165">
        <v>-91.346999999999994</v>
      </c>
      <c r="HQ32" s="165">
        <v>139.03</v>
      </c>
      <c r="HR32" s="165">
        <v>139.53</v>
      </c>
      <c r="HS32" s="165">
        <v>3.5735000000000001</v>
      </c>
      <c r="HT32" s="166"/>
      <c r="HU32" s="165">
        <v>45.33</v>
      </c>
      <c r="HV32" s="165">
        <v>44.33</v>
      </c>
      <c r="HW32" s="165">
        <v>66.3</v>
      </c>
      <c r="HX32" s="165">
        <v>67</v>
      </c>
      <c r="HY32" s="165">
        <v>22.006</v>
      </c>
      <c r="HZ32" s="166"/>
      <c r="IA32" s="165">
        <v>0</v>
      </c>
      <c r="IB32" s="165">
        <v>82.584000000000003</v>
      </c>
      <c r="IC32" s="165">
        <v>81.361000000000004</v>
      </c>
      <c r="ID32" s="165">
        <v>-79.198999999999998</v>
      </c>
      <c r="IE32" s="165">
        <v>-7.3</v>
      </c>
      <c r="IF32" s="165">
        <v>-134.30000000000001</v>
      </c>
      <c r="IG32" s="165">
        <v>-134.80000000000001</v>
      </c>
      <c r="IH32" s="165">
        <v>1.2678</v>
      </c>
      <c r="II32" s="165">
        <v>1.2376</v>
      </c>
      <c r="IJ32" s="165">
        <v>-295.45</v>
      </c>
      <c r="IK32" s="165">
        <v>-294.06</v>
      </c>
      <c r="IL32" s="165">
        <v>298.47000000000003</v>
      </c>
      <c r="IM32" s="165">
        <v>274.51</v>
      </c>
      <c r="IN32" s="165">
        <v>76.286000000000001</v>
      </c>
      <c r="IO32" s="165">
        <v>-223.16</v>
      </c>
      <c r="IP32" s="165">
        <v>216.9</v>
      </c>
      <c r="IQ32" s="165">
        <v>104.84</v>
      </c>
      <c r="IR32" s="165">
        <v>0</v>
      </c>
      <c r="IS32" s="165">
        <v>-217.5</v>
      </c>
      <c r="IT32" s="165">
        <v>159.05000000000001</v>
      </c>
      <c r="IU32" s="165">
        <v>160.1</v>
      </c>
      <c r="IV32" s="165">
        <v>-104.24</v>
      </c>
      <c r="IW32" s="165">
        <v>-296.92</v>
      </c>
      <c r="IX32" s="165">
        <v>-22.228999999999999</v>
      </c>
      <c r="IY32" s="165">
        <v>-316.68</v>
      </c>
      <c r="IZ32" s="165">
        <v>319.66000000000003</v>
      </c>
      <c r="JA32" s="165">
        <v>-9.4662000000000006</v>
      </c>
      <c r="JB32" s="165">
        <v>30.954999999999998</v>
      </c>
      <c r="JC32" s="165">
        <v>32.4</v>
      </c>
      <c r="JD32" s="165">
        <v>0.16600000000000001</v>
      </c>
      <c r="JE32" s="165">
        <v>0.152</v>
      </c>
      <c r="JF32" s="165">
        <v>-31.68</v>
      </c>
      <c r="JG32" s="165">
        <v>17.68</v>
      </c>
      <c r="JH32" s="165">
        <v>6.7942999999999998</v>
      </c>
      <c r="JI32" s="165">
        <v>-18.867000000000001</v>
      </c>
      <c r="JJ32" s="165">
        <v>-34.070999999999998</v>
      </c>
      <c r="JK32" s="165">
        <v>-10.457000000000001</v>
      </c>
      <c r="JL32" s="165">
        <v>39.298999999999999</v>
      </c>
      <c r="JM32" s="165">
        <v>54.692999999999998</v>
      </c>
      <c r="JN32" s="165">
        <v>53.204999999999998</v>
      </c>
      <c r="JO32" s="165">
        <v>0</v>
      </c>
      <c r="JP32" s="165">
        <v>0</v>
      </c>
      <c r="JQ32" s="165">
        <v>42.06</v>
      </c>
      <c r="JR32" s="165">
        <v>41.515000000000001</v>
      </c>
      <c r="JS32" s="165">
        <v>41.07</v>
      </c>
      <c r="JT32" s="166"/>
      <c r="JU32" s="165">
        <v>10.199</v>
      </c>
      <c r="JV32" s="165">
        <v>16.37</v>
      </c>
      <c r="JW32" s="165">
        <v>8.1399000000000008</v>
      </c>
      <c r="JX32" s="165">
        <v>8.6998999999999995</v>
      </c>
      <c r="JY32" s="165">
        <v>-39.271000000000001</v>
      </c>
      <c r="JZ32" s="165">
        <v>76.713999999999999</v>
      </c>
      <c r="KA32" s="165">
        <v>55.844000000000001</v>
      </c>
      <c r="KB32" s="165">
        <v>-39.658000000000001</v>
      </c>
      <c r="KC32" s="165">
        <v>-75.655000000000001</v>
      </c>
      <c r="KD32" s="165">
        <v>43.674999999999997</v>
      </c>
      <c r="KE32" s="165">
        <v>30.963999999999999</v>
      </c>
      <c r="KF32" s="166"/>
      <c r="KG32" s="165">
        <v>16.298999999999999</v>
      </c>
      <c r="KH32" s="165">
        <v>0</v>
      </c>
      <c r="KI32" s="165">
        <v>98.513000000000005</v>
      </c>
    </row>
    <row r="33" spans="1:295" ht="18" customHeight="1" x14ac:dyDescent="0.25">
      <c r="A33" s="160" t="s">
        <v>69</v>
      </c>
      <c r="B33" s="160" t="s">
        <v>739</v>
      </c>
      <c r="C33" s="161">
        <v>0</v>
      </c>
      <c r="D33" s="161">
        <v>21.050999999999998</v>
      </c>
      <c r="E33" s="161">
        <v>-41.951999999999998</v>
      </c>
      <c r="F33" s="161">
        <v>-29.606999999999999</v>
      </c>
      <c r="G33" s="162"/>
      <c r="H33" s="161">
        <v>0</v>
      </c>
      <c r="I33" s="162"/>
      <c r="J33" s="161">
        <v>-130.54</v>
      </c>
      <c r="K33" s="161">
        <v>75.054000000000002</v>
      </c>
      <c r="L33" s="161">
        <v>38.084000000000003</v>
      </c>
      <c r="M33" s="161">
        <v>37.03</v>
      </c>
      <c r="N33" s="161">
        <v>-39.959000000000003</v>
      </c>
      <c r="O33" s="161">
        <v>-37.643999999999998</v>
      </c>
      <c r="P33" s="161">
        <v>30.798999999999999</v>
      </c>
      <c r="Q33" s="161">
        <v>15.731999999999999</v>
      </c>
      <c r="R33" s="161">
        <v>-30.798999999999999</v>
      </c>
      <c r="S33" s="161">
        <v>13.865</v>
      </c>
      <c r="T33" s="161">
        <v>264.38</v>
      </c>
      <c r="U33" s="161">
        <v>9.2795000000000005</v>
      </c>
      <c r="V33" s="161">
        <v>9.5297999999999998</v>
      </c>
      <c r="W33" s="161">
        <v>14.875999999999999</v>
      </c>
      <c r="X33" s="161">
        <v>0</v>
      </c>
      <c r="Y33" s="161">
        <v>2.8761000000000001</v>
      </c>
      <c r="Z33" s="161">
        <v>5.9901999999999997</v>
      </c>
      <c r="AA33" s="162"/>
      <c r="AB33" s="161">
        <v>113</v>
      </c>
      <c r="AC33" s="161">
        <v>-92.05</v>
      </c>
      <c r="AD33" s="161">
        <v>-91.599000000000004</v>
      </c>
      <c r="AE33" s="161">
        <v>23.890999999999998</v>
      </c>
      <c r="AF33" s="161">
        <v>39.959000000000003</v>
      </c>
      <c r="AG33" s="161">
        <v>35.200000000000003</v>
      </c>
      <c r="AH33" s="161">
        <v>14.206</v>
      </c>
      <c r="AI33" s="161">
        <v>0.186</v>
      </c>
      <c r="AJ33" s="161">
        <v>-53.158999999999999</v>
      </c>
      <c r="AK33" s="161">
        <v>-53.13</v>
      </c>
      <c r="AL33" s="161">
        <v>-23.62</v>
      </c>
      <c r="AM33" s="161">
        <v>53.408999999999999</v>
      </c>
      <c r="AN33" s="161">
        <v>53.4</v>
      </c>
      <c r="AO33" s="162"/>
      <c r="AP33" s="161">
        <v>-8.1075999999999997</v>
      </c>
      <c r="AQ33" s="161">
        <v>82.417000000000002</v>
      </c>
      <c r="AR33" s="161">
        <v>85.68</v>
      </c>
      <c r="AS33" s="161">
        <v>32.021000000000001</v>
      </c>
      <c r="AT33" s="161">
        <v>-79.436999999999998</v>
      </c>
      <c r="AU33" s="161">
        <v>0</v>
      </c>
      <c r="AV33" s="161">
        <v>6.1550000000000002</v>
      </c>
      <c r="AW33" s="161">
        <v>6.2843999999999998</v>
      </c>
      <c r="AX33" s="161">
        <v>74.614999999999995</v>
      </c>
      <c r="AY33" s="161">
        <v>75.953999999999994</v>
      </c>
      <c r="AZ33" s="161">
        <v>-2.6172</v>
      </c>
      <c r="BA33" s="162"/>
      <c r="BB33" s="161">
        <v>-457.81</v>
      </c>
      <c r="BC33" s="161">
        <v>34.54</v>
      </c>
      <c r="BD33" s="161">
        <v>-16.998999999999999</v>
      </c>
      <c r="BE33" s="161">
        <v>-16.998999999999999</v>
      </c>
      <c r="BF33" s="161">
        <v>84.819000000000003</v>
      </c>
      <c r="BG33" s="161">
        <v>0</v>
      </c>
      <c r="BH33" s="161">
        <v>-6.1375999999999999</v>
      </c>
      <c r="BI33" s="161">
        <v>-67.102000000000004</v>
      </c>
      <c r="BJ33" s="161">
        <v>-53.677999999999997</v>
      </c>
      <c r="BK33" s="161">
        <v>9.6690000000000005</v>
      </c>
      <c r="BL33" s="162"/>
      <c r="BM33" s="161">
        <v>6.1215000000000002</v>
      </c>
      <c r="BN33" s="161">
        <v>494.97</v>
      </c>
      <c r="BO33" s="161">
        <v>149.63</v>
      </c>
      <c r="BP33" s="161">
        <v>149.16999999999999</v>
      </c>
      <c r="BQ33" s="161">
        <v>-573.63</v>
      </c>
      <c r="BR33" s="161">
        <v>546.85</v>
      </c>
      <c r="BS33" s="161">
        <v>40.976999999999997</v>
      </c>
      <c r="BT33" s="161">
        <v>-126.05</v>
      </c>
      <c r="BU33" s="161">
        <v>128.27000000000001</v>
      </c>
      <c r="BV33" s="161">
        <v>104.49</v>
      </c>
      <c r="BW33" s="161">
        <v>30.138999999999999</v>
      </c>
      <c r="BX33" s="161">
        <v>28.02</v>
      </c>
      <c r="BY33" s="161">
        <v>73.33</v>
      </c>
      <c r="BZ33" s="161">
        <v>89.769000000000005</v>
      </c>
      <c r="CA33" s="161">
        <v>-16.606000000000002</v>
      </c>
      <c r="CB33" s="161">
        <v>-17.141999999999999</v>
      </c>
      <c r="CC33" s="161">
        <v>84.283000000000001</v>
      </c>
      <c r="CD33" s="161">
        <v>85.466999999999999</v>
      </c>
      <c r="CE33" s="161">
        <v>13.164999999999999</v>
      </c>
      <c r="CF33" s="161">
        <v>-128.51</v>
      </c>
      <c r="CG33" s="161">
        <v>-128.74</v>
      </c>
      <c r="CH33" s="161">
        <v>6.7811000000000003</v>
      </c>
      <c r="CI33" s="161">
        <v>-126.3</v>
      </c>
      <c r="CJ33" s="161">
        <v>19.57</v>
      </c>
      <c r="CK33" s="161">
        <v>25.984999999999999</v>
      </c>
      <c r="CL33" s="161">
        <v>-20.5</v>
      </c>
      <c r="CM33" s="161">
        <v>251.8</v>
      </c>
      <c r="CN33" s="161">
        <v>-18.888999999999999</v>
      </c>
      <c r="CO33" s="161">
        <v>11.756</v>
      </c>
      <c r="CP33" s="161">
        <v>11.414999999999999</v>
      </c>
      <c r="CQ33" s="161">
        <v>12.515000000000001</v>
      </c>
      <c r="CR33" s="161">
        <v>6.1496000000000004</v>
      </c>
      <c r="CS33" s="161">
        <v>6.7911000000000001</v>
      </c>
      <c r="CT33" s="161">
        <v>-18.86</v>
      </c>
      <c r="CU33" s="161">
        <v>-61.088999999999999</v>
      </c>
      <c r="CV33" s="161">
        <v>20.882999999999999</v>
      </c>
      <c r="CW33" s="161">
        <v>14.768000000000001</v>
      </c>
      <c r="CX33" s="161">
        <v>98.418999999999997</v>
      </c>
      <c r="CY33" s="161">
        <v>91.01</v>
      </c>
      <c r="CZ33" s="161">
        <v>60.475999999999999</v>
      </c>
      <c r="DA33" s="161">
        <v>57.133000000000003</v>
      </c>
      <c r="DB33" s="161">
        <v>-35.558999999999997</v>
      </c>
      <c r="DC33" s="161">
        <v>-2.1351</v>
      </c>
      <c r="DD33" s="161">
        <v>125.13</v>
      </c>
      <c r="DE33" s="161">
        <v>125.4</v>
      </c>
      <c r="DF33" s="161">
        <v>-81.878</v>
      </c>
      <c r="DG33" s="161">
        <v>2.0000000000000001E-4</v>
      </c>
      <c r="DH33" s="161">
        <v>-21.542000000000002</v>
      </c>
      <c r="DI33" s="161">
        <v>-127.59</v>
      </c>
      <c r="DJ33" s="161">
        <v>-128.19</v>
      </c>
      <c r="DK33" s="162"/>
      <c r="DL33" s="161">
        <v>82.332999999999998</v>
      </c>
      <c r="DM33" s="161">
        <v>87.837999999999994</v>
      </c>
      <c r="DN33" s="161">
        <v>118.96</v>
      </c>
      <c r="DO33" s="161">
        <v>81.95</v>
      </c>
      <c r="DP33" s="161">
        <v>-13.73</v>
      </c>
      <c r="DQ33" s="162"/>
      <c r="DR33" s="161">
        <v>77.899000000000001</v>
      </c>
      <c r="DS33" s="161">
        <v>-8.7100000000000009</v>
      </c>
      <c r="DT33" s="161">
        <v>-8.75</v>
      </c>
      <c r="DU33" s="161">
        <v>90.6</v>
      </c>
      <c r="DV33" s="161">
        <v>83.17</v>
      </c>
      <c r="DW33" s="161">
        <v>80.817999999999998</v>
      </c>
      <c r="DX33" s="161">
        <v>78.835999999999999</v>
      </c>
      <c r="DY33" s="161">
        <v>-2.0089999999999999</v>
      </c>
      <c r="DZ33" s="161">
        <v>-2.0817999999999999</v>
      </c>
      <c r="EA33" s="161">
        <v>248.28</v>
      </c>
      <c r="EB33" s="161">
        <v>196.16</v>
      </c>
      <c r="EC33" s="161">
        <v>191.08</v>
      </c>
      <c r="ED33" s="161">
        <v>194.16</v>
      </c>
      <c r="EE33" s="161">
        <v>110.3</v>
      </c>
      <c r="EF33" s="161">
        <v>87.12</v>
      </c>
      <c r="EG33" s="161">
        <v>-32.146999999999998</v>
      </c>
      <c r="EH33" s="161">
        <v>583.83000000000004</v>
      </c>
      <c r="EI33" s="161">
        <v>256.06</v>
      </c>
      <c r="EJ33" s="161">
        <v>0</v>
      </c>
      <c r="EK33" s="161">
        <v>-32.828000000000003</v>
      </c>
      <c r="EL33" s="161">
        <v>-29.968</v>
      </c>
      <c r="EM33" s="161">
        <v>-12.765000000000001</v>
      </c>
      <c r="EN33" s="161">
        <v>-25.975000000000001</v>
      </c>
      <c r="EO33" s="161">
        <v>-24.216999999999999</v>
      </c>
      <c r="EP33" s="161">
        <v>61.487000000000002</v>
      </c>
      <c r="EQ33" s="161">
        <v>-9.4418000000000006</v>
      </c>
      <c r="ER33" s="161">
        <v>-9.9602000000000004</v>
      </c>
      <c r="ES33" s="161">
        <v>-46.206000000000003</v>
      </c>
      <c r="ET33" s="161">
        <v>19.43</v>
      </c>
      <c r="EU33" s="161">
        <v>-17.469000000000001</v>
      </c>
      <c r="EV33" s="161">
        <v>1</v>
      </c>
      <c r="EW33" s="162"/>
      <c r="EX33" s="161">
        <v>-115.3</v>
      </c>
      <c r="EY33" s="161">
        <v>-35.398000000000003</v>
      </c>
      <c r="EZ33" s="161">
        <v>-34.429000000000002</v>
      </c>
      <c r="FA33" s="161">
        <v>3.0158999999999998</v>
      </c>
      <c r="FB33" s="161">
        <v>-85.873000000000005</v>
      </c>
      <c r="FC33" s="161">
        <v>93.033000000000001</v>
      </c>
      <c r="FD33" s="161">
        <v>23.986000000000001</v>
      </c>
      <c r="FE33" s="161">
        <v>0</v>
      </c>
      <c r="FF33" s="161">
        <v>0</v>
      </c>
      <c r="FG33" s="161">
        <v>38.784999999999997</v>
      </c>
      <c r="FH33" s="161">
        <v>38.857999999999997</v>
      </c>
      <c r="FI33" s="161">
        <v>37.74</v>
      </c>
      <c r="FJ33" s="161">
        <v>15.404999999999999</v>
      </c>
      <c r="FK33" s="161">
        <v>13.563000000000001</v>
      </c>
      <c r="FL33" s="161">
        <v>-128.6</v>
      </c>
      <c r="FM33" s="161">
        <v>3.0947</v>
      </c>
      <c r="FN33" s="161">
        <v>3.7953999999999999</v>
      </c>
      <c r="FO33" s="162"/>
      <c r="FP33" s="161">
        <v>-97.222999999999999</v>
      </c>
      <c r="FQ33" s="161">
        <v>-31.001999999999999</v>
      </c>
      <c r="FR33" s="161">
        <v>-40.588999999999999</v>
      </c>
      <c r="FS33" s="161">
        <v>10.058999999999999</v>
      </c>
      <c r="FT33" s="161">
        <v>1.0207999999999999</v>
      </c>
      <c r="FU33" s="161">
        <v>-5.9499000000000004</v>
      </c>
      <c r="FV33" s="161">
        <v>13.44</v>
      </c>
      <c r="FW33" s="161">
        <v>-30.31</v>
      </c>
      <c r="FX33" s="161">
        <v>10.715</v>
      </c>
      <c r="FY33" s="161">
        <v>-14.548999999999999</v>
      </c>
      <c r="FZ33" s="162"/>
      <c r="GA33" s="161">
        <v>8.1417000000000002</v>
      </c>
      <c r="GB33" s="161">
        <v>21.28</v>
      </c>
      <c r="GC33" s="161">
        <v>99.852999999999994</v>
      </c>
      <c r="GD33" s="161">
        <v>109.42</v>
      </c>
      <c r="GE33" s="161">
        <v>12.21</v>
      </c>
      <c r="GF33" s="161">
        <v>74.896000000000001</v>
      </c>
      <c r="GG33" s="161">
        <v>16.600000000000001</v>
      </c>
      <c r="GH33" s="161">
        <v>-8.2751000000000001</v>
      </c>
      <c r="GI33" s="161">
        <v>9.2990999999999993</v>
      </c>
      <c r="GJ33" s="161">
        <v>-9.7584999999999997</v>
      </c>
      <c r="GK33" s="161">
        <v>0</v>
      </c>
      <c r="GL33" s="161">
        <v>6.9000000000000006E-2</v>
      </c>
      <c r="GM33" s="161">
        <v>0</v>
      </c>
      <c r="GN33" s="161">
        <v>-15.868</v>
      </c>
      <c r="GO33" s="161">
        <v>-23.372</v>
      </c>
      <c r="GP33" s="161">
        <v>25.393000000000001</v>
      </c>
      <c r="GQ33" s="169">
        <v>38.372</v>
      </c>
      <c r="GR33" s="161">
        <v>85.906000000000006</v>
      </c>
      <c r="GS33" s="161">
        <v>49.643000000000001</v>
      </c>
      <c r="GT33" s="161">
        <v>-139.99</v>
      </c>
      <c r="GU33" s="161">
        <v>-26.763999999999999</v>
      </c>
      <c r="GV33" s="161">
        <v>47.567</v>
      </c>
      <c r="GW33" s="161">
        <v>2.2900999999999998</v>
      </c>
      <c r="GX33" s="161">
        <v>9.4282000000000004</v>
      </c>
      <c r="GY33" s="161">
        <v>4.7656999999999998</v>
      </c>
      <c r="GZ33" s="161">
        <v>4.4614000000000003</v>
      </c>
      <c r="HA33" s="161">
        <v>10.909000000000001</v>
      </c>
      <c r="HB33" s="161">
        <v>120.3</v>
      </c>
      <c r="HC33" s="161">
        <v>117.9</v>
      </c>
      <c r="HD33" s="161">
        <v>279.89</v>
      </c>
      <c r="HE33" s="161">
        <v>-277.19</v>
      </c>
      <c r="HF33" s="161">
        <v>-286.74</v>
      </c>
      <c r="HG33" s="161">
        <v>283.58</v>
      </c>
      <c r="HH33" s="161">
        <v>287.27</v>
      </c>
      <c r="HI33" s="161">
        <v>-118.42</v>
      </c>
      <c r="HJ33" s="161">
        <v>-114.56</v>
      </c>
      <c r="HK33" s="161">
        <v>-51.860999999999997</v>
      </c>
      <c r="HL33" s="161">
        <v>-44.378999999999998</v>
      </c>
      <c r="HM33" s="161">
        <v>67.31</v>
      </c>
      <c r="HN33" s="161">
        <v>62.009</v>
      </c>
      <c r="HO33" s="161">
        <v>-91.572999999999993</v>
      </c>
      <c r="HP33" s="161">
        <v>-91.346999999999994</v>
      </c>
      <c r="HQ33" s="161">
        <v>141.13999999999999</v>
      </c>
      <c r="HR33" s="161">
        <v>139.87</v>
      </c>
      <c r="HS33" s="161">
        <v>3.2035</v>
      </c>
      <c r="HT33" s="162"/>
      <c r="HU33" s="161">
        <v>37.81</v>
      </c>
      <c r="HV33" s="161">
        <v>38.668999999999997</v>
      </c>
      <c r="HW33" s="161">
        <v>65.5</v>
      </c>
      <c r="HX33" s="161">
        <v>65.900000000000006</v>
      </c>
      <c r="HY33" s="161">
        <v>22.006</v>
      </c>
      <c r="HZ33" s="162"/>
      <c r="IA33" s="161">
        <v>0</v>
      </c>
      <c r="IB33" s="161">
        <v>80.302999999999997</v>
      </c>
      <c r="IC33" s="161">
        <v>79.451999999999998</v>
      </c>
      <c r="ID33" s="161">
        <v>-79.198999999999998</v>
      </c>
      <c r="IE33" s="161">
        <v>-8.5</v>
      </c>
      <c r="IF33" s="161">
        <v>-133.5</v>
      </c>
      <c r="IG33" s="161">
        <v>-133.88999999999999</v>
      </c>
      <c r="IH33" s="161">
        <v>1.2678</v>
      </c>
      <c r="II33" s="161">
        <v>1.2376</v>
      </c>
      <c r="IJ33" s="161">
        <v>-280.83</v>
      </c>
      <c r="IK33" s="161">
        <v>-232.67</v>
      </c>
      <c r="IL33" s="161">
        <v>295.14999999999998</v>
      </c>
      <c r="IM33" s="161">
        <v>232.07</v>
      </c>
      <c r="IN33" s="161">
        <v>59.734000000000002</v>
      </c>
      <c r="IO33" s="161">
        <v>-215.18</v>
      </c>
      <c r="IP33" s="161">
        <v>214.06</v>
      </c>
      <c r="IQ33" s="161">
        <v>100.68</v>
      </c>
      <c r="IR33" s="161">
        <v>0</v>
      </c>
      <c r="IS33" s="161">
        <v>-210.97</v>
      </c>
      <c r="IT33" s="161">
        <v>155.02000000000001</v>
      </c>
      <c r="IU33" s="161">
        <v>153.84</v>
      </c>
      <c r="IV33" s="161">
        <v>-99.78</v>
      </c>
      <c r="IW33" s="161">
        <v>-281.08999999999997</v>
      </c>
      <c r="IX33" s="161">
        <v>-25.402999999999999</v>
      </c>
      <c r="IY33" s="161">
        <v>-300.79000000000002</v>
      </c>
      <c r="IZ33" s="161">
        <v>307.73</v>
      </c>
      <c r="JA33" s="161">
        <v>-8.0929000000000002</v>
      </c>
      <c r="JB33" s="161">
        <v>30.954999999999998</v>
      </c>
      <c r="JC33" s="161">
        <v>32.639000000000003</v>
      </c>
      <c r="JD33" s="161">
        <v>0.2</v>
      </c>
      <c r="JE33" s="161">
        <v>0.184</v>
      </c>
      <c r="JF33" s="161">
        <v>-32.319000000000003</v>
      </c>
      <c r="JG33" s="161">
        <v>17.600000000000001</v>
      </c>
      <c r="JH33" s="161">
        <v>6.7191999999999998</v>
      </c>
      <c r="JI33" s="161">
        <v>-18.925000000000001</v>
      </c>
      <c r="JJ33" s="161">
        <v>-32.402000000000001</v>
      </c>
      <c r="JK33" s="161">
        <v>-11.601000000000001</v>
      </c>
      <c r="JL33" s="161">
        <v>37.598999999999997</v>
      </c>
      <c r="JM33" s="161">
        <v>54.701000000000001</v>
      </c>
      <c r="JN33" s="161">
        <v>53.869</v>
      </c>
      <c r="JO33" s="161">
        <v>0</v>
      </c>
      <c r="JP33" s="161">
        <v>0</v>
      </c>
      <c r="JQ33" s="161">
        <v>41.091999999999999</v>
      </c>
      <c r="JR33" s="161">
        <v>40.771999999999998</v>
      </c>
      <c r="JS33" s="161">
        <v>41.738999999999997</v>
      </c>
      <c r="JT33" s="162"/>
      <c r="JU33" s="161">
        <v>9.3000000000000007</v>
      </c>
      <c r="JV33" s="161">
        <v>17.538</v>
      </c>
      <c r="JW33" s="161">
        <v>8.0799000000000003</v>
      </c>
      <c r="JX33" s="161">
        <v>8.6998999999999995</v>
      </c>
      <c r="JY33" s="161">
        <v>-39.543999999999997</v>
      </c>
      <c r="JZ33" s="161">
        <v>73.263000000000005</v>
      </c>
      <c r="KA33" s="161">
        <v>53.804000000000002</v>
      </c>
      <c r="KB33" s="161">
        <v>-38.432000000000002</v>
      </c>
      <c r="KC33" s="161">
        <v>-71.924000000000007</v>
      </c>
      <c r="KD33" s="161">
        <v>42.042000000000002</v>
      </c>
      <c r="KE33" s="161">
        <v>29.773</v>
      </c>
      <c r="KF33" s="162"/>
      <c r="KG33" s="161">
        <v>16</v>
      </c>
      <c r="KH33" s="161">
        <v>0</v>
      </c>
      <c r="KI33" s="161">
        <v>97.186000000000007</v>
      </c>
    </row>
    <row r="34" spans="1:295" ht="18" customHeight="1" x14ac:dyDescent="0.25">
      <c r="A34" s="160" t="s">
        <v>69</v>
      </c>
      <c r="B34" s="160" t="s">
        <v>740</v>
      </c>
      <c r="C34" s="163">
        <v>0</v>
      </c>
      <c r="D34" s="163">
        <v>20.774999999999999</v>
      </c>
      <c r="E34" s="163">
        <v>-41.421999999999997</v>
      </c>
      <c r="F34" s="163">
        <v>-30.085999999999999</v>
      </c>
      <c r="G34" s="164"/>
      <c r="H34" s="163">
        <v>0</v>
      </c>
      <c r="I34" s="164"/>
      <c r="J34" s="163">
        <v>-125.94</v>
      </c>
      <c r="K34" s="163">
        <v>72.251000000000005</v>
      </c>
      <c r="L34" s="163">
        <v>37.085999999999999</v>
      </c>
      <c r="M34" s="163">
        <v>36.018999999999998</v>
      </c>
      <c r="N34" s="163">
        <v>-33.298999999999999</v>
      </c>
      <c r="O34" s="163">
        <v>-39.357999999999997</v>
      </c>
      <c r="P34" s="163">
        <v>33</v>
      </c>
      <c r="Q34" s="163">
        <v>15.731999999999999</v>
      </c>
      <c r="R34" s="163">
        <v>-33</v>
      </c>
      <c r="S34" s="163">
        <v>12.834</v>
      </c>
      <c r="T34" s="163">
        <v>255.84</v>
      </c>
      <c r="U34" s="163">
        <v>8.8576999999999995</v>
      </c>
      <c r="V34" s="163">
        <v>9.1664999999999992</v>
      </c>
      <c r="W34" s="163">
        <v>14.502000000000001</v>
      </c>
      <c r="X34" s="163">
        <v>0</v>
      </c>
      <c r="Y34" s="163">
        <v>3.2435999999999998</v>
      </c>
      <c r="Z34" s="163">
        <v>5.7013999999999996</v>
      </c>
      <c r="AA34" s="164"/>
      <c r="AB34" s="163">
        <v>113</v>
      </c>
      <c r="AC34" s="163">
        <v>-89.12</v>
      </c>
      <c r="AD34" s="163">
        <v>-89.41</v>
      </c>
      <c r="AE34" s="163">
        <v>23.890999999999998</v>
      </c>
      <c r="AF34" s="163">
        <v>33.298999999999999</v>
      </c>
      <c r="AG34" s="163">
        <v>37.4</v>
      </c>
      <c r="AH34" s="163">
        <v>15.255000000000001</v>
      </c>
      <c r="AI34" s="163">
        <v>0.191</v>
      </c>
      <c r="AJ34" s="163">
        <v>-50.58</v>
      </c>
      <c r="AK34" s="163">
        <v>-50.34</v>
      </c>
      <c r="AL34" s="163">
        <v>-18.52</v>
      </c>
      <c r="AM34" s="163">
        <v>50.978999999999999</v>
      </c>
      <c r="AN34" s="163">
        <v>50.06</v>
      </c>
      <c r="AO34" s="164"/>
      <c r="AP34" s="163">
        <v>-7.9291999999999998</v>
      </c>
      <c r="AQ34" s="163">
        <v>79.655000000000001</v>
      </c>
      <c r="AR34" s="163">
        <v>82.212000000000003</v>
      </c>
      <c r="AS34" s="163">
        <v>26.105</v>
      </c>
      <c r="AT34" s="163">
        <v>-79.034999999999997</v>
      </c>
      <c r="AU34" s="163">
        <v>0</v>
      </c>
      <c r="AV34" s="163">
        <v>15.858000000000001</v>
      </c>
      <c r="AW34" s="163">
        <v>22.23</v>
      </c>
      <c r="AX34" s="163">
        <v>68.051000000000002</v>
      </c>
      <c r="AY34" s="163">
        <v>69.524000000000001</v>
      </c>
      <c r="AZ34" s="163">
        <v>0</v>
      </c>
      <c r="BA34" s="164"/>
      <c r="BB34" s="163">
        <v>-450.61</v>
      </c>
      <c r="BC34" s="163">
        <v>35.582000000000001</v>
      </c>
      <c r="BD34" s="163">
        <v>-17.498999999999999</v>
      </c>
      <c r="BE34" s="163">
        <v>-17.599</v>
      </c>
      <c r="BF34" s="163">
        <v>84.233000000000004</v>
      </c>
      <c r="BG34" s="163">
        <v>0</v>
      </c>
      <c r="BH34" s="163">
        <v>-5.9580000000000002</v>
      </c>
      <c r="BI34" s="163">
        <v>-67.102000000000004</v>
      </c>
      <c r="BJ34" s="163">
        <v>-55.521999999999998</v>
      </c>
      <c r="BK34" s="163">
        <v>8.6997</v>
      </c>
      <c r="BL34" s="164"/>
      <c r="BM34" s="163">
        <v>5.8586</v>
      </c>
      <c r="BN34" s="163">
        <v>484.75</v>
      </c>
      <c r="BO34" s="163">
        <v>156.65</v>
      </c>
      <c r="BP34" s="163">
        <v>156.74</v>
      </c>
      <c r="BQ34" s="163">
        <v>-594.92999999999995</v>
      </c>
      <c r="BR34" s="163">
        <v>540.42999999999995</v>
      </c>
      <c r="BS34" s="163">
        <v>40.976999999999997</v>
      </c>
      <c r="BT34" s="163">
        <v>-131.72</v>
      </c>
      <c r="BU34" s="163">
        <v>134.34</v>
      </c>
      <c r="BV34" s="163">
        <v>103.16</v>
      </c>
      <c r="BW34" s="163">
        <v>28.469000000000001</v>
      </c>
      <c r="BX34" s="163">
        <v>26.489000000000001</v>
      </c>
      <c r="BY34" s="163">
        <v>72.558999999999997</v>
      </c>
      <c r="BZ34" s="163">
        <v>88.76</v>
      </c>
      <c r="CA34" s="163">
        <v>-20.893000000000001</v>
      </c>
      <c r="CB34" s="163">
        <v>-19.419</v>
      </c>
      <c r="CC34" s="163">
        <v>91.617999999999995</v>
      </c>
      <c r="CD34" s="163">
        <v>92.844999999999999</v>
      </c>
      <c r="CE34" s="163">
        <v>14.736000000000001</v>
      </c>
      <c r="CF34" s="163">
        <v>-127.63</v>
      </c>
      <c r="CG34" s="163">
        <v>-127.99</v>
      </c>
      <c r="CH34" s="163">
        <v>5.6523000000000003</v>
      </c>
      <c r="CI34" s="163">
        <v>-108.55</v>
      </c>
      <c r="CJ34" s="163">
        <v>19.57</v>
      </c>
      <c r="CK34" s="163">
        <v>25.984999999999999</v>
      </c>
      <c r="CL34" s="163">
        <v>8.8000000000000007</v>
      </c>
      <c r="CM34" s="163">
        <v>217.8</v>
      </c>
      <c r="CN34" s="163">
        <v>-19.11</v>
      </c>
      <c r="CO34" s="163">
        <v>19.738</v>
      </c>
      <c r="CP34" s="163">
        <v>19.268000000000001</v>
      </c>
      <c r="CQ34" s="163">
        <v>20.437000000000001</v>
      </c>
      <c r="CR34" s="163">
        <v>17.577999999999999</v>
      </c>
      <c r="CS34" s="163">
        <v>18.170999999999999</v>
      </c>
      <c r="CT34" s="163">
        <v>-17.048999999999999</v>
      </c>
      <c r="CU34" s="163">
        <v>-69.361000000000004</v>
      </c>
      <c r="CV34" s="163">
        <v>18.855</v>
      </c>
      <c r="CW34" s="163">
        <v>14.535</v>
      </c>
      <c r="CX34" s="163">
        <v>97.83</v>
      </c>
      <c r="CY34" s="163">
        <v>84.849000000000004</v>
      </c>
      <c r="CZ34" s="163">
        <v>60.006999999999998</v>
      </c>
      <c r="DA34" s="163">
        <v>57.133000000000003</v>
      </c>
      <c r="DB34" s="163">
        <v>-35.18</v>
      </c>
      <c r="DC34" s="163">
        <v>-2.1351</v>
      </c>
      <c r="DD34" s="163">
        <v>107.88</v>
      </c>
      <c r="DE34" s="163">
        <v>108.8</v>
      </c>
      <c r="DF34" s="163">
        <v>-86.936999999999998</v>
      </c>
      <c r="DG34" s="163">
        <v>2.0000000000000001E-4</v>
      </c>
      <c r="DH34" s="163">
        <v>-21.218</v>
      </c>
      <c r="DI34" s="163">
        <v>-130.5</v>
      </c>
      <c r="DJ34" s="163">
        <v>-131.69</v>
      </c>
      <c r="DK34" s="164"/>
      <c r="DL34" s="163">
        <v>82.332999999999998</v>
      </c>
      <c r="DM34" s="163">
        <v>85.02</v>
      </c>
      <c r="DN34" s="163">
        <v>118.96</v>
      </c>
      <c r="DO34" s="163">
        <v>81.95</v>
      </c>
      <c r="DP34" s="163">
        <v>-12.75</v>
      </c>
      <c r="DQ34" s="164"/>
      <c r="DR34" s="163">
        <v>85.244</v>
      </c>
      <c r="DS34" s="163">
        <v>-3.84</v>
      </c>
      <c r="DT34" s="163">
        <v>-3.69</v>
      </c>
      <c r="DU34" s="163">
        <v>77.430000000000007</v>
      </c>
      <c r="DV34" s="163">
        <v>83.18</v>
      </c>
      <c r="DW34" s="163">
        <v>86.381</v>
      </c>
      <c r="DX34" s="163">
        <v>84.218000000000004</v>
      </c>
      <c r="DY34" s="163">
        <v>-9.6340000000000003</v>
      </c>
      <c r="DZ34" s="163">
        <v>-8.2818000000000005</v>
      </c>
      <c r="EA34" s="163">
        <v>241.38</v>
      </c>
      <c r="EB34" s="163">
        <v>190.28</v>
      </c>
      <c r="EC34" s="163">
        <v>187.91</v>
      </c>
      <c r="ED34" s="163">
        <v>188.21</v>
      </c>
      <c r="EE34" s="163">
        <v>118.84</v>
      </c>
      <c r="EF34" s="163">
        <v>97.561000000000007</v>
      </c>
      <c r="EG34" s="163">
        <v>-31.399000000000001</v>
      </c>
      <c r="EH34" s="163">
        <v>607.5</v>
      </c>
      <c r="EI34" s="163">
        <v>221.35</v>
      </c>
      <c r="EJ34" s="163">
        <v>0</v>
      </c>
      <c r="EK34" s="163">
        <v>-29.423999999999999</v>
      </c>
      <c r="EL34" s="163">
        <v>-27.565000000000001</v>
      </c>
      <c r="EM34" s="163">
        <v>-24.931000000000001</v>
      </c>
      <c r="EN34" s="163">
        <v>-38.750999999999998</v>
      </c>
      <c r="EO34" s="163">
        <v>-35.29</v>
      </c>
      <c r="EP34" s="163">
        <v>136.76</v>
      </c>
      <c r="EQ34" s="163">
        <v>-23.581</v>
      </c>
      <c r="ER34" s="163">
        <v>-24.091999999999999</v>
      </c>
      <c r="ES34" s="163">
        <v>-56.259</v>
      </c>
      <c r="ET34" s="163">
        <v>0</v>
      </c>
      <c r="EU34" s="163">
        <v>-7.6299000000000001</v>
      </c>
      <c r="EV34" s="163">
        <v>105</v>
      </c>
      <c r="EW34" s="164"/>
      <c r="EX34" s="163">
        <v>-137.63</v>
      </c>
      <c r="EY34" s="163">
        <v>-30.643000000000001</v>
      </c>
      <c r="EZ34" s="163">
        <v>-30.02</v>
      </c>
      <c r="FA34" s="163">
        <v>1.5138</v>
      </c>
      <c r="FB34" s="163">
        <v>-96.204999999999998</v>
      </c>
      <c r="FC34" s="163">
        <v>52.997999999999998</v>
      </c>
      <c r="FD34" s="163">
        <v>25.015000000000001</v>
      </c>
      <c r="FE34" s="163">
        <v>0</v>
      </c>
      <c r="FF34" s="163">
        <v>0</v>
      </c>
      <c r="FG34" s="163">
        <v>38.414000000000001</v>
      </c>
      <c r="FH34" s="163">
        <v>39.121000000000002</v>
      </c>
      <c r="FI34" s="163">
        <v>37.694000000000003</v>
      </c>
      <c r="FJ34" s="163">
        <v>19.759</v>
      </c>
      <c r="FK34" s="163">
        <v>20.262</v>
      </c>
      <c r="FL34" s="163">
        <v>-134.63</v>
      </c>
      <c r="FM34" s="163">
        <v>10.831</v>
      </c>
      <c r="FN34" s="163">
        <v>10.082000000000001</v>
      </c>
      <c r="FO34" s="164"/>
      <c r="FP34" s="163">
        <v>-98.192999999999998</v>
      </c>
      <c r="FQ34" s="163">
        <v>-33.234999999999999</v>
      </c>
      <c r="FR34" s="163">
        <v>-41.539000000000001</v>
      </c>
      <c r="FS34" s="163">
        <v>10.686</v>
      </c>
      <c r="FT34" s="163">
        <v>1.0562</v>
      </c>
      <c r="FU34" s="163">
        <v>-6.1898999999999997</v>
      </c>
      <c r="FV34" s="163">
        <v>13.03</v>
      </c>
      <c r="FW34" s="163">
        <v>-34.880000000000003</v>
      </c>
      <c r="FX34" s="163">
        <v>9.1538000000000004</v>
      </c>
      <c r="FY34" s="163">
        <v>-14.708</v>
      </c>
      <c r="FZ34" s="164"/>
      <c r="GA34" s="163">
        <v>8.2469999999999999</v>
      </c>
      <c r="GB34" s="163">
        <v>21.01</v>
      </c>
      <c r="GC34" s="163">
        <v>98.471000000000004</v>
      </c>
      <c r="GD34" s="163">
        <v>108.95</v>
      </c>
      <c r="GE34" s="163">
        <v>12.33</v>
      </c>
      <c r="GF34" s="163">
        <v>77.432000000000002</v>
      </c>
      <c r="GG34" s="163">
        <v>18.899000000000001</v>
      </c>
      <c r="GH34" s="163">
        <v>-13.468</v>
      </c>
      <c r="GI34" s="163">
        <v>4.7904</v>
      </c>
      <c r="GJ34" s="163">
        <v>-5.2481999999999998</v>
      </c>
      <c r="GK34" s="163">
        <v>0</v>
      </c>
      <c r="GL34" s="163">
        <v>6.9000000000000006E-2</v>
      </c>
      <c r="GM34" s="163">
        <v>0</v>
      </c>
      <c r="GN34" s="163">
        <v>-16.568000000000001</v>
      </c>
      <c r="GO34" s="163">
        <v>-27.975999999999999</v>
      </c>
      <c r="GP34" s="163">
        <v>27.062999999999999</v>
      </c>
      <c r="GQ34" s="167">
        <v>42.975999999999999</v>
      </c>
      <c r="GR34" s="163">
        <v>92.231999999999999</v>
      </c>
      <c r="GS34" s="163">
        <v>50.933</v>
      </c>
      <c r="GT34" s="163">
        <v>-146.25</v>
      </c>
      <c r="GU34" s="163">
        <v>-26.704999999999998</v>
      </c>
      <c r="GV34" s="163">
        <v>44.378999999999998</v>
      </c>
      <c r="GW34" s="163">
        <v>-18.398</v>
      </c>
      <c r="GX34" s="163">
        <v>9.6686999999999994</v>
      </c>
      <c r="GY34" s="163">
        <v>4.2286000000000001</v>
      </c>
      <c r="GZ34" s="163">
        <v>3.9024000000000001</v>
      </c>
      <c r="HA34" s="163">
        <v>11.15</v>
      </c>
      <c r="HB34" s="163">
        <v>112.15</v>
      </c>
      <c r="HC34" s="163">
        <v>111.26</v>
      </c>
      <c r="HD34" s="163">
        <v>284.5</v>
      </c>
      <c r="HE34" s="163">
        <v>-286.39999999999998</v>
      </c>
      <c r="HF34" s="163">
        <v>-276.91000000000003</v>
      </c>
      <c r="HG34" s="163">
        <v>278.57</v>
      </c>
      <c r="HH34" s="163">
        <v>277.72000000000003</v>
      </c>
      <c r="HI34" s="163">
        <v>-108.26</v>
      </c>
      <c r="HJ34" s="163">
        <v>-108.95</v>
      </c>
      <c r="HK34" s="163">
        <v>-58.953000000000003</v>
      </c>
      <c r="HL34" s="163">
        <v>-49.718000000000004</v>
      </c>
      <c r="HM34" s="163">
        <v>69.337000000000003</v>
      </c>
      <c r="HN34" s="163">
        <v>67.778999999999996</v>
      </c>
      <c r="HO34" s="163">
        <v>-84.923000000000002</v>
      </c>
      <c r="HP34" s="163">
        <v>-83.515000000000001</v>
      </c>
      <c r="HQ34" s="163">
        <v>134.74</v>
      </c>
      <c r="HR34" s="163">
        <v>133.58000000000001</v>
      </c>
      <c r="HS34" s="163">
        <v>4.7119999999999997</v>
      </c>
      <c r="HT34" s="164"/>
      <c r="HU34" s="163">
        <v>36.49</v>
      </c>
      <c r="HV34" s="163">
        <v>36.709000000000003</v>
      </c>
      <c r="HW34" s="163">
        <v>65</v>
      </c>
      <c r="HX34" s="163">
        <v>67</v>
      </c>
      <c r="HY34" s="163">
        <v>22.251999999999999</v>
      </c>
      <c r="HZ34" s="164"/>
      <c r="IA34" s="163">
        <v>0</v>
      </c>
      <c r="IB34" s="163">
        <v>76.629000000000005</v>
      </c>
      <c r="IC34" s="163">
        <v>75.052000000000007</v>
      </c>
      <c r="ID34" s="163">
        <v>-76.400000000000006</v>
      </c>
      <c r="IE34" s="163">
        <v>-9</v>
      </c>
      <c r="IF34" s="163">
        <v>-130.80000000000001</v>
      </c>
      <c r="IG34" s="163">
        <v>-130.80000000000001</v>
      </c>
      <c r="IH34" s="163">
        <v>1.4278</v>
      </c>
      <c r="II34" s="163">
        <v>1.4160999999999999</v>
      </c>
      <c r="IJ34" s="163">
        <v>-272.66000000000003</v>
      </c>
      <c r="IK34" s="163">
        <v>-198.91</v>
      </c>
      <c r="IL34" s="163">
        <v>285.10000000000002</v>
      </c>
      <c r="IM34" s="163">
        <v>213.88</v>
      </c>
      <c r="IN34" s="163">
        <v>58.225999999999999</v>
      </c>
      <c r="IO34" s="163">
        <v>-205.24</v>
      </c>
      <c r="IP34" s="163">
        <v>206.12</v>
      </c>
      <c r="IQ34" s="163">
        <v>97.884</v>
      </c>
      <c r="IR34" s="163">
        <v>0</v>
      </c>
      <c r="IS34" s="163">
        <v>-204.78</v>
      </c>
      <c r="IT34" s="163">
        <v>147.38999999999999</v>
      </c>
      <c r="IU34" s="163">
        <v>148.26</v>
      </c>
      <c r="IV34" s="163">
        <v>-98.986999999999995</v>
      </c>
      <c r="IW34" s="163">
        <v>-278.48</v>
      </c>
      <c r="IX34" s="163">
        <v>-25.564</v>
      </c>
      <c r="IY34" s="163">
        <v>-301.95</v>
      </c>
      <c r="IZ34" s="163">
        <v>303.24</v>
      </c>
      <c r="JA34" s="163">
        <v>-9.9138999999999999</v>
      </c>
      <c r="JB34" s="163">
        <v>30.954999999999998</v>
      </c>
      <c r="JC34" s="163">
        <v>32.319000000000003</v>
      </c>
      <c r="JD34" s="163">
        <v>0.214</v>
      </c>
      <c r="JE34" s="163">
        <v>0.19700000000000001</v>
      </c>
      <c r="JF34" s="163">
        <v>-31.04</v>
      </c>
      <c r="JG34" s="163">
        <v>17.2</v>
      </c>
      <c r="JH34" s="163">
        <v>6.2828999999999997</v>
      </c>
      <c r="JI34" s="163">
        <v>-18.66</v>
      </c>
      <c r="JJ34" s="163">
        <v>-34.688000000000002</v>
      </c>
      <c r="JK34" s="163">
        <v>-12.422000000000001</v>
      </c>
      <c r="JL34" s="163">
        <v>40.4</v>
      </c>
      <c r="JM34" s="163">
        <v>55.759</v>
      </c>
      <c r="JN34" s="163">
        <v>58.116</v>
      </c>
      <c r="JO34" s="163">
        <v>0</v>
      </c>
      <c r="JP34" s="163">
        <v>0</v>
      </c>
      <c r="JQ34" s="163">
        <v>42.898000000000003</v>
      </c>
      <c r="JR34" s="163">
        <v>43.113999999999997</v>
      </c>
      <c r="JS34" s="163">
        <v>42.988</v>
      </c>
      <c r="JT34" s="164"/>
      <c r="JU34" s="163">
        <v>8.6</v>
      </c>
      <c r="JV34" s="163">
        <v>19.591000000000001</v>
      </c>
      <c r="JW34" s="163">
        <v>8.0799000000000003</v>
      </c>
      <c r="JX34" s="163">
        <v>8.6998999999999995</v>
      </c>
      <c r="JY34" s="163">
        <v>-47.716999999999999</v>
      </c>
      <c r="JZ34" s="163">
        <v>78.798000000000002</v>
      </c>
      <c r="KA34" s="163">
        <v>59.984999999999999</v>
      </c>
      <c r="KB34" s="163">
        <v>-47.18</v>
      </c>
      <c r="KC34" s="163">
        <v>-77.634</v>
      </c>
      <c r="KD34" s="163">
        <v>48.932000000000002</v>
      </c>
      <c r="KE34" s="163">
        <v>28.123000000000001</v>
      </c>
      <c r="KF34" s="164"/>
      <c r="KG34" s="163">
        <v>15.398999999999999</v>
      </c>
      <c r="KH34" s="163">
        <v>0</v>
      </c>
      <c r="KI34" s="163">
        <v>101.43</v>
      </c>
    </row>
    <row r="35" spans="1:295" ht="18" customHeight="1" x14ac:dyDescent="0.25">
      <c r="A35" s="160" t="s">
        <v>69</v>
      </c>
      <c r="B35" s="160" t="s">
        <v>741</v>
      </c>
      <c r="C35" s="163">
        <v>0</v>
      </c>
      <c r="D35" s="163">
        <v>20.594000000000001</v>
      </c>
      <c r="E35" s="163">
        <v>-41.033999999999999</v>
      </c>
      <c r="F35" s="163">
        <v>-30.375</v>
      </c>
      <c r="G35" s="164"/>
      <c r="H35" s="163">
        <v>0</v>
      </c>
      <c r="I35" s="164"/>
      <c r="J35" s="163">
        <v>-123.32</v>
      </c>
      <c r="K35" s="163">
        <v>70.188999999999993</v>
      </c>
      <c r="L35" s="163">
        <v>35.82</v>
      </c>
      <c r="M35" s="163">
        <v>34.715000000000003</v>
      </c>
      <c r="N35" s="163">
        <v>-28.86</v>
      </c>
      <c r="O35" s="163">
        <v>-42.052999999999997</v>
      </c>
      <c r="P35" s="163">
        <v>35.200000000000003</v>
      </c>
      <c r="Q35" s="163">
        <v>16.559000000000001</v>
      </c>
      <c r="R35" s="163">
        <v>-35.200000000000003</v>
      </c>
      <c r="S35" s="163">
        <v>12.528</v>
      </c>
      <c r="T35" s="163">
        <v>248.72</v>
      </c>
      <c r="U35" s="163">
        <v>8.6516999999999999</v>
      </c>
      <c r="V35" s="163">
        <v>8.6555</v>
      </c>
      <c r="W35" s="163">
        <v>14.259</v>
      </c>
      <c r="X35" s="163">
        <v>0</v>
      </c>
      <c r="Y35" s="163">
        <v>3.6644999999999999</v>
      </c>
      <c r="Z35" s="163">
        <v>6.0174000000000003</v>
      </c>
      <c r="AA35" s="164"/>
      <c r="AB35" s="163">
        <v>113</v>
      </c>
      <c r="AC35" s="163">
        <v>-85.599000000000004</v>
      </c>
      <c r="AD35" s="163">
        <v>-85.05</v>
      </c>
      <c r="AE35" s="163">
        <v>23.890999999999998</v>
      </c>
      <c r="AF35" s="163">
        <v>28.86</v>
      </c>
      <c r="AG35" s="163">
        <v>39.6</v>
      </c>
      <c r="AH35" s="163">
        <v>14.829000000000001</v>
      </c>
      <c r="AI35" s="163">
        <v>0.185</v>
      </c>
      <c r="AJ35" s="163">
        <v>-43.439</v>
      </c>
      <c r="AK35" s="163">
        <v>-43.298999999999999</v>
      </c>
      <c r="AL35" s="163">
        <v>-30.239000000000001</v>
      </c>
      <c r="AM35" s="163">
        <v>43.49</v>
      </c>
      <c r="AN35" s="163">
        <v>43.86</v>
      </c>
      <c r="AO35" s="164"/>
      <c r="AP35" s="163">
        <v>-7.9046000000000003</v>
      </c>
      <c r="AQ35" s="163">
        <v>79.555000000000007</v>
      </c>
      <c r="AR35" s="163">
        <v>82.93</v>
      </c>
      <c r="AS35" s="163">
        <v>24.38</v>
      </c>
      <c r="AT35" s="163">
        <v>-71.936000000000007</v>
      </c>
      <c r="AU35" s="163">
        <v>0</v>
      </c>
      <c r="AV35" s="163">
        <v>7.8224</v>
      </c>
      <c r="AW35" s="163">
        <v>7.7568000000000001</v>
      </c>
      <c r="AX35" s="163">
        <v>70.06</v>
      </c>
      <c r="AY35" s="163">
        <v>71.400000000000006</v>
      </c>
      <c r="AZ35" s="163">
        <v>-2.0937999999999999</v>
      </c>
      <c r="BA35" s="164"/>
      <c r="BB35" s="163">
        <v>-440.05</v>
      </c>
      <c r="BC35" s="163">
        <v>35.735999999999997</v>
      </c>
      <c r="BD35" s="163">
        <v>-17.599</v>
      </c>
      <c r="BE35" s="163">
        <v>-17.498999999999999</v>
      </c>
      <c r="BF35" s="163">
        <v>77.125</v>
      </c>
      <c r="BG35" s="163">
        <v>0</v>
      </c>
      <c r="BH35" s="163">
        <v>-5.7045000000000003</v>
      </c>
      <c r="BI35" s="163">
        <v>-67.102000000000004</v>
      </c>
      <c r="BJ35" s="163">
        <v>-56.017000000000003</v>
      </c>
      <c r="BK35" s="163">
        <v>9.2417999999999996</v>
      </c>
      <c r="BL35" s="164"/>
      <c r="BM35" s="163">
        <v>5.5904999999999996</v>
      </c>
      <c r="BN35" s="163">
        <v>473.98</v>
      </c>
      <c r="BO35" s="163">
        <v>162.96</v>
      </c>
      <c r="BP35" s="163">
        <v>164.34</v>
      </c>
      <c r="BQ35" s="163">
        <v>-614.91</v>
      </c>
      <c r="BR35" s="163">
        <v>531.77</v>
      </c>
      <c r="BS35" s="163">
        <v>40.976999999999997</v>
      </c>
      <c r="BT35" s="163">
        <v>-123.31</v>
      </c>
      <c r="BU35" s="163">
        <v>127.09</v>
      </c>
      <c r="BV35" s="163">
        <v>104.29</v>
      </c>
      <c r="BW35" s="163">
        <v>27.92</v>
      </c>
      <c r="BX35" s="163">
        <v>25.37</v>
      </c>
      <c r="BY35" s="163">
        <v>71.83</v>
      </c>
      <c r="BZ35" s="163">
        <v>87.819000000000003</v>
      </c>
      <c r="CA35" s="163">
        <v>-24.242000000000001</v>
      </c>
      <c r="CB35" s="163">
        <v>-24.108000000000001</v>
      </c>
      <c r="CC35" s="163">
        <v>92.257999999999996</v>
      </c>
      <c r="CD35" s="163">
        <v>93.013999999999996</v>
      </c>
      <c r="CE35" s="163">
        <v>13.702999999999999</v>
      </c>
      <c r="CF35" s="163">
        <v>-124</v>
      </c>
      <c r="CG35" s="163">
        <v>-124.56</v>
      </c>
      <c r="CH35" s="163">
        <v>5.1593999999999998</v>
      </c>
      <c r="CI35" s="163">
        <v>-104.52</v>
      </c>
      <c r="CJ35" s="163">
        <v>19.57</v>
      </c>
      <c r="CK35" s="163">
        <v>25.984999999999999</v>
      </c>
      <c r="CL35" s="163">
        <v>18.798999999999999</v>
      </c>
      <c r="CM35" s="163">
        <v>209.39</v>
      </c>
      <c r="CN35" s="163">
        <v>-18.920000000000002</v>
      </c>
      <c r="CO35" s="163">
        <v>23.138000000000002</v>
      </c>
      <c r="CP35" s="163">
        <v>22.753</v>
      </c>
      <c r="CQ35" s="163">
        <v>23.292999999999999</v>
      </c>
      <c r="CR35" s="163">
        <v>24.222000000000001</v>
      </c>
      <c r="CS35" s="163">
        <v>25.132999999999999</v>
      </c>
      <c r="CT35" s="163">
        <v>-19.225000000000001</v>
      </c>
      <c r="CU35" s="163">
        <v>-79.891000000000005</v>
      </c>
      <c r="CV35" s="163">
        <v>19.869</v>
      </c>
      <c r="CW35" s="163">
        <v>14.962999999999999</v>
      </c>
      <c r="CX35" s="163">
        <v>94.33</v>
      </c>
      <c r="CY35" s="163">
        <v>80.778999999999996</v>
      </c>
      <c r="CZ35" s="163">
        <v>59.304000000000002</v>
      </c>
      <c r="DA35" s="163">
        <v>55.960999999999999</v>
      </c>
      <c r="DB35" s="163">
        <v>-34.649000000000001</v>
      </c>
      <c r="DC35" s="163">
        <v>-2.0095000000000001</v>
      </c>
      <c r="DD35" s="163">
        <v>104.42</v>
      </c>
      <c r="DE35" s="163">
        <v>103.55</v>
      </c>
      <c r="DF35" s="163">
        <v>-88.885000000000005</v>
      </c>
      <c r="DG35" s="163">
        <v>0</v>
      </c>
      <c r="DH35" s="163">
        <v>-20.896000000000001</v>
      </c>
      <c r="DI35" s="163">
        <v>-130.19</v>
      </c>
      <c r="DJ35" s="163">
        <v>-129.6</v>
      </c>
      <c r="DK35" s="164"/>
      <c r="DL35" s="163">
        <v>80.575000000000003</v>
      </c>
      <c r="DM35" s="163">
        <v>85.02</v>
      </c>
      <c r="DN35" s="163">
        <v>117.2</v>
      </c>
      <c r="DO35" s="163">
        <v>80.239999999999995</v>
      </c>
      <c r="DP35" s="163">
        <v>-12.82</v>
      </c>
      <c r="DQ35" s="164"/>
      <c r="DR35" s="163">
        <v>105.16</v>
      </c>
      <c r="DS35" s="163">
        <v>-3.19</v>
      </c>
      <c r="DT35" s="163">
        <v>-3.0699000000000001</v>
      </c>
      <c r="DU35" s="163">
        <v>76.489999999999995</v>
      </c>
      <c r="DV35" s="163">
        <v>82.88</v>
      </c>
      <c r="DW35" s="163">
        <v>88.527000000000001</v>
      </c>
      <c r="DX35" s="163">
        <v>86.527000000000001</v>
      </c>
      <c r="DY35" s="163">
        <v>-12.682</v>
      </c>
      <c r="DZ35" s="163">
        <v>-12.672000000000001</v>
      </c>
      <c r="EA35" s="163">
        <v>240.56</v>
      </c>
      <c r="EB35" s="163">
        <v>189.97</v>
      </c>
      <c r="EC35" s="163">
        <v>185.31</v>
      </c>
      <c r="ED35" s="163">
        <v>187.08</v>
      </c>
      <c r="EE35" s="163">
        <v>82.594999999999999</v>
      </c>
      <c r="EF35" s="163">
        <v>59.828000000000003</v>
      </c>
      <c r="EG35" s="163">
        <v>-31.837</v>
      </c>
      <c r="EH35" s="163">
        <v>619.47</v>
      </c>
      <c r="EI35" s="163">
        <v>173.11</v>
      </c>
      <c r="EJ35" s="163">
        <v>0</v>
      </c>
      <c r="EK35" s="163">
        <v>-30.187000000000001</v>
      </c>
      <c r="EL35" s="163">
        <v>-27.120999999999999</v>
      </c>
      <c r="EM35" s="163">
        <v>13.928000000000001</v>
      </c>
      <c r="EN35" s="163">
        <v>-36.951000000000001</v>
      </c>
      <c r="EO35" s="163">
        <v>-34.871000000000002</v>
      </c>
      <c r="EP35" s="163">
        <v>35.375</v>
      </c>
      <c r="EQ35" s="163">
        <v>-8.9868000000000006</v>
      </c>
      <c r="ER35" s="163">
        <v>-9.7233000000000001</v>
      </c>
      <c r="ES35" s="163">
        <v>-19.853000000000002</v>
      </c>
      <c r="ET35" s="163">
        <v>0</v>
      </c>
      <c r="EU35" s="163">
        <v>-7.5499000000000001</v>
      </c>
      <c r="EV35" s="163">
        <v>1</v>
      </c>
      <c r="EW35" s="164"/>
      <c r="EX35" s="163">
        <v>-134.32</v>
      </c>
      <c r="EY35" s="163">
        <v>-26.779</v>
      </c>
      <c r="EZ35" s="163">
        <v>-26.370999999999999</v>
      </c>
      <c r="FA35" s="163">
        <v>1.8089</v>
      </c>
      <c r="FB35" s="163">
        <v>-59.140999999999998</v>
      </c>
      <c r="FC35" s="163">
        <v>61.542000000000002</v>
      </c>
      <c r="FD35" s="163">
        <v>25.530999999999999</v>
      </c>
      <c r="FE35" s="163">
        <v>0</v>
      </c>
      <c r="FF35" s="163">
        <v>0</v>
      </c>
      <c r="FG35" s="163">
        <v>39.027999999999999</v>
      </c>
      <c r="FH35" s="163">
        <v>39.046999999999997</v>
      </c>
      <c r="FI35" s="163">
        <v>38.088999999999999</v>
      </c>
      <c r="FJ35" s="163">
        <v>24.113</v>
      </c>
      <c r="FK35" s="163">
        <v>23.611000000000001</v>
      </c>
      <c r="FL35" s="163">
        <v>-116.21</v>
      </c>
      <c r="FM35" s="163">
        <v>14.388</v>
      </c>
      <c r="FN35" s="163">
        <v>14.38</v>
      </c>
      <c r="FO35" s="164"/>
      <c r="FP35" s="163">
        <v>-83.427999999999997</v>
      </c>
      <c r="FQ35" s="163">
        <v>-27.779</v>
      </c>
      <c r="FR35" s="163">
        <v>-40.429000000000002</v>
      </c>
      <c r="FS35" s="163">
        <v>10.364000000000001</v>
      </c>
      <c r="FT35" s="163">
        <v>0.99399999999999999</v>
      </c>
      <c r="FU35" s="163">
        <v>-5.8198999999999996</v>
      </c>
      <c r="FV35" s="163">
        <v>15.1</v>
      </c>
      <c r="FW35" s="163">
        <v>-27.651</v>
      </c>
      <c r="FX35" s="163">
        <v>9.1943999999999999</v>
      </c>
      <c r="FY35" s="163">
        <v>-14.843</v>
      </c>
      <c r="FZ35" s="164"/>
      <c r="GA35" s="163">
        <v>8.1102000000000007</v>
      </c>
      <c r="GB35" s="163">
        <v>22.79</v>
      </c>
      <c r="GC35" s="163">
        <v>86.367000000000004</v>
      </c>
      <c r="GD35" s="163">
        <v>97.168999999999997</v>
      </c>
      <c r="GE35" s="163">
        <v>13.05</v>
      </c>
      <c r="GF35" s="163">
        <v>81.257000000000005</v>
      </c>
      <c r="GG35" s="163">
        <v>19.298999999999999</v>
      </c>
      <c r="GH35" s="163">
        <v>-17.561</v>
      </c>
      <c r="GI35" s="163">
        <v>0.88319999999999999</v>
      </c>
      <c r="GJ35" s="163">
        <v>0</v>
      </c>
      <c r="GK35" s="163">
        <v>0</v>
      </c>
      <c r="GL35" s="163">
        <v>6.9000000000000006E-2</v>
      </c>
      <c r="GM35" s="163">
        <v>0</v>
      </c>
      <c r="GN35" s="163">
        <v>-14.513999999999999</v>
      </c>
      <c r="GO35" s="163">
        <v>-32.259</v>
      </c>
      <c r="GP35" s="163">
        <v>28.539000000000001</v>
      </c>
      <c r="GQ35" s="167">
        <v>47.259</v>
      </c>
      <c r="GR35" s="163">
        <v>97.271000000000001</v>
      </c>
      <c r="GS35" s="163">
        <v>50.280999999999999</v>
      </c>
      <c r="GT35" s="163">
        <v>-149.87</v>
      </c>
      <c r="GU35" s="163">
        <v>-27.891999999999999</v>
      </c>
      <c r="GV35" s="163">
        <v>40.652999999999999</v>
      </c>
      <c r="GW35" s="163">
        <v>-35.942999999999998</v>
      </c>
      <c r="GX35" s="163">
        <v>11.765000000000001</v>
      </c>
      <c r="GY35" s="163">
        <v>3.6425999999999998</v>
      </c>
      <c r="GZ35" s="163">
        <v>3.2801</v>
      </c>
      <c r="HA35" s="163">
        <v>13.577999999999999</v>
      </c>
      <c r="HB35" s="163">
        <v>90.144000000000005</v>
      </c>
      <c r="HC35" s="163">
        <v>89.808999999999997</v>
      </c>
      <c r="HD35" s="163">
        <v>274.10000000000002</v>
      </c>
      <c r="HE35" s="163">
        <v>-272.37</v>
      </c>
      <c r="HF35" s="163">
        <v>-260.44</v>
      </c>
      <c r="HG35" s="163">
        <v>263.94</v>
      </c>
      <c r="HH35" s="163">
        <v>260.68</v>
      </c>
      <c r="HI35" s="163">
        <v>-88.456999999999994</v>
      </c>
      <c r="HJ35" s="163">
        <v>-86.697000000000003</v>
      </c>
      <c r="HK35" s="163">
        <v>-54.619</v>
      </c>
      <c r="HL35" s="163">
        <v>-47.174999999999997</v>
      </c>
      <c r="HM35" s="163">
        <v>66.697000000000003</v>
      </c>
      <c r="HN35" s="163">
        <v>65.349000000000004</v>
      </c>
      <c r="HO35" s="163">
        <v>-60.402999999999999</v>
      </c>
      <c r="HP35" s="163">
        <v>-59.054000000000002</v>
      </c>
      <c r="HQ35" s="163">
        <v>12.372999999999999</v>
      </c>
      <c r="HR35" s="163">
        <v>12.295999999999999</v>
      </c>
      <c r="HS35" s="163">
        <v>1.3911</v>
      </c>
      <c r="HT35" s="164"/>
      <c r="HU35" s="163">
        <v>76.41</v>
      </c>
      <c r="HV35" s="163">
        <v>76.308999999999997</v>
      </c>
      <c r="HW35" s="163">
        <v>53.5</v>
      </c>
      <c r="HX35" s="163">
        <v>53.298999999999999</v>
      </c>
      <c r="HY35" s="163">
        <v>21.533999999999999</v>
      </c>
      <c r="HZ35" s="164"/>
      <c r="IA35" s="163">
        <v>-345.04</v>
      </c>
      <c r="IB35" s="163">
        <v>65.683999999999997</v>
      </c>
      <c r="IC35" s="163">
        <v>65.763000000000005</v>
      </c>
      <c r="ID35" s="163">
        <v>13.398999999999999</v>
      </c>
      <c r="IE35" s="163">
        <v>25.1</v>
      </c>
      <c r="IF35" s="163">
        <v>-10.5</v>
      </c>
      <c r="IG35" s="163">
        <v>-10.5</v>
      </c>
      <c r="IH35" s="163">
        <v>1.4962</v>
      </c>
      <c r="II35" s="163">
        <v>1.2037</v>
      </c>
      <c r="IJ35" s="163">
        <v>-259.18</v>
      </c>
      <c r="IK35" s="163">
        <v>-143.38999999999999</v>
      </c>
      <c r="IL35" s="163">
        <v>256.57</v>
      </c>
      <c r="IM35" s="163">
        <v>184.8</v>
      </c>
      <c r="IN35" s="163">
        <v>55.423000000000002</v>
      </c>
      <c r="IO35" s="163">
        <v>-209.59</v>
      </c>
      <c r="IP35" s="163">
        <v>205.42</v>
      </c>
      <c r="IQ35" s="163">
        <v>-36.334000000000003</v>
      </c>
      <c r="IR35" s="163">
        <v>-45.195999999999998</v>
      </c>
      <c r="IS35" s="163">
        <v>-204.08</v>
      </c>
      <c r="IT35" s="163">
        <v>82.403999999999996</v>
      </c>
      <c r="IU35" s="163">
        <v>79.358000000000004</v>
      </c>
      <c r="IV35" s="163">
        <v>38.478999999999999</v>
      </c>
      <c r="IW35" s="163">
        <v>-243.02</v>
      </c>
      <c r="IX35" s="163">
        <v>89.540999999999997</v>
      </c>
      <c r="IY35" s="163">
        <v>-153.44</v>
      </c>
      <c r="IZ35" s="163">
        <v>154.49</v>
      </c>
      <c r="JA35" s="163">
        <v>-8.8591999999999995</v>
      </c>
      <c r="JB35" s="163">
        <v>30.954999999999998</v>
      </c>
      <c r="JC35" s="163">
        <v>28.318999999999999</v>
      </c>
      <c r="JD35" s="163">
        <v>0.63100000000000001</v>
      </c>
      <c r="JE35" s="163">
        <v>0.61899999999999999</v>
      </c>
      <c r="JF35" s="163">
        <v>-28</v>
      </c>
      <c r="JG35" s="163">
        <v>12.8</v>
      </c>
      <c r="JH35" s="163">
        <v>7.5046999999999997</v>
      </c>
      <c r="JI35" s="163">
        <v>-13.532999999999999</v>
      </c>
      <c r="JJ35" s="163">
        <v>-26.893999999999998</v>
      </c>
      <c r="JK35" s="163">
        <v>-20.155000000000001</v>
      </c>
      <c r="JL35" s="163">
        <v>36.5</v>
      </c>
      <c r="JM35" s="163">
        <v>56.344999999999999</v>
      </c>
      <c r="JN35" s="163">
        <v>55.204999999999998</v>
      </c>
      <c r="JO35" s="163">
        <v>0</v>
      </c>
      <c r="JP35" s="163">
        <v>0</v>
      </c>
      <c r="JQ35" s="163">
        <v>43.472999999999999</v>
      </c>
      <c r="JR35" s="163">
        <v>43.189</v>
      </c>
      <c r="JS35" s="163">
        <v>41.534999999999997</v>
      </c>
      <c r="JT35" s="164"/>
      <c r="JU35" s="163">
        <v>-23.7</v>
      </c>
      <c r="JV35" s="163">
        <v>19.132999999999999</v>
      </c>
      <c r="JW35" s="163">
        <v>8.1798999999999999</v>
      </c>
      <c r="JX35" s="163">
        <v>8.6998999999999995</v>
      </c>
      <c r="JY35" s="163">
        <v>-43.56</v>
      </c>
      <c r="JZ35" s="163">
        <v>74.322999999999993</v>
      </c>
      <c r="KA35" s="163">
        <v>56.575000000000003</v>
      </c>
      <c r="KB35" s="163">
        <v>-44.097999999999999</v>
      </c>
      <c r="KC35" s="163">
        <v>-73.290999999999997</v>
      </c>
      <c r="KD35" s="163">
        <v>45.670999999999999</v>
      </c>
      <c r="KE35" s="163">
        <v>26.672000000000001</v>
      </c>
      <c r="KF35" s="164"/>
      <c r="KG35" s="163">
        <v>-18.2</v>
      </c>
      <c r="KH35" s="163">
        <v>0</v>
      </c>
      <c r="KI35" s="163">
        <v>97.480999999999995</v>
      </c>
    </row>
    <row r="36" spans="1:295" ht="18" customHeight="1" x14ac:dyDescent="0.25">
      <c r="A36" s="160" t="s">
        <v>69</v>
      </c>
      <c r="B36" s="160" t="s">
        <v>742</v>
      </c>
      <c r="C36" s="163">
        <v>0</v>
      </c>
      <c r="D36" s="163">
        <v>19.173999999999999</v>
      </c>
      <c r="E36" s="163">
        <v>-38.238</v>
      </c>
      <c r="F36" s="163">
        <v>-30.256</v>
      </c>
      <c r="G36" s="164"/>
      <c r="H36" s="163">
        <v>0</v>
      </c>
      <c r="I36" s="164"/>
      <c r="J36" s="163">
        <v>-121.26</v>
      </c>
      <c r="K36" s="163">
        <v>69.414000000000001</v>
      </c>
      <c r="L36" s="163">
        <v>35.423999999999999</v>
      </c>
      <c r="M36" s="163">
        <v>34.512</v>
      </c>
      <c r="N36" s="163">
        <v>-31.079000000000001</v>
      </c>
      <c r="O36" s="163">
        <v>-41.902999999999999</v>
      </c>
      <c r="P36" s="163">
        <v>35.200000000000003</v>
      </c>
      <c r="Q36" s="163">
        <v>15.731999999999999</v>
      </c>
      <c r="R36" s="163">
        <v>-35.200000000000003</v>
      </c>
      <c r="S36" s="163">
        <v>12.964</v>
      </c>
      <c r="T36" s="163">
        <v>244.9</v>
      </c>
      <c r="U36" s="163">
        <v>8.3853000000000009</v>
      </c>
      <c r="V36" s="163">
        <v>8.7438000000000002</v>
      </c>
      <c r="W36" s="163">
        <v>13.938000000000001</v>
      </c>
      <c r="X36" s="163">
        <v>0</v>
      </c>
      <c r="Y36" s="163">
        <v>3.8694999999999999</v>
      </c>
      <c r="Z36" s="163">
        <v>6.4335000000000004</v>
      </c>
      <c r="AA36" s="164"/>
      <c r="AB36" s="163">
        <v>113</v>
      </c>
      <c r="AC36" s="163">
        <v>-85.599000000000004</v>
      </c>
      <c r="AD36" s="163">
        <v>-85.75</v>
      </c>
      <c r="AE36" s="163">
        <v>23.890999999999998</v>
      </c>
      <c r="AF36" s="163">
        <v>31.079000000000001</v>
      </c>
      <c r="AG36" s="163">
        <v>39.6</v>
      </c>
      <c r="AH36" s="163">
        <v>13.036</v>
      </c>
      <c r="AI36" s="163">
        <v>0.16500000000000001</v>
      </c>
      <c r="AJ36" s="163">
        <v>-42.389000000000003</v>
      </c>
      <c r="AK36" s="163">
        <v>-42.959000000000003</v>
      </c>
      <c r="AL36" s="163">
        <v>-28.239000000000001</v>
      </c>
      <c r="AM36" s="163">
        <v>42.84</v>
      </c>
      <c r="AN36" s="163">
        <v>43.2</v>
      </c>
      <c r="AO36" s="164"/>
      <c r="AP36" s="163">
        <v>-7.9748999999999999</v>
      </c>
      <c r="AQ36" s="163">
        <v>79.462000000000003</v>
      </c>
      <c r="AR36" s="163">
        <v>82.805999999999997</v>
      </c>
      <c r="AS36" s="163">
        <v>23.922000000000001</v>
      </c>
      <c r="AT36" s="163">
        <v>-72.203000000000003</v>
      </c>
      <c r="AU36" s="163">
        <v>0</v>
      </c>
      <c r="AV36" s="163">
        <v>9.3618000000000006</v>
      </c>
      <c r="AW36" s="163">
        <v>8.9383999999999997</v>
      </c>
      <c r="AX36" s="163">
        <v>69.39</v>
      </c>
      <c r="AY36" s="163">
        <v>70.864000000000004</v>
      </c>
      <c r="AZ36" s="163">
        <v>-2.6172</v>
      </c>
      <c r="BA36" s="164"/>
      <c r="BB36" s="163">
        <v>-428.39</v>
      </c>
      <c r="BC36" s="163">
        <v>34.701000000000001</v>
      </c>
      <c r="BD36" s="163">
        <v>-17.199000000000002</v>
      </c>
      <c r="BE36" s="163">
        <v>-17.199000000000002</v>
      </c>
      <c r="BF36" s="163">
        <v>77.852999999999994</v>
      </c>
      <c r="BG36" s="163">
        <v>0</v>
      </c>
      <c r="BH36" s="163">
        <v>-6.2202000000000002</v>
      </c>
      <c r="BI36" s="163">
        <v>-67.102000000000004</v>
      </c>
      <c r="BJ36" s="163">
        <v>-53.917000000000002</v>
      </c>
      <c r="BK36" s="163">
        <v>9.4137000000000004</v>
      </c>
      <c r="BL36" s="164"/>
      <c r="BM36" s="163">
        <v>5.9203000000000001</v>
      </c>
      <c r="BN36" s="163">
        <v>462.2</v>
      </c>
      <c r="BO36" s="163">
        <v>155.58000000000001</v>
      </c>
      <c r="BP36" s="163">
        <v>155.63999999999999</v>
      </c>
      <c r="BQ36" s="163">
        <v>-564.88</v>
      </c>
      <c r="BR36" s="163">
        <v>529.29</v>
      </c>
      <c r="BS36" s="163">
        <v>40.976999999999997</v>
      </c>
      <c r="BT36" s="163">
        <v>-129.04</v>
      </c>
      <c r="BU36" s="163">
        <v>132.38999999999999</v>
      </c>
      <c r="BV36" s="163">
        <v>103.32</v>
      </c>
      <c r="BW36" s="163">
        <v>28.149000000000001</v>
      </c>
      <c r="BX36" s="163">
        <v>26.239000000000001</v>
      </c>
      <c r="BY36" s="163">
        <v>71.83</v>
      </c>
      <c r="BZ36" s="163">
        <v>86.91</v>
      </c>
      <c r="CA36" s="163">
        <v>-20.088999999999999</v>
      </c>
      <c r="CB36" s="163">
        <v>-19.687000000000001</v>
      </c>
      <c r="CC36" s="163">
        <v>89.700999999999993</v>
      </c>
      <c r="CD36" s="163">
        <v>90.591999999999999</v>
      </c>
      <c r="CE36" s="163">
        <v>15.585000000000001</v>
      </c>
      <c r="CF36" s="163">
        <v>-127.53</v>
      </c>
      <c r="CG36" s="163">
        <v>-126</v>
      </c>
      <c r="CH36" s="163">
        <v>6.2885999999999997</v>
      </c>
      <c r="CI36" s="163">
        <v>-113.02</v>
      </c>
      <c r="CJ36" s="163">
        <v>19.57</v>
      </c>
      <c r="CK36" s="163">
        <v>25.984999999999999</v>
      </c>
      <c r="CL36" s="163">
        <v>3.4</v>
      </c>
      <c r="CM36" s="163">
        <v>227.19</v>
      </c>
      <c r="CN36" s="163">
        <v>-18.84</v>
      </c>
      <c r="CO36" s="163">
        <v>17.850999999999999</v>
      </c>
      <c r="CP36" s="163">
        <v>17.056000000000001</v>
      </c>
      <c r="CQ36" s="163">
        <v>18.411000000000001</v>
      </c>
      <c r="CR36" s="163">
        <v>17.686</v>
      </c>
      <c r="CS36" s="163">
        <v>18.434000000000001</v>
      </c>
      <c r="CT36" s="163">
        <v>-16.652000000000001</v>
      </c>
      <c r="CU36" s="163">
        <v>-71.042000000000002</v>
      </c>
      <c r="CV36" s="163">
        <v>20.227</v>
      </c>
      <c r="CW36" s="163">
        <v>13.663</v>
      </c>
      <c r="CX36" s="163">
        <v>97.088999999999999</v>
      </c>
      <c r="CY36" s="163">
        <v>84.37</v>
      </c>
      <c r="CZ36" s="163">
        <v>58.600999999999999</v>
      </c>
      <c r="DA36" s="163">
        <v>55.960999999999999</v>
      </c>
      <c r="DB36" s="163">
        <v>-34.689</v>
      </c>
      <c r="DC36" s="163">
        <v>-2.0095000000000001</v>
      </c>
      <c r="DD36" s="163">
        <v>113.63</v>
      </c>
      <c r="DE36" s="163">
        <v>112.62</v>
      </c>
      <c r="DF36" s="163">
        <v>-112.25</v>
      </c>
      <c r="DG36" s="163">
        <v>0</v>
      </c>
      <c r="DH36" s="163">
        <v>-20.885000000000002</v>
      </c>
      <c r="DI36" s="163">
        <v>-127.19</v>
      </c>
      <c r="DJ36" s="163">
        <v>-127.5</v>
      </c>
      <c r="DK36" s="164"/>
      <c r="DL36" s="163">
        <v>80.575000000000003</v>
      </c>
      <c r="DM36" s="163">
        <v>85.959000000000003</v>
      </c>
      <c r="DN36" s="163">
        <v>117.2</v>
      </c>
      <c r="DO36" s="163">
        <v>80.239999999999995</v>
      </c>
      <c r="DP36" s="163">
        <v>-13.68</v>
      </c>
      <c r="DQ36" s="164"/>
      <c r="DR36" s="163">
        <v>111.55</v>
      </c>
      <c r="DS36" s="163">
        <v>-17.21</v>
      </c>
      <c r="DT36" s="163">
        <v>-17.2</v>
      </c>
      <c r="DU36" s="163">
        <v>107.59</v>
      </c>
      <c r="DV36" s="163">
        <v>82.02</v>
      </c>
      <c r="DW36" s="163">
        <v>112.49</v>
      </c>
      <c r="DX36" s="163">
        <v>109.76</v>
      </c>
      <c r="DY36" s="163">
        <v>0</v>
      </c>
      <c r="DZ36" s="163">
        <v>-1.0727</v>
      </c>
      <c r="EA36" s="163">
        <v>267.01</v>
      </c>
      <c r="EB36" s="163">
        <v>217.55</v>
      </c>
      <c r="EC36" s="163">
        <v>209.06</v>
      </c>
      <c r="ED36" s="163">
        <v>214.19</v>
      </c>
      <c r="EE36" s="163">
        <v>132.12</v>
      </c>
      <c r="EF36" s="163">
        <v>110.35</v>
      </c>
      <c r="EG36" s="163">
        <v>-30.866</v>
      </c>
      <c r="EH36" s="163">
        <v>574.35</v>
      </c>
      <c r="EI36" s="163">
        <v>238.12</v>
      </c>
      <c r="EJ36" s="163">
        <v>0</v>
      </c>
      <c r="EK36" s="163">
        <v>-31.308</v>
      </c>
      <c r="EL36" s="163">
        <v>-29.4</v>
      </c>
      <c r="EM36" s="163">
        <v>-33.216000000000001</v>
      </c>
      <c r="EN36" s="163">
        <v>-36.313000000000002</v>
      </c>
      <c r="EO36" s="163">
        <v>-33.79</v>
      </c>
      <c r="EP36" s="163">
        <v>159.80000000000001</v>
      </c>
      <c r="EQ36" s="163">
        <v>-23.73</v>
      </c>
      <c r="ER36" s="163">
        <v>-24.413</v>
      </c>
      <c r="ES36" s="163">
        <v>-68.405000000000001</v>
      </c>
      <c r="ET36" s="163">
        <v>17.029</v>
      </c>
      <c r="EU36" s="163">
        <v>-5.8598999999999997</v>
      </c>
      <c r="EV36" s="163">
        <v>107.3</v>
      </c>
      <c r="EW36" s="164"/>
      <c r="EX36" s="163">
        <v>-128.24</v>
      </c>
      <c r="EY36" s="163">
        <v>-26.603000000000002</v>
      </c>
      <c r="EZ36" s="163">
        <v>-25.972999999999999</v>
      </c>
      <c r="FA36" s="163">
        <v>2.4786000000000001</v>
      </c>
      <c r="FB36" s="163">
        <v>-107.69</v>
      </c>
      <c r="FC36" s="163">
        <v>26.251000000000001</v>
      </c>
      <c r="FD36" s="163">
        <v>24.690999999999999</v>
      </c>
      <c r="FE36" s="163">
        <v>0</v>
      </c>
      <c r="FF36" s="163">
        <v>0</v>
      </c>
      <c r="FG36" s="163">
        <v>39.112000000000002</v>
      </c>
      <c r="FH36" s="163">
        <v>39.738999999999997</v>
      </c>
      <c r="FI36" s="163">
        <v>38.594000000000001</v>
      </c>
      <c r="FJ36" s="163">
        <v>18.922000000000001</v>
      </c>
      <c r="FK36" s="163">
        <v>18.922000000000001</v>
      </c>
      <c r="FL36" s="163">
        <v>-132.29</v>
      </c>
      <c r="FM36" s="163">
        <v>2.3239000000000001</v>
      </c>
      <c r="FN36" s="163">
        <v>2.3767</v>
      </c>
      <c r="FO36" s="164"/>
      <c r="FP36" s="163">
        <v>-89.697000000000003</v>
      </c>
      <c r="FQ36" s="163">
        <v>-34.642000000000003</v>
      </c>
      <c r="FR36" s="163">
        <v>-45.098999999999997</v>
      </c>
      <c r="FS36" s="163">
        <v>10.464</v>
      </c>
      <c r="FT36" s="163">
        <v>0.96950000000000003</v>
      </c>
      <c r="FU36" s="163">
        <v>-5.9499000000000004</v>
      </c>
      <c r="FV36" s="163">
        <v>14.27</v>
      </c>
      <c r="FW36" s="163">
        <v>-35.381</v>
      </c>
      <c r="FX36" s="163">
        <v>9.0477000000000007</v>
      </c>
      <c r="FY36" s="163">
        <v>-14.847</v>
      </c>
      <c r="FZ36" s="164"/>
      <c r="GA36" s="163">
        <v>8.0951000000000004</v>
      </c>
      <c r="GB36" s="163">
        <v>19.12</v>
      </c>
      <c r="GC36" s="163">
        <v>90.856999999999999</v>
      </c>
      <c r="GD36" s="163">
        <v>103.93</v>
      </c>
      <c r="GE36" s="163">
        <v>13.39</v>
      </c>
      <c r="GF36" s="163">
        <v>80.546999999999997</v>
      </c>
      <c r="GG36" s="163">
        <v>19.7</v>
      </c>
      <c r="GH36" s="163">
        <v>-17.632000000000001</v>
      </c>
      <c r="GI36" s="163">
        <v>0.71709999999999996</v>
      </c>
      <c r="GJ36" s="163">
        <v>0</v>
      </c>
      <c r="GK36" s="163">
        <v>0</v>
      </c>
      <c r="GL36" s="163">
        <v>6.9000000000000006E-2</v>
      </c>
      <c r="GM36" s="163">
        <v>0</v>
      </c>
      <c r="GN36" s="163">
        <v>-13.826000000000001</v>
      </c>
      <c r="GO36" s="163">
        <v>-32.207999999999998</v>
      </c>
      <c r="GP36" s="163">
        <v>28.196999999999999</v>
      </c>
      <c r="GQ36" s="167">
        <v>47.207999999999998</v>
      </c>
      <c r="GR36" s="163">
        <v>96.234999999999999</v>
      </c>
      <c r="GS36" s="163">
        <v>50.600999999999999</v>
      </c>
      <c r="GT36" s="163">
        <v>-151.97</v>
      </c>
      <c r="GU36" s="163">
        <v>-29.018999999999998</v>
      </c>
      <c r="GV36" s="163">
        <v>40.231000000000002</v>
      </c>
      <c r="GW36" s="163">
        <v>-37.640999999999998</v>
      </c>
      <c r="GX36" s="163">
        <v>11.173999999999999</v>
      </c>
      <c r="GY36" s="163">
        <v>3.5253999999999999</v>
      </c>
      <c r="GZ36" s="163">
        <v>3.1008</v>
      </c>
      <c r="HA36" s="163">
        <v>12</v>
      </c>
      <c r="HB36" s="163">
        <v>107.57</v>
      </c>
      <c r="HC36" s="163">
        <v>108.5</v>
      </c>
      <c r="HD36" s="163">
        <v>285.8</v>
      </c>
      <c r="HE36" s="163">
        <v>-282.95</v>
      </c>
      <c r="HF36" s="163">
        <v>-285.16000000000003</v>
      </c>
      <c r="HG36" s="163">
        <v>284.45</v>
      </c>
      <c r="HH36" s="163">
        <v>286.49</v>
      </c>
      <c r="HI36" s="163">
        <v>-104.99</v>
      </c>
      <c r="HJ36" s="163">
        <v>-104.25</v>
      </c>
      <c r="HK36" s="163">
        <v>-54.216000000000001</v>
      </c>
      <c r="HL36" s="163">
        <v>-45.47</v>
      </c>
      <c r="HM36" s="163">
        <v>68.075000000000003</v>
      </c>
      <c r="HN36" s="163">
        <v>66.19</v>
      </c>
      <c r="HO36" s="163">
        <v>-75.588999999999999</v>
      </c>
      <c r="HP36" s="163">
        <v>-77.123000000000005</v>
      </c>
      <c r="HQ36" s="163">
        <v>14.141999999999999</v>
      </c>
      <c r="HR36" s="163">
        <v>14.042999999999999</v>
      </c>
      <c r="HS36" s="163">
        <v>-16.038</v>
      </c>
      <c r="HT36" s="164"/>
      <c r="HU36" s="163">
        <v>85.278999999999996</v>
      </c>
      <c r="HV36" s="163">
        <v>85.629000000000005</v>
      </c>
      <c r="HW36" s="163">
        <v>52.7</v>
      </c>
      <c r="HX36" s="163">
        <v>54.798999999999999</v>
      </c>
      <c r="HY36" s="163">
        <v>21.596</v>
      </c>
      <c r="HZ36" s="164"/>
      <c r="IA36" s="163">
        <v>-362.47</v>
      </c>
      <c r="IB36" s="163">
        <v>76.191999999999993</v>
      </c>
      <c r="IC36" s="163">
        <v>75.23</v>
      </c>
      <c r="ID36" s="163">
        <v>15.1</v>
      </c>
      <c r="IE36" s="163">
        <v>25.6</v>
      </c>
      <c r="IF36" s="163">
        <v>-12.199</v>
      </c>
      <c r="IG36" s="163">
        <v>-12.199</v>
      </c>
      <c r="IH36" s="163">
        <v>0.82979999999999998</v>
      </c>
      <c r="II36" s="163">
        <v>0.84189999999999998</v>
      </c>
      <c r="IJ36" s="163">
        <v>-281.58</v>
      </c>
      <c r="IK36" s="163">
        <v>-218.83</v>
      </c>
      <c r="IL36" s="163">
        <v>311.51</v>
      </c>
      <c r="IM36" s="163">
        <v>238.14</v>
      </c>
      <c r="IN36" s="163">
        <v>46.323999999999998</v>
      </c>
      <c r="IO36" s="163">
        <v>-245.83</v>
      </c>
      <c r="IP36" s="163">
        <v>250.31</v>
      </c>
      <c r="IQ36" s="163">
        <v>-35.607999999999997</v>
      </c>
      <c r="IR36" s="163">
        <v>-56.707999999999998</v>
      </c>
      <c r="IS36" s="163">
        <v>-245.52</v>
      </c>
      <c r="IT36" s="163">
        <v>104.7</v>
      </c>
      <c r="IU36" s="163">
        <v>102.28</v>
      </c>
      <c r="IV36" s="163">
        <v>37.228000000000002</v>
      </c>
      <c r="IW36" s="163">
        <v>-296.23</v>
      </c>
      <c r="IX36" s="163">
        <v>114.61</v>
      </c>
      <c r="IY36" s="163">
        <v>-188.13</v>
      </c>
      <c r="IZ36" s="163">
        <v>189.67</v>
      </c>
      <c r="JA36" s="163">
        <v>-9.0432000000000006</v>
      </c>
      <c r="JB36" s="163">
        <v>30.954999999999998</v>
      </c>
      <c r="JC36" s="163">
        <v>24.079000000000001</v>
      </c>
      <c r="JD36" s="163">
        <v>0.66900000000000004</v>
      </c>
      <c r="JE36" s="163">
        <v>0.65300000000000002</v>
      </c>
      <c r="JF36" s="163">
        <v>-23.76</v>
      </c>
      <c r="JG36" s="163">
        <v>8.56</v>
      </c>
      <c r="JH36" s="163">
        <v>7.5666000000000002</v>
      </c>
      <c r="JI36" s="163">
        <v>-9.5505999999999993</v>
      </c>
      <c r="JJ36" s="163">
        <v>-29.178999999999998</v>
      </c>
      <c r="JK36" s="163">
        <v>-19.951000000000001</v>
      </c>
      <c r="JL36" s="163">
        <v>34.4</v>
      </c>
      <c r="JM36" s="163">
        <v>52.307000000000002</v>
      </c>
      <c r="JN36" s="163">
        <v>54.83</v>
      </c>
      <c r="JO36" s="163">
        <v>0</v>
      </c>
      <c r="JP36" s="163">
        <v>0</v>
      </c>
      <c r="JQ36" s="163">
        <v>43.459000000000003</v>
      </c>
      <c r="JR36" s="163">
        <v>43.256</v>
      </c>
      <c r="JS36" s="163">
        <v>43.783999999999999</v>
      </c>
      <c r="JT36" s="164"/>
      <c r="JU36" s="163">
        <v>-24.5</v>
      </c>
      <c r="JV36" s="163">
        <v>19.326000000000001</v>
      </c>
      <c r="JW36" s="163">
        <v>7.96</v>
      </c>
      <c r="JX36" s="163">
        <v>8.6998999999999995</v>
      </c>
      <c r="JY36" s="163">
        <v>-42.343000000000004</v>
      </c>
      <c r="JZ36" s="163">
        <v>75.731999999999999</v>
      </c>
      <c r="KA36" s="163">
        <v>55.887999999999998</v>
      </c>
      <c r="KB36" s="163">
        <v>-41.804000000000002</v>
      </c>
      <c r="KC36" s="163">
        <v>-74.210999999999999</v>
      </c>
      <c r="KD36" s="163">
        <v>44.280999999999999</v>
      </c>
      <c r="KE36" s="163">
        <v>28.581</v>
      </c>
      <c r="KF36" s="164"/>
      <c r="KG36" s="163">
        <v>-18.5</v>
      </c>
      <c r="KH36" s="163">
        <v>0</v>
      </c>
      <c r="KI36" s="163">
        <v>114.85</v>
      </c>
    </row>
    <row r="37" spans="1:295" ht="18" customHeight="1" x14ac:dyDescent="0.25">
      <c r="A37" s="160" t="s">
        <v>69</v>
      </c>
      <c r="B37" s="160" t="s">
        <v>743</v>
      </c>
      <c r="C37" s="163">
        <v>0</v>
      </c>
      <c r="D37" s="163">
        <v>18.913</v>
      </c>
      <c r="E37" s="163">
        <v>-38.173000000000002</v>
      </c>
      <c r="F37" s="163">
        <v>-31.126000000000001</v>
      </c>
      <c r="G37" s="164"/>
      <c r="H37" s="163">
        <v>0</v>
      </c>
      <c r="I37" s="164"/>
      <c r="J37" s="163">
        <v>-121.65</v>
      </c>
      <c r="K37" s="163">
        <v>70.947000000000003</v>
      </c>
      <c r="L37" s="163">
        <v>36.119999999999997</v>
      </c>
      <c r="M37" s="163">
        <v>34.935000000000002</v>
      </c>
      <c r="N37" s="163">
        <v>-44.4</v>
      </c>
      <c r="O37" s="163">
        <v>-42.204000000000001</v>
      </c>
      <c r="P37" s="163">
        <v>37.4</v>
      </c>
      <c r="Q37" s="163">
        <v>19.044</v>
      </c>
      <c r="R37" s="163">
        <v>-35.200000000000003</v>
      </c>
      <c r="S37" s="163">
        <v>13.021000000000001</v>
      </c>
      <c r="T37" s="163">
        <v>244.18</v>
      </c>
      <c r="U37" s="163">
        <v>8.7318999999999996</v>
      </c>
      <c r="V37" s="163">
        <v>8.5914999999999999</v>
      </c>
      <c r="W37" s="163">
        <v>14.494999999999999</v>
      </c>
      <c r="X37" s="163">
        <v>0</v>
      </c>
      <c r="Y37" s="163">
        <v>3.9460000000000002</v>
      </c>
      <c r="Z37" s="163">
        <v>6.5731999999999999</v>
      </c>
      <c r="AA37" s="164"/>
      <c r="AB37" s="163">
        <v>113</v>
      </c>
      <c r="AC37" s="163">
        <v>-92.08</v>
      </c>
      <c r="AD37" s="163">
        <v>-91.65</v>
      </c>
      <c r="AE37" s="163">
        <v>23.890999999999998</v>
      </c>
      <c r="AF37" s="163">
        <v>44.4</v>
      </c>
      <c r="AG37" s="163">
        <v>41.798999999999999</v>
      </c>
      <c r="AH37" s="163">
        <v>18.423999999999999</v>
      </c>
      <c r="AI37" s="163">
        <v>0.192</v>
      </c>
      <c r="AJ37" s="163">
        <v>-52.72</v>
      </c>
      <c r="AK37" s="163">
        <v>-53.029000000000003</v>
      </c>
      <c r="AL37" s="163">
        <v>-23.36</v>
      </c>
      <c r="AM37" s="163">
        <v>52.63</v>
      </c>
      <c r="AN37" s="163">
        <v>52.95</v>
      </c>
      <c r="AO37" s="164"/>
      <c r="AP37" s="163">
        <v>-8.5839999999999996</v>
      </c>
      <c r="AQ37" s="163">
        <v>81.608000000000004</v>
      </c>
      <c r="AR37" s="163">
        <v>84.302999999999997</v>
      </c>
      <c r="AS37" s="163">
        <v>32.246000000000002</v>
      </c>
      <c r="AT37" s="163">
        <v>-79.838999999999999</v>
      </c>
      <c r="AU37" s="163">
        <v>0</v>
      </c>
      <c r="AV37" s="163">
        <v>27.768999999999998</v>
      </c>
      <c r="AW37" s="163">
        <v>25.945</v>
      </c>
      <c r="AX37" s="163">
        <v>71.534000000000006</v>
      </c>
      <c r="AY37" s="163">
        <v>72.873000000000005</v>
      </c>
      <c r="AZ37" s="163">
        <v>0</v>
      </c>
      <c r="BA37" s="164"/>
      <c r="BB37" s="163">
        <v>-480.2</v>
      </c>
      <c r="BC37" s="163">
        <v>35.128</v>
      </c>
      <c r="BD37" s="163">
        <v>-17.498999999999999</v>
      </c>
      <c r="BE37" s="163">
        <v>-17.498999999999999</v>
      </c>
      <c r="BF37" s="163">
        <v>85.53</v>
      </c>
      <c r="BG37" s="163">
        <v>0</v>
      </c>
      <c r="BH37" s="163">
        <v>-6.0796999999999999</v>
      </c>
      <c r="BI37" s="163">
        <v>-67.102000000000004</v>
      </c>
      <c r="BJ37" s="163">
        <v>-59.74</v>
      </c>
      <c r="BK37" s="163">
        <v>9.9512</v>
      </c>
      <c r="BL37" s="164"/>
      <c r="BM37" s="163">
        <v>6.1830999999999996</v>
      </c>
      <c r="BN37" s="163">
        <v>519.41</v>
      </c>
      <c r="BO37" s="163">
        <v>160.58000000000001</v>
      </c>
      <c r="BP37" s="163">
        <v>160.71</v>
      </c>
      <c r="BQ37" s="163">
        <v>-592.80999999999995</v>
      </c>
      <c r="BR37" s="163">
        <v>573.63</v>
      </c>
      <c r="BS37" s="163">
        <v>40.976999999999997</v>
      </c>
      <c r="BT37" s="163">
        <v>-131.38</v>
      </c>
      <c r="BU37" s="163">
        <v>134.1</v>
      </c>
      <c r="BV37" s="163">
        <v>107.99</v>
      </c>
      <c r="BW37" s="163">
        <v>29.978999999999999</v>
      </c>
      <c r="BX37" s="163">
        <v>28.01</v>
      </c>
      <c r="BY37" s="163">
        <v>74.98</v>
      </c>
      <c r="BZ37" s="163">
        <v>90.9</v>
      </c>
      <c r="CA37" s="163">
        <v>-22.634</v>
      </c>
      <c r="CB37" s="163">
        <v>-22.634</v>
      </c>
      <c r="CC37" s="163">
        <v>94.058000000000007</v>
      </c>
      <c r="CD37" s="163">
        <v>93.811999999999998</v>
      </c>
      <c r="CE37" s="163">
        <v>14.773</v>
      </c>
      <c r="CF37" s="163">
        <v>-134.22</v>
      </c>
      <c r="CG37" s="163">
        <v>-134.83000000000001</v>
      </c>
      <c r="CH37" s="163">
        <v>8.6031999999999993</v>
      </c>
      <c r="CI37" s="163">
        <v>-121.24</v>
      </c>
      <c r="CJ37" s="163">
        <v>19.57</v>
      </c>
      <c r="CK37" s="163">
        <v>25.984999999999999</v>
      </c>
      <c r="CL37" s="163">
        <v>-8.8000000000000007</v>
      </c>
      <c r="CM37" s="163">
        <v>242.1</v>
      </c>
      <c r="CN37" s="163">
        <v>-19.399000000000001</v>
      </c>
      <c r="CO37" s="163">
        <v>13.662000000000001</v>
      </c>
      <c r="CP37" s="163">
        <v>12.855</v>
      </c>
      <c r="CQ37" s="163">
        <v>14.367000000000001</v>
      </c>
      <c r="CR37" s="163">
        <v>14.44</v>
      </c>
      <c r="CS37" s="163">
        <v>15.096</v>
      </c>
      <c r="CT37" s="163">
        <v>-20.547000000000001</v>
      </c>
      <c r="CU37" s="163">
        <v>-74.744</v>
      </c>
      <c r="CV37" s="163">
        <v>21.181000000000001</v>
      </c>
      <c r="CW37" s="163">
        <v>13.612</v>
      </c>
      <c r="CX37" s="163">
        <v>95.37</v>
      </c>
      <c r="CY37" s="163">
        <v>90.29</v>
      </c>
      <c r="CZ37" s="163">
        <v>60.71</v>
      </c>
      <c r="DA37" s="163">
        <v>57.133000000000003</v>
      </c>
      <c r="DB37" s="163">
        <v>-36.200000000000003</v>
      </c>
      <c r="DC37" s="163">
        <v>-2.0095000000000001</v>
      </c>
      <c r="DD37" s="163">
        <v>120.58</v>
      </c>
      <c r="DE37" s="163">
        <v>119.85</v>
      </c>
      <c r="DF37" s="163">
        <v>-127.85</v>
      </c>
      <c r="DG37" s="163">
        <v>0</v>
      </c>
      <c r="DH37" s="163">
        <v>-21.645</v>
      </c>
      <c r="DI37" s="163">
        <v>-129.88999999999999</v>
      </c>
      <c r="DJ37" s="163">
        <v>-130.38999999999999</v>
      </c>
      <c r="DK37" s="164"/>
      <c r="DL37" s="163">
        <v>81.453999999999994</v>
      </c>
      <c r="DM37" s="163">
        <v>88.777000000000001</v>
      </c>
      <c r="DN37" s="163">
        <v>117.2</v>
      </c>
      <c r="DO37" s="163">
        <v>81.06</v>
      </c>
      <c r="DP37" s="163">
        <v>-14.73</v>
      </c>
      <c r="DQ37" s="164"/>
      <c r="DR37" s="163">
        <v>109.49</v>
      </c>
      <c r="DS37" s="163">
        <v>-18.239999999999998</v>
      </c>
      <c r="DT37" s="163">
        <v>-18.318999999999999</v>
      </c>
      <c r="DU37" s="163">
        <v>107.96</v>
      </c>
      <c r="DV37" s="163">
        <v>83.91</v>
      </c>
      <c r="DW37" s="163">
        <v>128.29</v>
      </c>
      <c r="DX37" s="163">
        <v>124.7</v>
      </c>
      <c r="DY37" s="163">
        <v>0</v>
      </c>
      <c r="DZ37" s="163">
        <v>-0.19089999999999999</v>
      </c>
      <c r="EA37" s="163">
        <v>278.37</v>
      </c>
      <c r="EB37" s="163">
        <v>228.03</v>
      </c>
      <c r="EC37" s="163">
        <v>220.05</v>
      </c>
      <c r="ED37" s="163">
        <v>226.4</v>
      </c>
      <c r="EE37" s="163">
        <v>133.85</v>
      </c>
      <c r="EF37" s="163">
        <v>107.9</v>
      </c>
      <c r="EG37" s="163">
        <v>-31.943000000000001</v>
      </c>
      <c r="EH37" s="163">
        <v>601.39</v>
      </c>
      <c r="EI37" s="163">
        <v>227.04</v>
      </c>
      <c r="EJ37" s="163">
        <v>0</v>
      </c>
      <c r="EK37" s="163">
        <v>-29.552</v>
      </c>
      <c r="EL37" s="163">
        <v>-27.277999999999999</v>
      </c>
      <c r="EM37" s="163">
        <v>-28.126999999999999</v>
      </c>
      <c r="EN37" s="163">
        <v>-32.134</v>
      </c>
      <c r="EO37" s="163">
        <v>-30.6</v>
      </c>
      <c r="EP37" s="163">
        <v>135.22</v>
      </c>
      <c r="EQ37" s="163">
        <v>-20.260999999999999</v>
      </c>
      <c r="ER37" s="163">
        <v>-21.414999999999999</v>
      </c>
      <c r="ES37" s="163">
        <v>-66.616</v>
      </c>
      <c r="ET37" s="163">
        <v>13.689</v>
      </c>
      <c r="EU37" s="163">
        <v>-6.3898999999999999</v>
      </c>
      <c r="EV37" s="163">
        <v>92.599000000000004</v>
      </c>
      <c r="EW37" s="164"/>
      <c r="EX37" s="163">
        <v>-121.72</v>
      </c>
      <c r="EY37" s="163">
        <v>-30.079000000000001</v>
      </c>
      <c r="EZ37" s="163">
        <v>-29.587</v>
      </c>
      <c r="FA37" s="163">
        <v>7.3647</v>
      </c>
      <c r="FB37" s="163">
        <v>-103.56</v>
      </c>
      <c r="FC37" s="163">
        <v>74.731999999999999</v>
      </c>
      <c r="FD37" s="163">
        <v>25.271999999999998</v>
      </c>
      <c r="FE37" s="163">
        <v>0</v>
      </c>
      <c r="FF37" s="163">
        <v>0</v>
      </c>
      <c r="FG37" s="163">
        <v>39.686999999999998</v>
      </c>
      <c r="FH37" s="163">
        <v>39.877000000000002</v>
      </c>
      <c r="FI37" s="163">
        <v>38.046999999999997</v>
      </c>
      <c r="FJ37" s="163">
        <v>22.103999999999999</v>
      </c>
      <c r="FK37" s="163">
        <v>22.103999999999999</v>
      </c>
      <c r="FL37" s="163">
        <v>-127.43</v>
      </c>
      <c r="FM37" s="163">
        <v>1.573</v>
      </c>
      <c r="FN37" s="163">
        <v>1.2649999999999999</v>
      </c>
      <c r="FO37" s="164"/>
      <c r="FP37" s="163">
        <v>-82.433000000000007</v>
      </c>
      <c r="FQ37" s="163">
        <v>-39.826999999999998</v>
      </c>
      <c r="FR37" s="163">
        <v>-53.509</v>
      </c>
      <c r="FS37" s="163">
        <v>10.75</v>
      </c>
      <c r="FT37" s="163">
        <v>1.0207999999999999</v>
      </c>
      <c r="FU37" s="163">
        <v>-6.1199000000000003</v>
      </c>
      <c r="FV37" s="163">
        <v>15.59</v>
      </c>
      <c r="FW37" s="163">
        <v>-40.49</v>
      </c>
      <c r="FX37" s="163">
        <v>9.2037999999999993</v>
      </c>
      <c r="FY37" s="163">
        <v>-14.683999999999999</v>
      </c>
      <c r="FZ37" s="164"/>
      <c r="GA37" s="163">
        <v>8.3749000000000002</v>
      </c>
      <c r="GB37" s="163">
        <v>13.96</v>
      </c>
      <c r="GC37" s="163">
        <v>84.644000000000005</v>
      </c>
      <c r="GD37" s="163">
        <v>97.918000000000006</v>
      </c>
      <c r="GE37" s="163">
        <v>14.25</v>
      </c>
      <c r="GF37" s="163">
        <v>80.272000000000006</v>
      </c>
      <c r="GG37" s="163">
        <v>20.399000000000001</v>
      </c>
      <c r="GH37" s="163">
        <v>-20.863</v>
      </c>
      <c r="GI37" s="163">
        <v>0.68420000000000003</v>
      </c>
      <c r="GJ37" s="163">
        <v>0</v>
      </c>
      <c r="GK37" s="163">
        <v>0</v>
      </c>
      <c r="GL37" s="163">
        <v>6.9000000000000006E-2</v>
      </c>
      <c r="GM37" s="163">
        <v>0</v>
      </c>
      <c r="GN37" s="163">
        <v>-13.055</v>
      </c>
      <c r="GO37" s="163">
        <v>-35.063000000000002</v>
      </c>
      <c r="GP37" s="163">
        <v>27.414999999999999</v>
      </c>
      <c r="GQ37" s="167">
        <v>50.063000000000002</v>
      </c>
      <c r="GR37" s="163">
        <v>101.29</v>
      </c>
      <c r="GS37" s="163">
        <v>55.133000000000003</v>
      </c>
      <c r="GT37" s="163">
        <v>-159.88</v>
      </c>
      <c r="GU37" s="163">
        <v>-30.280999999999999</v>
      </c>
      <c r="GV37" s="163">
        <v>42.93</v>
      </c>
      <c r="GW37" s="163">
        <v>-40.124000000000002</v>
      </c>
      <c r="GX37" s="163">
        <v>10.968</v>
      </c>
      <c r="GY37" s="163">
        <v>4.4337</v>
      </c>
      <c r="GZ37" s="163">
        <v>4.1345000000000001</v>
      </c>
      <c r="HA37" s="163">
        <v>12.211</v>
      </c>
      <c r="HB37" s="163">
        <v>107.93</v>
      </c>
      <c r="HC37" s="163">
        <v>106.38</v>
      </c>
      <c r="HD37" s="163">
        <v>282.5</v>
      </c>
      <c r="HE37" s="163">
        <v>-279.29000000000002</v>
      </c>
      <c r="HF37" s="163">
        <v>-281.08</v>
      </c>
      <c r="HG37" s="163">
        <v>282.85000000000002</v>
      </c>
      <c r="HH37" s="163">
        <v>283.33999999999997</v>
      </c>
      <c r="HI37" s="163">
        <v>-102.67</v>
      </c>
      <c r="HJ37" s="163">
        <v>-102.69</v>
      </c>
      <c r="HK37" s="163">
        <v>-56.430999999999997</v>
      </c>
      <c r="HL37" s="163">
        <v>-46.731999999999999</v>
      </c>
      <c r="HM37" s="163">
        <v>67.257000000000005</v>
      </c>
      <c r="HN37" s="163">
        <v>67.775999999999996</v>
      </c>
      <c r="HO37" s="163">
        <v>-75.588999999999999</v>
      </c>
      <c r="HP37" s="163">
        <v>-77.123000000000005</v>
      </c>
      <c r="HQ37" s="163">
        <v>10.736000000000001</v>
      </c>
      <c r="HR37" s="163">
        <v>10.680999999999999</v>
      </c>
      <c r="HS37" s="163">
        <v>-13</v>
      </c>
      <c r="HT37" s="164"/>
      <c r="HU37" s="163">
        <v>93.338999999999999</v>
      </c>
      <c r="HV37" s="163">
        <v>93.01</v>
      </c>
      <c r="HW37" s="163">
        <v>52.798999999999999</v>
      </c>
      <c r="HX37" s="163">
        <v>53.9</v>
      </c>
      <c r="HY37" s="163">
        <v>21.884</v>
      </c>
      <c r="HZ37" s="164"/>
      <c r="IA37" s="163">
        <v>-355.81</v>
      </c>
      <c r="IB37" s="163">
        <v>68.600999999999999</v>
      </c>
      <c r="IC37" s="163">
        <v>69.168000000000006</v>
      </c>
      <c r="ID37" s="163">
        <v>13.398999999999999</v>
      </c>
      <c r="IE37" s="163">
        <v>26.798999999999999</v>
      </c>
      <c r="IF37" s="163">
        <v>-9.6</v>
      </c>
      <c r="IG37" s="163">
        <v>-8.8000000000000007</v>
      </c>
      <c r="IH37" s="163">
        <v>1.3561000000000001</v>
      </c>
      <c r="II37" s="163">
        <v>1.0357000000000001</v>
      </c>
      <c r="IJ37" s="163">
        <v>-279.51</v>
      </c>
      <c r="IK37" s="163">
        <v>-207.54</v>
      </c>
      <c r="IL37" s="163">
        <v>309.10000000000002</v>
      </c>
      <c r="IM37" s="163">
        <v>230.75</v>
      </c>
      <c r="IN37" s="163">
        <v>42.113999999999997</v>
      </c>
      <c r="IO37" s="163">
        <v>-247.74</v>
      </c>
      <c r="IP37" s="163">
        <v>251.77</v>
      </c>
      <c r="IQ37" s="163">
        <v>-24.303000000000001</v>
      </c>
      <c r="IR37" s="163">
        <v>-57.664999999999999</v>
      </c>
      <c r="IS37" s="163">
        <v>-245.56</v>
      </c>
      <c r="IT37" s="163">
        <v>107.57</v>
      </c>
      <c r="IU37" s="163">
        <v>108.65</v>
      </c>
      <c r="IV37" s="163">
        <v>27.081</v>
      </c>
      <c r="IW37" s="163">
        <v>-301.18</v>
      </c>
      <c r="IX37" s="163">
        <v>109.87</v>
      </c>
      <c r="IY37" s="163">
        <v>-188.25</v>
      </c>
      <c r="IZ37" s="163">
        <v>190.27</v>
      </c>
      <c r="JA37" s="163">
        <v>-9.5706000000000007</v>
      </c>
      <c r="JB37" s="163">
        <v>30.954999999999998</v>
      </c>
      <c r="JC37" s="163">
        <v>24.879000000000001</v>
      </c>
      <c r="JD37" s="163">
        <v>1.0049999999999999</v>
      </c>
      <c r="JE37" s="163">
        <v>0.98799999999999999</v>
      </c>
      <c r="JF37" s="163">
        <v>-25.2</v>
      </c>
      <c r="JG37" s="163">
        <v>8.9600000000000009</v>
      </c>
      <c r="JH37" s="163">
        <v>7.4008000000000003</v>
      </c>
      <c r="JI37" s="163">
        <v>-10.664</v>
      </c>
      <c r="JJ37" s="163">
        <v>-28.007000000000001</v>
      </c>
      <c r="JK37" s="163">
        <v>-19.716000000000001</v>
      </c>
      <c r="JL37" s="163">
        <v>33.5</v>
      </c>
      <c r="JM37" s="163">
        <v>52.176000000000002</v>
      </c>
      <c r="JN37" s="163">
        <v>50.095999999999997</v>
      </c>
      <c r="JO37" s="163">
        <v>0</v>
      </c>
      <c r="JP37" s="163">
        <v>0</v>
      </c>
      <c r="JQ37" s="163">
        <v>44.351999999999997</v>
      </c>
      <c r="JR37" s="163">
        <v>43.802999999999997</v>
      </c>
      <c r="JS37" s="163">
        <v>44.445999999999998</v>
      </c>
      <c r="JT37" s="164"/>
      <c r="JU37" s="163">
        <v>-26.1</v>
      </c>
      <c r="JV37" s="163">
        <v>18.132000000000001</v>
      </c>
      <c r="JW37" s="163">
        <v>8.3000000000000007</v>
      </c>
      <c r="JX37" s="163">
        <v>8.6998999999999995</v>
      </c>
      <c r="JY37" s="163">
        <v>-45.514000000000003</v>
      </c>
      <c r="JZ37" s="163">
        <v>75.888999999999996</v>
      </c>
      <c r="KA37" s="163">
        <v>57.494</v>
      </c>
      <c r="KB37" s="163">
        <v>-44.613</v>
      </c>
      <c r="KC37" s="163">
        <v>-74.245999999999995</v>
      </c>
      <c r="KD37" s="163">
        <v>45.442999999999998</v>
      </c>
      <c r="KE37" s="163">
        <v>28.59</v>
      </c>
      <c r="KF37" s="164"/>
      <c r="KG37" s="163">
        <v>-18.798999999999999</v>
      </c>
      <c r="KH37" s="163">
        <v>0</v>
      </c>
      <c r="KI37" s="163">
        <v>132.35</v>
      </c>
    </row>
    <row r="38" spans="1:295" ht="18" customHeight="1" x14ac:dyDescent="0.25">
      <c r="A38" s="160" t="s">
        <v>69</v>
      </c>
      <c r="B38" s="160" t="s">
        <v>744</v>
      </c>
      <c r="C38" s="163">
        <v>0</v>
      </c>
      <c r="D38" s="163">
        <v>19.427</v>
      </c>
      <c r="E38" s="163">
        <v>-38.64</v>
      </c>
      <c r="F38" s="163">
        <v>-30.471</v>
      </c>
      <c r="G38" s="163">
        <v>37.015000000000001</v>
      </c>
      <c r="H38" s="163">
        <v>0</v>
      </c>
      <c r="I38" s="163">
        <v>73.555999999999997</v>
      </c>
      <c r="J38" s="163">
        <v>-114.9</v>
      </c>
      <c r="K38" s="163">
        <v>72.492999999999995</v>
      </c>
      <c r="L38" s="163">
        <v>36.926000000000002</v>
      </c>
      <c r="M38" s="163">
        <v>35.917999999999999</v>
      </c>
      <c r="N38" s="163">
        <v>-44.4</v>
      </c>
      <c r="O38" s="163">
        <v>-44.825000000000003</v>
      </c>
      <c r="P38" s="163">
        <v>37.4</v>
      </c>
      <c r="Q38" s="163">
        <v>20.7</v>
      </c>
      <c r="R38" s="163">
        <v>-37.4</v>
      </c>
      <c r="S38" s="163">
        <v>13.525</v>
      </c>
      <c r="T38" s="163">
        <v>234.44</v>
      </c>
      <c r="U38" s="163">
        <v>9.3313000000000006</v>
      </c>
      <c r="V38" s="163">
        <v>9.3056999999999999</v>
      </c>
      <c r="W38" s="163">
        <v>15.08</v>
      </c>
      <c r="X38" s="163">
        <v>0</v>
      </c>
      <c r="Y38" s="163">
        <v>3.6732</v>
      </c>
      <c r="Z38" s="163">
        <v>6.4043999999999999</v>
      </c>
      <c r="AA38" s="164"/>
      <c r="AB38" s="163">
        <v>113</v>
      </c>
      <c r="AC38" s="163">
        <v>-93.069000000000003</v>
      </c>
      <c r="AD38" s="163">
        <v>-92.528999999999996</v>
      </c>
      <c r="AE38" s="163">
        <v>23.890999999999998</v>
      </c>
      <c r="AF38" s="163">
        <v>44.4</v>
      </c>
      <c r="AG38" s="163">
        <v>44</v>
      </c>
      <c r="AH38" s="163">
        <v>18.945</v>
      </c>
      <c r="AI38" s="163">
        <v>0.2</v>
      </c>
      <c r="AJ38" s="163">
        <v>-49.68</v>
      </c>
      <c r="AK38" s="163">
        <v>-50.7</v>
      </c>
      <c r="AL38" s="163">
        <v>-30.85</v>
      </c>
      <c r="AM38" s="163">
        <v>50.168999999999997</v>
      </c>
      <c r="AN38" s="163">
        <v>50.408999999999999</v>
      </c>
      <c r="AO38" s="163">
        <v>20.72</v>
      </c>
      <c r="AP38" s="163">
        <v>-8.5376999999999992</v>
      </c>
      <c r="AQ38" s="163">
        <v>82.213999999999999</v>
      </c>
      <c r="AR38" s="163">
        <v>85.483999999999995</v>
      </c>
      <c r="AS38" s="163">
        <v>36.780999999999999</v>
      </c>
      <c r="AT38" s="163">
        <v>-78.366</v>
      </c>
      <c r="AU38" s="163">
        <v>0</v>
      </c>
      <c r="AV38" s="163">
        <v>9.3831000000000007</v>
      </c>
      <c r="AW38" s="163">
        <v>9.3143999999999991</v>
      </c>
      <c r="AX38" s="163">
        <v>76.087999999999994</v>
      </c>
      <c r="AY38" s="163">
        <v>77.16</v>
      </c>
      <c r="AZ38" s="163">
        <v>-2.0937999999999999</v>
      </c>
      <c r="BA38" s="163">
        <v>-10.629</v>
      </c>
      <c r="BB38" s="163">
        <v>-468.74</v>
      </c>
      <c r="BC38" s="163">
        <v>34.758000000000003</v>
      </c>
      <c r="BD38" s="163">
        <v>-17.298999999999999</v>
      </c>
      <c r="BE38" s="163">
        <v>-17.199000000000002</v>
      </c>
      <c r="BF38" s="163">
        <v>83.606999999999999</v>
      </c>
      <c r="BG38" s="163">
        <v>0</v>
      </c>
      <c r="BH38" s="163">
        <v>-6.0326000000000004</v>
      </c>
      <c r="BI38" s="163">
        <v>-67.102000000000004</v>
      </c>
      <c r="BJ38" s="163">
        <v>-58.646999999999998</v>
      </c>
      <c r="BK38" s="163">
        <v>9.6132000000000009</v>
      </c>
      <c r="BL38" s="163">
        <v>7.9038000000000004</v>
      </c>
      <c r="BM38" s="163">
        <v>5.4405999999999999</v>
      </c>
      <c r="BN38" s="163">
        <v>501.35</v>
      </c>
      <c r="BO38" s="163">
        <v>162.05000000000001</v>
      </c>
      <c r="BP38" s="163">
        <v>160.77000000000001</v>
      </c>
      <c r="BQ38" s="163">
        <v>-599.34</v>
      </c>
      <c r="BR38" s="163">
        <v>562.1</v>
      </c>
      <c r="BS38" s="163">
        <v>40.976999999999997</v>
      </c>
      <c r="BT38" s="163">
        <v>-129.88999999999999</v>
      </c>
      <c r="BU38" s="163">
        <v>132.35</v>
      </c>
      <c r="BV38" s="163">
        <v>107.82</v>
      </c>
      <c r="BW38" s="163">
        <v>28.94</v>
      </c>
      <c r="BX38" s="163">
        <v>27.728999999999999</v>
      </c>
      <c r="BY38" s="163">
        <v>75.010000000000005</v>
      </c>
      <c r="BZ38" s="163">
        <v>89.959000000000003</v>
      </c>
      <c r="CA38" s="163">
        <v>-23.706</v>
      </c>
      <c r="CB38" s="163">
        <v>-22.5</v>
      </c>
      <c r="CC38" s="163">
        <v>92.17</v>
      </c>
      <c r="CD38" s="163">
        <v>92.335999999999999</v>
      </c>
      <c r="CE38" s="163">
        <v>13.787000000000001</v>
      </c>
      <c r="CF38" s="163">
        <v>-130.03</v>
      </c>
      <c r="CG38" s="163">
        <v>-130.09</v>
      </c>
      <c r="CH38" s="163">
        <v>7.4406999999999996</v>
      </c>
      <c r="CI38" s="163">
        <v>-113.98</v>
      </c>
      <c r="CJ38" s="163">
        <v>19.57</v>
      </c>
      <c r="CK38" s="163">
        <v>25.984999999999999</v>
      </c>
      <c r="CL38" s="163">
        <v>2.9</v>
      </c>
      <c r="CM38" s="163">
        <v>229.89</v>
      </c>
      <c r="CN38" s="163">
        <v>-19.02</v>
      </c>
      <c r="CO38" s="163">
        <v>17.41</v>
      </c>
      <c r="CP38" s="163">
        <v>17.599</v>
      </c>
      <c r="CQ38" s="163">
        <v>19.216999999999999</v>
      </c>
      <c r="CR38" s="163">
        <v>16.303999999999998</v>
      </c>
      <c r="CS38" s="163">
        <v>16.844000000000001</v>
      </c>
      <c r="CT38" s="163">
        <v>-11.294</v>
      </c>
      <c r="CU38" s="163">
        <v>-72.632999999999996</v>
      </c>
      <c r="CV38" s="163">
        <v>20.582000000000001</v>
      </c>
      <c r="CW38" s="163">
        <v>13.78</v>
      </c>
      <c r="CX38" s="163">
        <v>93.778999999999996</v>
      </c>
      <c r="CY38" s="163">
        <v>89.239000000000004</v>
      </c>
      <c r="CZ38" s="163">
        <v>62.116</v>
      </c>
      <c r="DA38" s="163">
        <v>58.305</v>
      </c>
      <c r="DB38" s="163">
        <v>-37.04</v>
      </c>
      <c r="DC38" s="163">
        <v>-2.0095000000000001</v>
      </c>
      <c r="DD38" s="163">
        <v>113.74</v>
      </c>
      <c r="DE38" s="163">
        <v>113.09</v>
      </c>
      <c r="DF38" s="163">
        <v>-77.382999999999996</v>
      </c>
      <c r="DG38" s="163">
        <v>1E-4</v>
      </c>
      <c r="DH38" s="163">
        <v>-22.324999999999999</v>
      </c>
      <c r="DI38" s="163">
        <v>-130.80000000000001</v>
      </c>
      <c r="DJ38" s="163">
        <v>-131.38999999999999</v>
      </c>
      <c r="DK38" s="163">
        <v>34.79</v>
      </c>
      <c r="DL38" s="163">
        <v>81.453999999999994</v>
      </c>
      <c r="DM38" s="163">
        <v>85.959000000000003</v>
      </c>
      <c r="DN38" s="163">
        <v>118.96</v>
      </c>
      <c r="DO38" s="163">
        <v>81.06</v>
      </c>
      <c r="DP38" s="163">
        <v>-13.64</v>
      </c>
      <c r="DQ38" s="163">
        <v>71.388000000000005</v>
      </c>
      <c r="DR38" s="163">
        <v>75.653999999999996</v>
      </c>
      <c r="DS38" s="163">
        <v>-18.48</v>
      </c>
      <c r="DT38" s="163">
        <v>-18.920000000000002</v>
      </c>
      <c r="DU38" s="163">
        <v>107.68</v>
      </c>
      <c r="DV38" s="163">
        <v>85.96</v>
      </c>
      <c r="DW38" s="163">
        <v>79.254000000000005</v>
      </c>
      <c r="DX38" s="163">
        <v>76.545000000000002</v>
      </c>
      <c r="DY38" s="163">
        <v>-11.484</v>
      </c>
      <c r="DZ38" s="163">
        <v>-11.327</v>
      </c>
      <c r="EA38" s="163">
        <v>249.16</v>
      </c>
      <c r="EB38" s="163">
        <v>195.92</v>
      </c>
      <c r="EC38" s="163">
        <v>189.45</v>
      </c>
      <c r="ED38" s="163">
        <v>195.2</v>
      </c>
      <c r="EE38" s="163">
        <v>131.69</v>
      </c>
      <c r="EF38" s="163">
        <v>107.01</v>
      </c>
      <c r="EG38" s="163">
        <v>-31.15</v>
      </c>
      <c r="EH38" s="163">
        <v>604.45000000000005</v>
      </c>
      <c r="EI38" s="163">
        <v>210.94</v>
      </c>
      <c r="EJ38" s="163">
        <v>0</v>
      </c>
      <c r="EK38" s="163">
        <v>-28.988</v>
      </c>
      <c r="EL38" s="163">
        <v>-26.771999999999998</v>
      </c>
      <c r="EM38" s="163">
        <v>-21.776</v>
      </c>
      <c r="EN38" s="163">
        <v>-24.04</v>
      </c>
      <c r="EO38" s="163">
        <v>-23.184000000000001</v>
      </c>
      <c r="EP38" s="163">
        <v>142.9</v>
      </c>
      <c r="EQ38" s="163">
        <v>-30.786999999999999</v>
      </c>
      <c r="ER38" s="163">
        <v>-32.514000000000003</v>
      </c>
      <c r="ES38" s="163">
        <v>-66.738</v>
      </c>
      <c r="ET38" s="163">
        <v>18.199000000000002</v>
      </c>
      <c r="EU38" s="163">
        <v>-9.3598999999999997</v>
      </c>
      <c r="EV38" s="163">
        <v>92.5</v>
      </c>
      <c r="EW38" s="163">
        <v>14.699</v>
      </c>
      <c r="EX38" s="163">
        <v>-106.7</v>
      </c>
      <c r="EY38" s="163">
        <v>-27.241</v>
      </c>
      <c r="EZ38" s="163">
        <v>-26.59</v>
      </c>
      <c r="FA38" s="163">
        <v>4.7896999999999998</v>
      </c>
      <c r="FB38" s="163">
        <v>-102.84</v>
      </c>
      <c r="FC38" s="163">
        <v>77.191000000000003</v>
      </c>
      <c r="FD38" s="163">
        <v>24.117999999999999</v>
      </c>
      <c r="FE38" s="163">
        <v>0</v>
      </c>
      <c r="FF38" s="163">
        <v>0</v>
      </c>
      <c r="FG38" s="163">
        <v>38.595999999999997</v>
      </c>
      <c r="FH38" s="163">
        <v>38.616</v>
      </c>
      <c r="FI38" s="163">
        <v>37.76</v>
      </c>
      <c r="FJ38" s="163">
        <v>22.606000000000002</v>
      </c>
      <c r="FK38" s="163">
        <v>22.439</v>
      </c>
      <c r="FL38" s="163">
        <v>-134.96</v>
      </c>
      <c r="FM38" s="163">
        <v>12.967000000000001</v>
      </c>
      <c r="FN38" s="163">
        <v>13.154999999999999</v>
      </c>
      <c r="FO38" s="163">
        <v>-104.16</v>
      </c>
      <c r="FP38" s="163">
        <v>-87.466999999999999</v>
      </c>
      <c r="FQ38" s="163">
        <v>-44.345999999999997</v>
      </c>
      <c r="FR38" s="163">
        <v>-55.709000000000003</v>
      </c>
      <c r="FS38" s="163">
        <v>10.673999999999999</v>
      </c>
      <c r="FT38" s="163">
        <v>0.99760000000000004</v>
      </c>
      <c r="FU38" s="163">
        <v>-6.2199</v>
      </c>
      <c r="FV38" s="163">
        <v>15.54</v>
      </c>
      <c r="FW38" s="163">
        <v>-44.41</v>
      </c>
      <c r="FX38" s="163">
        <v>8.8750999999999998</v>
      </c>
      <c r="FY38" s="163">
        <v>-14.683999999999999</v>
      </c>
      <c r="FZ38" s="163">
        <v>4.3178999999999998</v>
      </c>
      <c r="GA38" s="163">
        <v>7.3681999999999999</v>
      </c>
      <c r="GB38" s="163">
        <v>11.01</v>
      </c>
      <c r="GC38" s="163">
        <v>89.085999999999999</v>
      </c>
      <c r="GD38" s="163">
        <v>102.26</v>
      </c>
      <c r="GE38" s="163">
        <v>13.95</v>
      </c>
      <c r="GF38" s="163">
        <v>80.134</v>
      </c>
      <c r="GG38" s="163">
        <v>18.399000000000001</v>
      </c>
      <c r="GH38" s="163">
        <v>-21.277999999999999</v>
      </c>
      <c r="GI38" s="163">
        <v>0.56299999999999994</v>
      </c>
      <c r="GJ38" s="163">
        <v>0</v>
      </c>
      <c r="GK38" s="163">
        <v>0</v>
      </c>
      <c r="GL38" s="163">
        <v>6.9000000000000006E-2</v>
      </c>
      <c r="GM38" s="163">
        <v>0</v>
      </c>
      <c r="GN38" s="163">
        <v>-13.055</v>
      </c>
      <c r="GO38" s="163">
        <v>-36.625</v>
      </c>
      <c r="GP38" s="163">
        <v>27.405999999999999</v>
      </c>
      <c r="GQ38" s="163">
        <v>56.972999999999999</v>
      </c>
      <c r="GR38" s="163">
        <v>100.65</v>
      </c>
      <c r="GS38" s="163">
        <v>53.286999999999999</v>
      </c>
      <c r="GT38" s="163">
        <v>-158.86000000000001</v>
      </c>
      <c r="GU38" s="163">
        <v>-30.087</v>
      </c>
      <c r="GV38" s="163">
        <v>43.597000000000001</v>
      </c>
      <c r="GW38" s="163">
        <v>-39.959000000000003</v>
      </c>
      <c r="GX38" s="163">
        <v>11.836</v>
      </c>
      <c r="GY38" s="163">
        <v>4.9024000000000001</v>
      </c>
      <c r="GZ38" s="163">
        <v>4.5351999999999997</v>
      </c>
      <c r="HA38" s="163">
        <v>13</v>
      </c>
      <c r="HB38" s="163">
        <v>100.66</v>
      </c>
      <c r="HC38" s="163">
        <v>100.44</v>
      </c>
      <c r="HD38" s="163">
        <v>287.10000000000002</v>
      </c>
      <c r="HE38" s="163">
        <v>-284.39</v>
      </c>
      <c r="HF38" s="163">
        <v>-278.77</v>
      </c>
      <c r="HG38" s="163">
        <v>278.42</v>
      </c>
      <c r="HH38" s="163">
        <v>275.51</v>
      </c>
      <c r="HI38" s="163">
        <v>-97.841999999999999</v>
      </c>
      <c r="HJ38" s="163">
        <v>-97.757999999999996</v>
      </c>
      <c r="HK38" s="163">
        <v>-58.905999999999999</v>
      </c>
      <c r="HL38" s="163">
        <v>-49.084000000000003</v>
      </c>
      <c r="HM38" s="163">
        <v>68.272000000000006</v>
      </c>
      <c r="HN38" s="163">
        <v>68.575000000000003</v>
      </c>
      <c r="HO38" s="163">
        <v>-75.588999999999999</v>
      </c>
      <c r="HP38" s="163">
        <v>-77.123000000000005</v>
      </c>
      <c r="HQ38" s="163">
        <v>12.263</v>
      </c>
      <c r="HR38" s="163">
        <v>11.494</v>
      </c>
      <c r="HS38" s="163">
        <v>-4.2637999999999998</v>
      </c>
      <c r="HT38" s="163">
        <v>-4.8906999999999998</v>
      </c>
      <c r="HU38" s="163">
        <v>93.33</v>
      </c>
      <c r="HV38" s="163">
        <v>92.959000000000003</v>
      </c>
      <c r="HW38" s="163">
        <v>54.9</v>
      </c>
      <c r="HX38" s="163">
        <v>53.9</v>
      </c>
      <c r="HY38" s="163">
        <v>21.821999999999999</v>
      </c>
      <c r="HZ38" s="163">
        <v>-50.478999999999999</v>
      </c>
      <c r="IA38" s="163">
        <v>-353.18</v>
      </c>
      <c r="IB38" s="163">
        <v>66.91</v>
      </c>
      <c r="IC38" s="163">
        <v>66.626000000000005</v>
      </c>
      <c r="ID38" s="163">
        <v>13.898999999999999</v>
      </c>
      <c r="IE38" s="163">
        <v>27.399000000000001</v>
      </c>
      <c r="IF38" s="163">
        <v>-11.1</v>
      </c>
      <c r="IG38" s="163">
        <v>-10.5</v>
      </c>
      <c r="IH38" s="163">
        <v>1.3561000000000001</v>
      </c>
      <c r="II38" s="163">
        <v>1.2338</v>
      </c>
      <c r="IJ38" s="163">
        <v>-274.41000000000003</v>
      </c>
      <c r="IK38" s="163">
        <v>-196.53</v>
      </c>
      <c r="IL38" s="163">
        <v>303.17</v>
      </c>
      <c r="IM38" s="163">
        <v>221.14</v>
      </c>
      <c r="IN38" s="163">
        <v>37.683</v>
      </c>
      <c r="IO38" s="163">
        <v>-248.5</v>
      </c>
      <c r="IP38" s="163">
        <v>246.77</v>
      </c>
      <c r="IQ38" s="163">
        <v>-26.08</v>
      </c>
      <c r="IR38" s="163">
        <v>-56.987000000000002</v>
      </c>
      <c r="IS38" s="163">
        <v>-245.52</v>
      </c>
      <c r="IT38" s="163">
        <v>106.69</v>
      </c>
      <c r="IU38" s="163">
        <v>104.7</v>
      </c>
      <c r="IV38" s="163">
        <v>28.372</v>
      </c>
      <c r="IW38" s="163">
        <v>-296.2</v>
      </c>
      <c r="IX38" s="163">
        <v>109.19</v>
      </c>
      <c r="IY38" s="163">
        <v>-185.42</v>
      </c>
      <c r="IZ38" s="163">
        <v>187.69</v>
      </c>
      <c r="JA38" s="163">
        <v>-10.125</v>
      </c>
      <c r="JB38" s="163">
        <v>30.954999999999998</v>
      </c>
      <c r="JC38" s="163">
        <v>27.52</v>
      </c>
      <c r="JD38" s="163">
        <v>0.28399999999999997</v>
      </c>
      <c r="JE38" s="163">
        <v>0.27</v>
      </c>
      <c r="JF38" s="163">
        <v>-26.879000000000001</v>
      </c>
      <c r="JG38" s="163">
        <v>12.159000000000001</v>
      </c>
      <c r="JH38" s="163">
        <v>7.0670999999999999</v>
      </c>
      <c r="JI38" s="163">
        <v>-12.977</v>
      </c>
      <c r="JJ38" s="163">
        <v>-28.562999999999999</v>
      </c>
      <c r="JK38" s="163">
        <v>-18.721</v>
      </c>
      <c r="JL38" s="163">
        <v>35.098999999999997</v>
      </c>
      <c r="JM38" s="163">
        <v>55.877000000000002</v>
      </c>
      <c r="JN38" s="163">
        <v>54.502000000000002</v>
      </c>
      <c r="JO38" s="163">
        <v>0</v>
      </c>
      <c r="JP38" s="163">
        <v>0</v>
      </c>
      <c r="JQ38" s="163">
        <v>44.625</v>
      </c>
      <c r="JR38" s="163">
        <v>43.953000000000003</v>
      </c>
      <c r="JS38" s="163">
        <v>44.850999999999999</v>
      </c>
      <c r="JT38" s="164"/>
      <c r="JU38" s="163">
        <v>-27.798999999999999</v>
      </c>
      <c r="JV38" s="163">
        <v>17.007999999999999</v>
      </c>
      <c r="JW38" s="163">
        <v>8.3698999999999995</v>
      </c>
      <c r="JX38" s="163">
        <v>8.6998999999999995</v>
      </c>
      <c r="JY38" s="163">
        <v>-45.197000000000003</v>
      </c>
      <c r="JZ38" s="163">
        <v>78.968000000000004</v>
      </c>
      <c r="KA38" s="163">
        <v>59.546999999999997</v>
      </c>
      <c r="KB38" s="163">
        <v>-44.033000000000001</v>
      </c>
      <c r="KC38" s="163">
        <v>-77.498999999999995</v>
      </c>
      <c r="KD38" s="163">
        <v>48.497</v>
      </c>
      <c r="KE38" s="163">
        <v>28.23</v>
      </c>
      <c r="KF38" s="163">
        <v>20.5</v>
      </c>
      <c r="KG38" s="163">
        <v>-20.298999999999999</v>
      </c>
      <c r="KH38" s="163">
        <v>0</v>
      </c>
      <c r="KI38" s="163">
        <v>127.04</v>
      </c>
    </row>
    <row r="39" spans="1:295" ht="18" customHeight="1" x14ac:dyDescent="0.25">
      <c r="A39" s="160" t="s">
        <v>69</v>
      </c>
      <c r="B39" s="160" t="s">
        <v>745</v>
      </c>
      <c r="C39" s="163">
        <v>0</v>
      </c>
      <c r="D39" s="163">
        <v>20.22</v>
      </c>
      <c r="E39" s="163">
        <v>-39.731000000000002</v>
      </c>
      <c r="F39" s="163">
        <v>-30.565999999999999</v>
      </c>
      <c r="G39" s="163">
        <v>36.506</v>
      </c>
      <c r="H39" s="163">
        <v>0</v>
      </c>
      <c r="I39" s="163">
        <v>72.335999999999999</v>
      </c>
      <c r="J39" s="163">
        <v>-114.14</v>
      </c>
      <c r="K39" s="163">
        <v>73.296000000000006</v>
      </c>
      <c r="L39" s="163">
        <v>37.322000000000003</v>
      </c>
      <c r="M39" s="163">
        <v>36.442999999999998</v>
      </c>
      <c r="N39" s="163">
        <v>-42.18</v>
      </c>
      <c r="O39" s="163">
        <v>-44.707999999999998</v>
      </c>
      <c r="P39" s="163">
        <v>37.4</v>
      </c>
      <c r="Q39" s="163">
        <v>20.7</v>
      </c>
      <c r="R39" s="163">
        <v>-37.4</v>
      </c>
      <c r="S39" s="163">
        <v>12.89</v>
      </c>
      <c r="T39" s="163">
        <v>231.2</v>
      </c>
      <c r="U39" s="163">
        <v>9.3666999999999998</v>
      </c>
      <c r="V39" s="164"/>
      <c r="W39" s="164"/>
      <c r="X39" s="163">
        <v>0</v>
      </c>
      <c r="Y39" s="163">
        <v>2.8443000000000001</v>
      </c>
      <c r="Z39" s="163">
        <v>6.1959</v>
      </c>
      <c r="AA39" s="164"/>
      <c r="AB39" s="163">
        <v>113</v>
      </c>
      <c r="AC39" s="163">
        <v>-93.198999999999998</v>
      </c>
      <c r="AD39" s="163">
        <v>-93.66</v>
      </c>
      <c r="AE39" s="163">
        <v>23.890999999999998</v>
      </c>
      <c r="AF39" s="163">
        <v>42.18</v>
      </c>
      <c r="AG39" s="163">
        <v>44</v>
      </c>
      <c r="AH39" s="163">
        <v>22.587</v>
      </c>
      <c r="AI39" s="163">
        <v>0.217</v>
      </c>
      <c r="AJ39" s="163">
        <v>-56.27</v>
      </c>
      <c r="AK39" s="163">
        <v>-57.5</v>
      </c>
      <c r="AL39" s="163">
        <v>-14.81</v>
      </c>
      <c r="AM39" s="163">
        <v>58.22</v>
      </c>
      <c r="AN39" s="163">
        <v>57.959000000000003</v>
      </c>
      <c r="AO39" s="163">
        <v>21.812999999999999</v>
      </c>
      <c r="AP39" s="163">
        <v>-8.8628999999999998</v>
      </c>
      <c r="AQ39" s="163">
        <v>82.316000000000003</v>
      </c>
      <c r="AR39" s="163">
        <v>85.350999999999999</v>
      </c>
      <c r="AS39" s="163">
        <v>36.822000000000003</v>
      </c>
      <c r="AT39" s="163">
        <v>-83.992000000000004</v>
      </c>
      <c r="AU39" s="163">
        <v>0</v>
      </c>
      <c r="AV39" s="163">
        <v>24.093</v>
      </c>
      <c r="AW39" s="163">
        <v>24.481000000000002</v>
      </c>
      <c r="AX39" s="164"/>
      <c r="AY39" s="163">
        <v>77.427999999999997</v>
      </c>
      <c r="AZ39" s="163">
        <v>1.5867</v>
      </c>
      <c r="BA39" s="163">
        <v>4.9138999999999999</v>
      </c>
      <c r="BB39" s="163">
        <v>-495.6</v>
      </c>
      <c r="BC39" s="163">
        <v>35.683</v>
      </c>
      <c r="BD39" s="163">
        <v>-17.699000000000002</v>
      </c>
      <c r="BE39" s="163">
        <v>-17.599</v>
      </c>
      <c r="BF39" s="163">
        <v>88.97</v>
      </c>
      <c r="BG39" s="163">
        <v>0</v>
      </c>
      <c r="BH39" s="163">
        <v>-5.9829999999999997</v>
      </c>
      <c r="BI39" s="163">
        <v>-67.102000000000004</v>
      </c>
      <c r="BJ39" s="163">
        <v>-61.881</v>
      </c>
      <c r="BK39" s="163">
        <v>9.9906000000000006</v>
      </c>
      <c r="BL39" s="163">
        <v>8.0373999999999999</v>
      </c>
      <c r="BM39" s="163">
        <v>5.4904999999999999</v>
      </c>
      <c r="BN39" s="163">
        <v>533.05999999999995</v>
      </c>
      <c r="BO39" s="163">
        <v>163.47</v>
      </c>
      <c r="BP39" s="163">
        <v>162.72</v>
      </c>
      <c r="BQ39" s="163">
        <v>-609.53</v>
      </c>
      <c r="BR39" s="163">
        <v>584.92999999999995</v>
      </c>
      <c r="BS39" s="163">
        <v>40.976999999999997</v>
      </c>
      <c r="BT39" s="163">
        <v>-128.96</v>
      </c>
      <c r="BU39" s="163">
        <v>131.58000000000001</v>
      </c>
      <c r="BV39" s="163">
        <v>107.82</v>
      </c>
      <c r="BW39" s="163">
        <v>30.11</v>
      </c>
      <c r="BX39" s="163">
        <v>28.02</v>
      </c>
      <c r="BY39" s="163">
        <v>75.010000000000005</v>
      </c>
      <c r="BZ39" s="163">
        <v>90.91</v>
      </c>
      <c r="CA39" s="163">
        <v>-19.553000000000001</v>
      </c>
      <c r="CB39" s="163">
        <v>-21.027000000000001</v>
      </c>
      <c r="CC39" s="163">
        <v>90.21</v>
      </c>
      <c r="CD39" s="163">
        <v>90.608000000000004</v>
      </c>
      <c r="CE39" s="163">
        <v>14.723000000000001</v>
      </c>
      <c r="CF39" s="163">
        <v>-132.66999999999999</v>
      </c>
      <c r="CG39" s="163">
        <v>-132.88</v>
      </c>
      <c r="CH39" s="163">
        <v>6.2945000000000002</v>
      </c>
      <c r="CI39" s="163">
        <v>-120.25</v>
      </c>
      <c r="CJ39" s="163">
        <v>19.57</v>
      </c>
      <c r="CK39" s="163">
        <v>25.984999999999999</v>
      </c>
      <c r="CL39" s="163">
        <v>-8.8000000000000007</v>
      </c>
      <c r="CM39" s="163">
        <v>238.89</v>
      </c>
      <c r="CN39" s="163">
        <v>-19.239000000000001</v>
      </c>
      <c r="CO39" s="164"/>
      <c r="CP39" s="163">
        <v>14.499000000000001</v>
      </c>
      <c r="CQ39" s="163">
        <v>15.653</v>
      </c>
      <c r="CR39" s="163">
        <v>11.422000000000001</v>
      </c>
      <c r="CS39" s="163">
        <v>12.205</v>
      </c>
      <c r="CT39" s="163">
        <v>-16.167999999999999</v>
      </c>
      <c r="CU39" s="163">
        <v>-73.814999999999998</v>
      </c>
      <c r="CV39" s="163">
        <v>21.492000000000001</v>
      </c>
      <c r="CW39" s="163">
        <v>13.805</v>
      </c>
      <c r="CX39" s="163">
        <v>93.75</v>
      </c>
      <c r="CY39" s="163">
        <v>90.879000000000005</v>
      </c>
      <c r="CZ39" s="163">
        <v>62.116</v>
      </c>
      <c r="DA39" s="163">
        <v>58.890999999999998</v>
      </c>
      <c r="DB39" s="163">
        <v>-36.689</v>
      </c>
      <c r="DC39" s="163">
        <v>-2.0095000000000001</v>
      </c>
      <c r="DD39" s="163">
        <v>119.93</v>
      </c>
      <c r="DE39" s="164"/>
      <c r="DF39" s="163">
        <v>-94.933000000000007</v>
      </c>
      <c r="DG39" s="163">
        <v>0</v>
      </c>
      <c r="DH39" s="163">
        <v>-22.245000000000001</v>
      </c>
      <c r="DI39" s="163">
        <v>-130.38999999999999</v>
      </c>
      <c r="DJ39" s="163">
        <v>-130.88999999999999</v>
      </c>
      <c r="DK39" s="163">
        <v>34.944000000000003</v>
      </c>
      <c r="DL39" s="163">
        <v>81.453999999999994</v>
      </c>
      <c r="DM39" s="163">
        <v>86.899000000000001</v>
      </c>
      <c r="DN39" s="163">
        <v>117.2</v>
      </c>
      <c r="DO39" s="163">
        <v>81.06</v>
      </c>
      <c r="DP39" s="163">
        <v>-14.32</v>
      </c>
      <c r="DQ39" s="163">
        <v>69.403000000000006</v>
      </c>
      <c r="DR39" s="163">
        <v>91.74</v>
      </c>
      <c r="DS39" s="163">
        <v>-18.05</v>
      </c>
      <c r="DT39" s="163">
        <v>-18.209</v>
      </c>
      <c r="DU39" s="163">
        <v>105.81</v>
      </c>
      <c r="DV39" s="163">
        <v>85.05</v>
      </c>
      <c r="DW39" s="163">
        <v>94.363</v>
      </c>
      <c r="DX39" s="164"/>
      <c r="DY39" s="163">
        <v>-3.177</v>
      </c>
      <c r="DZ39" s="163">
        <v>-3.4817999999999998</v>
      </c>
      <c r="EA39" s="164"/>
      <c r="EB39" s="163">
        <v>207.67</v>
      </c>
      <c r="EC39" s="163">
        <v>201.91</v>
      </c>
      <c r="ED39" s="163">
        <v>204.36</v>
      </c>
      <c r="EE39" s="163">
        <v>140.25</v>
      </c>
      <c r="EF39" s="163">
        <v>116.23</v>
      </c>
      <c r="EG39" s="163">
        <v>-32.145000000000003</v>
      </c>
      <c r="EH39" s="163">
        <v>617.9</v>
      </c>
      <c r="EI39" s="163">
        <v>223.39</v>
      </c>
      <c r="EJ39" s="163">
        <v>0</v>
      </c>
      <c r="EK39" s="163">
        <v>-28.917999999999999</v>
      </c>
      <c r="EL39" s="163">
        <v>-26.792999999999999</v>
      </c>
      <c r="EM39" s="163">
        <v>-37.174999999999997</v>
      </c>
      <c r="EN39" s="163">
        <v>-13.898999999999999</v>
      </c>
      <c r="EO39" s="163">
        <v>-13.037000000000001</v>
      </c>
      <c r="EP39" s="163">
        <v>141.37</v>
      </c>
      <c r="EQ39" s="163">
        <v>-29.571999999999999</v>
      </c>
      <c r="ER39" s="163">
        <v>-30.277000000000001</v>
      </c>
      <c r="ES39" s="163">
        <v>-74.540999999999997</v>
      </c>
      <c r="ET39" s="163">
        <v>0</v>
      </c>
      <c r="EU39" s="163">
        <v>-10.38</v>
      </c>
      <c r="EV39" s="163">
        <v>102.5</v>
      </c>
      <c r="EW39" s="163">
        <v>14.823</v>
      </c>
      <c r="EX39" s="163">
        <v>-86.212999999999994</v>
      </c>
      <c r="EY39" s="163">
        <v>-27.518999999999998</v>
      </c>
      <c r="EZ39" s="163">
        <v>-26.989000000000001</v>
      </c>
      <c r="FA39" s="163">
        <v>4.0206</v>
      </c>
      <c r="FB39" s="163">
        <v>-112.56</v>
      </c>
      <c r="FC39" s="163">
        <v>68.731999999999999</v>
      </c>
      <c r="FD39" s="163">
        <v>24.7</v>
      </c>
      <c r="FE39" s="163">
        <v>0</v>
      </c>
      <c r="FF39" s="163">
        <v>0</v>
      </c>
      <c r="FG39" s="163">
        <v>40.143999999999998</v>
      </c>
      <c r="FH39" s="163">
        <v>41.070999999999998</v>
      </c>
      <c r="FI39" s="163">
        <v>39.524999999999999</v>
      </c>
      <c r="FJ39" s="163">
        <v>19.927</v>
      </c>
      <c r="FK39" s="163">
        <v>20.262</v>
      </c>
      <c r="FL39" s="164"/>
      <c r="FM39" s="163">
        <v>4.6905999999999999</v>
      </c>
      <c r="FN39" s="163">
        <v>4.7828999999999997</v>
      </c>
      <c r="FO39" s="163">
        <v>-99.212999999999994</v>
      </c>
      <c r="FP39" s="163">
        <v>-84.849000000000004</v>
      </c>
      <c r="FQ39" s="163">
        <v>-44.259</v>
      </c>
      <c r="FR39" s="163">
        <v>-54.189</v>
      </c>
      <c r="FS39" s="163">
        <v>10.576000000000001</v>
      </c>
      <c r="FT39" s="164"/>
      <c r="FU39" s="164"/>
      <c r="FV39" s="163">
        <v>15.68</v>
      </c>
      <c r="FW39" s="163">
        <v>-45.915999999999997</v>
      </c>
      <c r="FX39" s="163">
        <v>7.7077</v>
      </c>
      <c r="FY39" s="163">
        <v>-14.534000000000001</v>
      </c>
      <c r="FZ39" s="163">
        <v>4.6100000000000003</v>
      </c>
      <c r="GA39" s="163">
        <v>8.0696999999999992</v>
      </c>
      <c r="GB39" s="163">
        <v>11.68</v>
      </c>
      <c r="GC39" s="163">
        <v>86.363</v>
      </c>
      <c r="GD39" s="163">
        <v>100.6</v>
      </c>
      <c r="GE39" s="163">
        <v>13.95</v>
      </c>
      <c r="GF39" s="163">
        <v>80.653000000000006</v>
      </c>
      <c r="GG39" s="163">
        <v>18.100000000000001</v>
      </c>
      <c r="GH39" s="163">
        <v>-21.581</v>
      </c>
      <c r="GI39" s="163">
        <v>1.1485000000000001</v>
      </c>
      <c r="GJ39" s="163">
        <v>0</v>
      </c>
      <c r="GK39" s="163">
        <v>0</v>
      </c>
      <c r="GL39" s="163">
        <v>6.9000000000000006E-2</v>
      </c>
      <c r="GM39" s="163">
        <v>0</v>
      </c>
      <c r="GN39" s="163">
        <v>-13.295</v>
      </c>
      <c r="GO39" s="163">
        <v>-36.911999999999999</v>
      </c>
      <c r="GP39" s="163">
        <v>26.869</v>
      </c>
      <c r="GQ39" s="163">
        <v>56.805</v>
      </c>
      <c r="GR39" s="163">
        <v>98.662999999999997</v>
      </c>
      <c r="GS39" s="163">
        <v>55.378999999999998</v>
      </c>
      <c r="GT39" s="163">
        <v>-155.47</v>
      </c>
      <c r="GU39" s="163">
        <v>-30.321000000000002</v>
      </c>
      <c r="GV39" s="163">
        <v>44.728999999999999</v>
      </c>
      <c r="GW39" s="163">
        <v>-41.228999999999999</v>
      </c>
      <c r="GX39" s="163">
        <v>13.11</v>
      </c>
      <c r="GY39" s="163">
        <v>5.2942999999999998</v>
      </c>
      <c r="GZ39" s="163">
        <v>4.9149000000000003</v>
      </c>
      <c r="HA39" s="163">
        <v>14.529</v>
      </c>
      <c r="HB39" s="163">
        <v>104.91</v>
      </c>
      <c r="HC39" s="163">
        <v>103.18</v>
      </c>
      <c r="HD39" s="163">
        <v>280.8</v>
      </c>
      <c r="HE39" s="163">
        <v>-280.74</v>
      </c>
      <c r="HF39" s="163">
        <v>-270.76</v>
      </c>
      <c r="HG39" s="164"/>
      <c r="HH39" s="163">
        <v>267.89</v>
      </c>
      <c r="HI39" s="163">
        <v>-100.02</v>
      </c>
      <c r="HJ39" s="163">
        <v>-99.668000000000006</v>
      </c>
      <c r="HK39" s="163">
        <v>-55.457000000000001</v>
      </c>
      <c r="HL39" s="163">
        <v>-47.232999999999997</v>
      </c>
      <c r="HM39" s="163">
        <v>69.701999999999998</v>
      </c>
      <c r="HN39" s="163">
        <v>68.959000000000003</v>
      </c>
      <c r="HO39" s="163">
        <v>-75.588999999999999</v>
      </c>
      <c r="HP39" s="163">
        <v>-70.600999999999999</v>
      </c>
      <c r="HQ39" s="163">
        <v>9.8686000000000007</v>
      </c>
      <c r="HR39" s="163">
        <v>9.8026999999999997</v>
      </c>
      <c r="HS39" s="164"/>
      <c r="HT39" s="163">
        <v>-8.0076000000000001</v>
      </c>
      <c r="HU39" s="163">
        <v>92.709000000000003</v>
      </c>
      <c r="HV39" s="163">
        <v>93.05</v>
      </c>
      <c r="HW39" s="163">
        <v>56</v>
      </c>
      <c r="HX39" s="163">
        <v>55.598999999999997</v>
      </c>
      <c r="HY39" s="163">
        <v>21.760999999999999</v>
      </c>
      <c r="HZ39" s="163">
        <v>-47.119</v>
      </c>
      <c r="IA39" s="163">
        <v>-348.43</v>
      </c>
      <c r="IB39" s="163">
        <v>65.296000000000006</v>
      </c>
      <c r="IC39" s="163">
        <v>66.322000000000003</v>
      </c>
      <c r="ID39" s="163">
        <v>13.398999999999999</v>
      </c>
      <c r="IE39" s="163">
        <v>29</v>
      </c>
      <c r="IF39" s="163">
        <v>-8.8000000000000007</v>
      </c>
      <c r="IG39" s="163">
        <v>-7.9</v>
      </c>
      <c r="IH39" s="163">
        <v>1.4607000000000001</v>
      </c>
      <c r="II39" s="163">
        <v>1.1238999999999999</v>
      </c>
      <c r="IJ39" s="163">
        <v>-268.58</v>
      </c>
      <c r="IK39" s="163">
        <v>-195.47</v>
      </c>
      <c r="IL39" s="163">
        <v>310.07</v>
      </c>
      <c r="IM39" s="163">
        <v>221.41</v>
      </c>
      <c r="IN39" s="163">
        <v>36.909999999999997</v>
      </c>
      <c r="IO39" s="163">
        <v>-248.84</v>
      </c>
      <c r="IP39" s="163">
        <v>251</v>
      </c>
      <c r="IQ39" s="163">
        <v>-27.068000000000001</v>
      </c>
      <c r="IR39" s="163">
        <v>-57.301000000000002</v>
      </c>
      <c r="IS39" s="163">
        <v>-246.74</v>
      </c>
      <c r="IT39" s="163">
        <v>108.75</v>
      </c>
      <c r="IU39" s="163">
        <v>105.63</v>
      </c>
      <c r="IV39" s="163">
        <v>27.401</v>
      </c>
      <c r="IW39" s="163">
        <v>-305.43</v>
      </c>
      <c r="IX39" s="163">
        <v>110.81</v>
      </c>
      <c r="IY39" s="163">
        <v>-192.64</v>
      </c>
      <c r="IZ39" s="163">
        <v>193.24</v>
      </c>
      <c r="JA39" s="163">
        <v>-9.0157000000000007</v>
      </c>
      <c r="JB39" s="163">
        <v>30.954999999999998</v>
      </c>
      <c r="JC39" s="163">
        <v>28.079000000000001</v>
      </c>
      <c r="JD39" s="163">
        <v>0.95</v>
      </c>
      <c r="JE39" s="163">
        <v>0.93300000000000005</v>
      </c>
      <c r="JF39" s="163">
        <v>-27.52</v>
      </c>
      <c r="JG39" s="163">
        <v>12.478999999999999</v>
      </c>
      <c r="JH39" s="163">
        <v>7.1811999999999996</v>
      </c>
      <c r="JI39" s="163">
        <v>-13.212</v>
      </c>
      <c r="JJ39" s="163">
        <v>-27.597999999999999</v>
      </c>
      <c r="JK39" s="163">
        <v>-18.721</v>
      </c>
      <c r="JL39" s="163">
        <v>36.298999999999999</v>
      </c>
      <c r="JM39" s="163">
        <v>55.808</v>
      </c>
      <c r="JN39" s="163">
        <v>56.009</v>
      </c>
      <c r="JO39" s="163">
        <v>0</v>
      </c>
      <c r="JP39" s="163">
        <v>0</v>
      </c>
      <c r="JQ39" s="163">
        <v>45.261000000000003</v>
      </c>
      <c r="JR39" s="163">
        <v>45.372999999999998</v>
      </c>
      <c r="JS39" s="163">
        <v>43.658000000000001</v>
      </c>
      <c r="JT39" s="164"/>
      <c r="JU39" s="163">
        <v>-28.1</v>
      </c>
      <c r="JV39" s="163">
        <v>16.32</v>
      </c>
      <c r="JW39" s="163">
        <v>8.2898999999999994</v>
      </c>
      <c r="JX39" s="163">
        <v>8.6998999999999995</v>
      </c>
      <c r="JY39" s="163">
        <v>-42.768999999999998</v>
      </c>
      <c r="JZ39" s="163">
        <v>77.274000000000001</v>
      </c>
      <c r="KA39" s="163">
        <v>57.072000000000003</v>
      </c>
      <c r="KB39" s="163">
        <v>-43.03</v>
      </c>
      <c r="KC39" s="163">
        <v>-75.736000000000004</v>
      </c>
      <c r="KD39" s="163">
        <v>45.572000000000003</v>
      </c>
      <c r="KE39" s="163">
        <v>29.591000000000001</v>
      </c>
      <c r="KF39" s="163">
        <v>23</v>
      </c>
      <c r="KG39" s="163">
        <v>-22.798999999999999</v>
      </c>
      <c r="KH39" s="163">
        <v>0</v>
      </c>
      <c r="KI39" s="163">
        <v>128.03</v>
      </c>
    </row>
    <row r="40" spans="1:295" ht="18" customHeight="1" x14ac:dyDescent="0.25">
      <c r="A40" s="160" t="s">
        <v>69</v>
      </c>
      <c r="B40" s="160" t="s">
        <v>746</v>
      </c>
      <c r="C40" s="165">
        <v>0</v>
      </c>
      <c r="D40" s="165">
        <v>20.449000000000002</v>
      </c>
      <c r="E40" s="165">
        <v>-40.908999999999999</v>
      </c>
      <c r="F40" s="165">
        <v>-30.834</v>
      </c>
      <c r="G40" s="165">
        <v>33.274000000000001</v>
      </c>
      <c r="H40" s="165">
        <v>0</v>
      </c>
      <c r="I40" s="165">
        <v>66.41</v>
      </c>
      <c r="J40" s="165">
        <v>-107.25</v>
      </c>
      <c r="K40" s="165">
        <v>75.138999999999996</v>
      </c>
      <c r="L40" s="165">
        <v>37.658000000000001</v>
      </c>
      <c r="M40" s="165">
        <v>37.524999999999999</v>
      </c>
      <c r="N40" s="165">
        <v>-33.298999999999999</v>
      </c>
      <c r="O40" s="165">
        <v>-45.518000000000001</v>
      </c>
      <c r="P40" s="165">
        <v>39.598999999999997</v>
      </c>
      <c r="Q40" s="165">
        <v>20.7</v>
      </c>
      <c r="R40" s="165">
        <v>-37.4</v>
      </c>
      <c r="S40" s="165">
        <v>12.688000000000001</v>
      </c>
      <c r="T40" s="165">
        <v>220.1</v>
      </c>
      <c r="U40" s="165">
        <v>9.4583999999999993</v>
      </c>
      <c r="V40" s="166"/>
      <c r="W40" s="166"/>
      <c r="X40" s="165">
        <v>0</v>
      </c>
      <c r="Y40" s="165">
        <v>3.569</v>
      </c>
      <c r="Z40" s="165">
        <v>6.2491000000000003</v>
      </c>
      <c r="AA40" s="166"/>
      <c r="AB40" s="165">
        <v>113</v>
      </c>
      <c r="AC40" s="165">
        <v>-90.319000000000003</v>
      </c>
      <c r="AD40" s="165">
        <v>-90.338999999999999</v>
      </c>
      <c r="AE40" s="165">
        <v>23.890999999999998</v>
      </c>
      <c r="AF40" s="165">
        <v>33.298999999999999</v>
      </c>
      <c r="AG40" s="165">
        <v>44</v>
      </c>
      <c r="AH40" s="165">
        <v>22.166</v>
      </c>
      <c r="AI40" s="165">
        <v>0.224</v>
      </c>
      <c r="AJ40" s="165">
        <v>-52.97</v>
      </c>
      <c r="AK40" s="165">
        <v>-52.869</v>
      </c>
      <c r="AL40" s="165">
        <v>-18.388999999999999</v>
      </c>
      <c r="AM40" s="165">
        <v>53.65</v>
      </c>
      <c r="AN40" s="165">
        <v>53.939</v>
      </c>
      <c r="AO40" s="165">
        <v>22.007000000000001</v>
      </c>
      <c r="AP40" s="165">
        <v>-9.3070000000000004</v>
      </c>
      <c r="AQ40" s="165">
        <v>81.102999999999994</v>
      </c>
      <c r="AR40" s="165">
        <v>84.087000000000003</v>
      </c>
      <c r="AS40" s="165">
        <v>38.17</v>
      </c>
      <c r="AT40" s="165">
        <v>-79.436999999999998</v>
      </c>
      <c r="AU40" s="165">
        <v>0</v>
      </c>
      <c r="AV40" s="165">
        <v>8.5296000000000003</v>
      </c>
      <c r="AW40" s="165">
        <v>8.3920999999999992</v>
      </c>
      <c r="AX40" s="166"/>
      <c r="AY40" s="165">
        <v>76.087999999999994</v>
      </c>
      <c r="AZ40" s="165">
        <v>-0.52349999999999997</v>
      </c>
      <c r="BA40" s="165">
        <v>-2.5356000000000001</v>
      </c>
      <c r="BB40" s="165">
        <v>-476.34</v>
      </c>
      <c r="BC40" s="165">
        <v>35.322000000000003</v>
      </c>
      <c r="BD40" s="165">
        <v>-17.498999999999999</v>
      </c>
      <c r="BE40" s="165">
        <v>-17.599</v>
      </c>
      <c r="BF40" s="165">
        <v>85.182000000000002</v>
      </c>
      <c r="BG40" s="165">
        <v>0</v>
      </c>
      <c r="BH40" s="165">
        <v>-5.8691000000000004</v>
      </c>
      <c r="BI40" s="165">
        <v>-67.102000000000004</v>
      </c>
      <c r="BJ40" s="165">
        <v>-59.246000000000002</v>
      </c>
      <c r="BK40" s="165">
        <v>10.242000000000001</v>
      </c>
      <c r="BL40" s="165">
        <v>7.8213999999999997</v>
      </c>
      <c r="BM40" s="165">
        <v>5.4074999999999998</v>
      </c>
      <c r="BN40" s="165">
        <v>509.14</v>
      </c>
      <c r="BO40" s="165">
        <v>165.28</v>
      </c>
      <c r="BP40" s="165">
        <v>165.92</v>
      </c>
      <c r="BQ40" s="165">
        <v>-603.65</v>
      </c>
      <c r="BR40" s="165">
        <v>572.36</v>
      </c>
      <c r="BS40" s="165">
        <v>40.976999999999997</v>
      </c>
      <c r="BT40" s="165">
        <v>-125.69</v>
      </c>
      <c r="BU40" s="165">
        <v>128.04</v>
      </c>
      <c r="BV40" s="165">
        <v>108.13</v>
      </c>
      <c r="BW40" s="165">
        <v>29.52</v>
      </c>
      <c r="BX40" s="165">
        <v>27.79</v>
      </c>
      <c r="BY40" s="166"/>
      <c r="BZ40" s="165">
        <v>89.959000000000003</v>
      </c>
      <c r="CA40" s="165">
        <v>-21.562000000000001</v>
      </c>
      <c r="CB40" s="165">
        <v>-21.562000000000001</v>
      </c>
      <c r="CC40" s="165">
        <v>84.751000000000005</v>
      </c>
      <c r="CD40" s="165">
        <v>85.53</v>
      </c>
      <c r="CE40" s="165">
        <v>3.9611999999999998</v>
      </c>
      <c r="CF40" s="165">
        <v>-128.16999999999999</v>
      </c>
      <c r="CG40" s="165">
        <v>-128.25</v>
      </c>
      <c r="CH40" s="165">
        <v>5.4080000000000004</v>
      </c>
      <c r="CI40" s="165">
        <v>-116.99</v>
      </c>
      <c r="CJ40" s="165">
        <v>19.57</v>
      </c>
      <c r="CK40" s="165">
        <v>25.984999999999999</v>
      </c>
      <c r="CL40" s="165">
        <v>-4.6999000000000004</v>
      </c>
      <c r="CM40" s="165">
        <v>232.8</v>
      </c>
      <c r="CN40" s="165">
        <v>-19.239000000000001</v>
      </c>
      <c r="CO40" s="166"/>
      <c r="CP40" s="165">
        <v>16.413</v>
      </c>
      <c r="CQ40" s="165">
        <v>17.928999999999998</v>
      </c>
      <c r="CR40" s="165">
        <v>14.202999999999999</v>
      </c>
      <c r="CS40" s="165">
        <v>14.577999999999999</v>
      </c>
      <c r="CT40" s="165">
        <v>-8.6311999999999998</v>
      </c>
      <c r="CU40" s="165">
        <v>-74.744</v>
      </c>
      <c r="CV40" s="165">
        <v>22.071999999999999</v>
      </c>
      <c r="CW40" s="165">
        <v>13.462</v>
      </c>
      <c r="CX40" s="165">
        <v>98.44</v>
      </c>
      <c r="CY40" s="165">
        <v>90.51</v>
      </c>
      <c r="CZ40" s="165">
        <v>61.412999999999997</v>
      </c>
      <c r="DA40" s="165">
        <v>57.572000000000003</v>
      </c>
      <c r="DB40" s="165">
        <v>-36.649000000000001</v>
      </c>
      <c r="DC40" s="165">
        <v>-2.0095000000000001</v>
      </c>
      <c r="DD40" s="165">
        <v>117.09</v>
      </c>
      <c r="DE40" s="166"/>
      <c r="DF40" s="165">
        <v>-92.613</v>
      </c>
      <c r="DG40" s="165">
        <v>-1E-4</v>
      </c>
      <c r="DH40" s="165">
        <v>-22.166</v>
      </c>
      <c r="DI40" s="165">
        <v>-132.6</v>
      </c>
      <c r="DJ40" s="165">
        <v>-131.5</v>
      </c>
      <c r="DK40" s="165">
        <v>32.566000000000003</v>
      </c>
      <c r="DL40" s="165">
        <v>79.695999999999998</v>
      </c>
      <c r="DM40" s="165">
        <v>87.837999999999994</v>
      </c>
      <c r="DN40" s="165">
        <v>115.44</v>
      </c>
      <c r="DO40" s="165">
        <v>79.41</v>
      </c>
      <c r="DP40" s="165">
        <v>-14.89</v>
      </c>
      <c r="DQ40" s="165">
        <v>69.903000000000006</v>
      </c>
      <c r="DR40" s="165">
        <v>89.495000000000005</v>
      </c>
      <c r="DS40" s="165">
        <v>-17.55</v>
      </c>
      <c r="DT40" s="165">
        <v>-17.760000000000002</v>
      </c>
      <c r="DU40" s="165">
        <v>108.64</v>
      </c>
      <c r="DV40" s="165">
        <v>83.319000000000003</v>
      </c>
      <c r="DW40" s="165">
        <v>91.8</v>
      </c>
      <c r="DX40" s="166"/>
      <c r="DY40" s="165">
        <v>-4.2957999999999998</v>
      </c>
      <c r="DZ40" s="165">
        <v>-4.0909000000000004</v>
      </c>
      <c r="EA40" s="166"/>
      <c r="EB40" s="165">
        <v>204.2</v>
      </c>
      <c r="EC40" s="165">
        <v>197.99</v>
      </c>
      <c r="ED40" s="165">
        <v>200.97</v>
      </c>
      <c r="EE40" s="165">
        <v>134.32</v>
      </c>
      <c r="EF40" s="165">
        <v>99.747</v>
      </c>
      <c r="EG40" s="165">
        <v>-31.384</v>
      </c>
      <c r="EH40" s="165">
        <v>617.54999999999995</v>
      </c>
      <c r="EI40" s="165">
        <v>230.27</v>
      </c>
      <c r="EJ40" s="165">
        <v>0</v>
      </c>
      <c r="EK40" s="165">
        <v>-29.484999999999999</v>
      </c>
      <c r="EL40" s="165">
        <v>-26.31</v>
      </c>
      <c r="EM40" s="165">
        <v>-23.242999999999999</v>
      </c>
      <c r="EN40" s="165">
        <v>-19.061</v>
      </c>
      <c r="EO40" s="165">
        <v>-18.509</v>
      </c>
      <c r="EP40" s="165">
        <v>132.15</v>
      </c>
      <c r="EQ40" s="165">
        <v>-21.805</v>
      </c>
      <c r="ER40" s="165">
        <v>-23.347000000000001</v>
      </c>
      <c r="ES40" s="165">
        <v>-62.622</v>
      </c>
      <c r="ET40" s="165">
        <v>0</v>
      </c>
      <c r="EU40" s="165">
        <v>-6.2599</v>
      </c>
      <c r="EV40" s="165">
        <v>71.400000000000006</v>
      </c>
      <c r="EW40" s="165">
        <v>14.279</v>
      </c>
      <c r="EX40" s="165">
        <v>-95.182000000000002</v>
      </c>
      <c r="EY40" s="165">
        <v>-25.498999999999999</v>
      </c>
      <c r="EZ40" s="165">
        <v>-24.943999999999999</v>
      </c>
      <c r="FA40" s="165">
        <v>1.9502999999999999</v>
      </c>
      <c r="FB40" s="165">
        <v>-105.68</v>
      </c>
      <c r="FC40" s="165">
        <v>80.908000000000001</v>
      </c>
      <c r="FD40" s="165">
        <v>23.82</v>
      </c>
      <c r="FE40" s="165">
        <v>0</v>
      </c>
      <c r="FF40" s="165">
        <v>0</v>
      </c>
      <c r="FG40" s="165">
        <v>40.203000000000003</v>
      </c>
      <c r="FH40" s="165">
        <v>40.500999999999998</v>
      </c>
      <c r="FI40" s="165">
        <v>38.603999999999999</v>
      </c>
      <c r="FJ40" s="165">
        <v>19.759</v>
      </c>
      <c r="FK40" s="165">
        <v>20.931999999999999</v>
      </c>
      <c r="FL40" s="166"/>
      <c r="FM40" s="165">
        <v>5.8164999999999996</v>
      </c>
      <c r="FN40" s="165">
        <v>5.4722999999999997</v>
      </c>
      <c r="FO40" s="165">
        <v>-101.25</v>
      </c>
      <c r="FP40" s="165">
        <v>-85.188999999999993</v>
      </c>
      <c r="FQ40" s="165">
        <v>-44.749000000000002</v>
      </c>
      <c r="FR40" s="165">
        <v>-54.048999999999999</v>
      </c>
      <c r="FS40" s="165">
        <v>10.459</v>
      </c>
      <c r="FT40" s="166"/>
      <c r="FU40" s="166"/>
      <c r="FV40" s="165">
        <v>15.84</v>
      </c>
      <c r="FW40" s="165">
        <v>-45.311999999999998</v>
      </c>
      <c r="FX40" s="165">
        <v>9.2111999999999998</v>
      </c>
      <c r="FY40" s="166"/>
      <c r="FZ40" s="165">
        <v>4.3070000000000004</v>
      </c>
      <c r="GA40" s="165">
        <v>8.2987000000000002</v>
      </c>
      <c r="GB40" s="165">
        <v>11.859</v>
      </c>
      <c r="GC40" s="165">
        <v>86.543999999999997</v>
      </c>
      <c r="GD40" s="165">
        <v>103.69</v>
      </c>
      <c r="GE40" s="165">
        <v>13.95</v>
      </c>
      <c r="GF40" s="165">
        <v>82.094999999999999</v>
      </c>
      <c r="GG40" s="165">
        <v>21.1</v>
      </c>
      <c r="GH40" s="165">
        <v>-20.949000000000002</v>
      </c>
      <c r="GI40" s="165">
        <v>1.0895999999999999</v>
      </c>
      <c r="GJ40" s="165">
        <v>0</v>
      </c>
      <c r="GK40" s="165">
        <v>0</v>
      </c>
      <c r="GL40" s="165">
        <v>6.9000000000000006E-2</v>
      </c>
      <c r="GM40" s="165">
        <v>0</v>
      </c>
      <c r="GN40" s="165">
        <v>-13.462</v>
      </c>
      <c r="GO40" s="165">
        <v>-36.32</v>
      </c>
      <c r="GP40" s="165">
        <v>26.016999999999999</v>
      </c>
      <c r="GQ40" s="165">
        <v>56.972999999999999</v>
      </c>
      <c r="GR40" s="165">
        <v>97.429000000000002</v>
      </c>
      <c r="GS40" s="165">
        <v>53.497</v>
      </c>
      <c r="GT40" s="165">
        <v>-156.18</v>
      </c>
      <c r="GU40" s="165">
        <v>-30.158000000000001</v>
      </c>
      <c r="GV40" s="165">
        <v>43.869</v>
      </c>
      <c r="GW40" s="165">
        <v>-41.664999999999999</v>
      </c>
      <c r="GX40" s="165">
        <v>12.603999999999999</v>
      </c>
      <c r="GY40" s="165">
        <v>5.4993999999999996</v>
      </c>
      <c r="GZ40" s="165">
        <v>5.0625999999999998</v>
      </c>
      <c r="HA40" s="165">
        <v>14</v>
      </c>
      <c r="HB40" s="165">
        <v>110.12</v>
      </c>
      <c r="HC40" s="165">
        <v>108.51</v>
      </c>
      <c r="HD40" s="165">
        <v>280.39</v>
      </c>
      <c r="HE40" s="165">
        <v>-276.73</v>
      </c>
      <c r="HF40" s="165">
        <v>-271.45</v>
      </c>
      <c r="HG40" s="166"/>
      <c r="HH40" s="165">
        <v>266.26</v>
      </c>
      <c r="HI40" s="165">
        <v>-104.55</v>
      </c>
      <c r="HJ40" s="165">
        <v>-104.26</v>
      </c>
      <c r="HK40" s="165">
        <v>-53.216000000000001</v>
      </c>
      <c r="HL40" s="165">
        <v>-43.878999999999998</v>
      </c>
      <c r="HM40" s="165">
        <v>67.766000000000005</v>
      </c>
      <c r="HN40" s="165">
        <v>67.165000000000006</v>
      </c>
      <c r="HO40" s="165">
        <v>-70.918999999999997</v>
      </c>
      <c r="HP40" s="165">
        <v>-70.600999999999999</v>
      </c>
      <c r="HQ40" s="165">
        <v>12.988</v>
      </c>
      <c r="HR40" s="165">
        <v>12.911</v>
      </c>
      <c r="HS40" s="166"/>
      <c r="HT40" s="165">
        <v>-13.475</v>
      </c>
      <c r="HU40" s="165">
        <v>88.838999999999999</v>
      </c>
      <c r="HV40" s="165">
        <v>88</v>
      </c>
      <c r="HW40" s="165">
        <v>55.4</v>
      </c>
      <c r="HX40" s="165">
        <v>55.098999999999997</v>
      </c>
      <c r="HY40" s="165">
        <v>21.555</v>
      </c>
      <c r="HZ40" s="165">
        <v>-33.598999999999997</v>
      </c>
      <c r="IA40" s="165">
        <v>-336.5</v>
      </c>
      <c r="IB40" s="165">
        <v>64.066000000000003</v>
      </c>
      <c r="IC40" s="165">
        <v>64.096999999999994</v>
      </c>
      <c r="ID40" s="165">
        <v>13.898999999999999</v>
      </c>
      <c r="IE40" s="165">
        <v>27.399000000000001</v>
      </c>
      <c r="IF40" s="165">
        <v>-11.3</v>
      </c>
      <c r="IG40" s="165">
        <v>-11.3</v>
      </c>
      <c r="IH40" s="165">
        <v>1.4607000000000001</v>
      </c>
      <c r="II40" s="165">
        <v>1.1238999999999999</v>
      </c>
      <c r="IJ40" s="165">
        <v>-266.12</v>
      </c>
      <c r="IK40" s="165">
        <v>-208.49</v>
      </c>
      <c r="IL40" s="165">
        <v>326.25</v>
      </c>
      <c r="IM40" s="165">
        <v>226.13</v>
      </c>
      <c r="IN40" s="165">
        <v>32.841999999999999</v>
      </c>
      <c r="IO40" s="165">
        <v>-257.98</v>
      </c>
      <c r="IP40" s="165">
        <v>254.38</v>
      </c>
      <c r="IQ40" s="165">
        <v>-39.015000000000001</v>
      </c>
      <c r="IR40" s="165">
        <v>-59.734999999999999</v>
      </c>
      <c r="IS40" s="165">
        <v>-259.14</v>
      </c>
      <c r="IT40" s="165">
        <v>104.24</v>
      </c>
      <c r="IU40" s="165">
        <v>105.06</v>
      </c>
      <c r="IV40" s="165">
        <v>39.856000000000002</v>
      </c>
      <c r="IW40" s="165">
        <v>-318.13</v>
      </c>
      <c r="IX40" s="165">
        <v>117.16</v>
      </c>
      <c r="IY40" s="165">
        <v>-198.17</v>
      </c>
      <c r="IZ40" s="165">
        <v>199.07</v>
      </c>
      <c r="JA40" s="165">
        <v>-9.1750000000000007</v>
      </c>
      <c r="JB40" s="166"/>
      <c r="JC40" s="165">
        <v>27.36</v>
      </c>
      <c r="JD40" s="165">
        <v>0.85699999999999998</v>
      </c>
      <c r="JE40" s="165">
        <v>0.84399999999999997</v>
      </c>
      <c r="JF40" s="165">
        <v>-26.638999999999999</v>
      </c>
      <c r="JG40" s="165">
        <v>12.398999999999999</v>
      </c>
      <c r="JH40" s="165">
        <v>7.7853000000000003</v>
      </c>
      <c r="JI40" s="165">
        <v>-12.625999999999999</v>
      </c>
      <c r="JJ40" s="165">
        <v>-27.129000000000001</v>
      </c>
      <c r="JK40" s="165">
        <v>-18.602</v>
      </c>
      <c r="JL40" s="165">
        <v>33.9</v>
      </c>
      <c r="JM40" s="165">
        <v>53.188000000000002</v>
      </c>
      <c r="JN40" s="165">
        <v>52.195999999999998</v>
      </c>
      <c r="JO40" s="165">
        <v>0</v>
      </c>
      <c r="JP40" s="165">
        <v>0</v>
      </c>
      <c r="JQ40" s="165">
        <v>43.924999999999997</v>
      </c>
      <c r="JR40" s="165">
        <v>44.098999999999997</v>
      </c>
      <c r="JS40" s="165">
        <v>44.396000000000001</v>
      </c>
      <c r="JT40" s="166"/>
      <c r="JU40" s="165">
        <v>-27.1</v>
      </c>
      <c r="JV40" s="165">
        <v>16.187000000000001</v>
      </c>
      <c r="JW40" s="165">
        <v>8.2399000000000004</v>
      </c>
      <c r="JX40" s="165">
        <v>8.6998999999999995</v>
      </c>
      <c r="JY40" s="165">
        <v>-42.664999999999999</v>
      </c>
      <c r="JZ40" s="165">
        <v>75.516000000000005</v>
      </c>
      <c r="KA40" s="165">
        <v>55.051000000000002</v>
      </c>
      <c r="KB40" s="165">
        <v>-42.756</v>
      </c>
      <c r="KC40" s="165">
        <v>-73.983999999999995</v>
      </c>
      <c r="KD40" s="165">
        <v>43.207999999999998</v>
      </c>
      <c r="KE40" s="165">
        <v>29.917000000000002</v>
      </c>
      <c r="KF40" s="165">
        <v>22.6</v>
      </c>
      <c r="KG40" s="165">
        <v>-22.899000000000001</v>
      </c>
      <c r="KH40" s="165">
        <v>0</v>
      </c>
      <c r="KI40" s="165">
        <v>123.75</v>
      </c>
    </row>
    <row r="41" spans="1:295" ht="18" customHeight="1" x14ac:dyDescent="0.25">
      <c r="A41" s="160" t="s">
        <v>69</v>
      </c>
      <c r="B41" s="160" t="s">
        <v>747</v>
      </c>
      <c r="C41" s="161">
        <v>0</v>
      </c>
      <c r="D41" s="161">
        <v>20.54</v>
      </c>
      <c r="E41" s="161">
        <v>-40.747</v>
      </c>
      <c r="F41" s="161">
        <v>-30.632000000000001</v>
      </c>
      <c r="G41" s="161">
        <v>31.614999999999998</v>
      </c>
      <c r="H41" s="161">
        <v>0</v>
      </c>
      <c r="I41" s="161">
        <v>63.329000000000001</v>
      </c>
      <c r="J41" s="161">
        <v>-102.53</v>
      </c>
      <c r="K41" s="161">
        <v>72.370999999999995</v>
      </c>
      <c r="L41" s="161">
        <v>36.603999999999999</v>
      </c>
      <c r="M41" s="161">
        <v>36.387999999999998</v>
      </c>
      <c r="N41" s="161">
        <v>-24.42</v>
      </c>
      <c r="O41" s="161">
        <v>-45.069000000000003</v>
      </c>
      <c r="P41" s="161">
        <v>37.4</v>
      </c>
      <c r="Q41" s="161">
        <v>20.7</v>
      </c>
      <c r="R41" s="161">
        <v>-37.4</v>
      </c>
      <c r="S41" s="161">
        <v>12.863</v>
      </c>
      <c r="T41" s="161">
        <v>209.72</v>
      </c>
      <c r="U41" s="161">
        <v>9.5085999999999995</v>
      </c>
      <c r="V41" s="162"/>
      <c r="W41" s="162"/>
      <c r="X41" s="161">
        <v>0</v>
      </c>
      <c r="Y41" s="161">
        <v>4.4031000000000002</v>
      </c>
      <c r="Z41" s="161">
        <v>6.2601000000000004</v>
      </c>
      <c r="AA41" s="162"/>
      <c r="AB41" s="161">
        <v>113</v>
      </c>
      <c r="AC41" s="161">
        <v>-88.44</v>
      </c>
      <c r="AD41" s="161">
        <v>-88.269000000000005</v>
      </c>
      <c r="AE41" s="161">
        <v>23.890999999999998</v>
      </c>
      <c r="AF41" s="161">
        <v>24.42</v>
      </c>
      <c r="AG41" s="161">
        <v>44</v>
      </c>
      <c r="AH41" s="161">
        <v>22.786999999999999</v>
      </c>
      <c r="AI41" s="161">
        <v>0.22600000000000001</v>
      </c>
      <c r="AJ41" s="161">
        <v>-52.168999999999997</v>
      </c>
      <c r="AK41" s="161">
        <v>-52.598999999999997</v>
      </c>
      <c r="AL41" s="161">
        <v>-15.989000000000001</v>
      </c>
      <c r="AM41" s="161">
        <v>53.369</v>
      </c>
      <c r="AN41" s="161">
        <v>53.029000000000003</v>
      </c>
      <c r="AO41" s="161">
        <v>22.428000000000001</v>
      </c>
      <c r="AP41" s="161">
        <v>-9.5884999999999998</v>
      </c>
      <c r="AQ41" s="161">
        <v>80.158000000000001</v>
      </c>
      <c r="AR41" s="161">
        <v>83.314999999999998</v>
      </c>
      <c r="AS41" s="161">
        <v>36.11</v>
      </c>
      <c r="AT41" s="161">
        <v>-81.715000000000003</v>
      </c>
      <c r="AU41" s="161">
        <v>0</v>
      </c>
      <c r="AV41" s="161">
        <v>29.759</v>
      </c>
      <c r="AW41" s="161">
        <v>30.648</v>
      </c>
      <c r="AX41" s="162"/>
      <c r="AY41" s="161">
        <v>70.998000000000005</v>
      </c>
      <c r="AZ41" s="161">
        <v>1.5867</v>
      </c>
      <c r="BA41" s="161">
        <v>11.351000000000001</v>
      </c>
      <c r="BB41" s="161">
        <v>-471.03</v>
      </c>
      <c r="BC41" s="161">
        <v>34.484999999999999</v>
      </c>
      <c r="BD41" s="161">
        <v>-17.099</v>
      </c>
      <c r="BE41" s="161">
        <v>-17.199000000000002</v>
      </c>
      <c r="BF41" s="161">
        <v>87.5</v>
      </c>
      <c r="BG41" s="161">
        <v>0</v>
      </c>
      <c r="BH41" s="161">
        <v>-5.9428999999999998</v>
      </c>
      <c r="BI41" s="161">
        <v>-67.102000000000004</v>
      </c>
      <c r="BJ41" s="161">
        <v>-60.277999999999999</v>
      </c>
      <c r="BK41" s="161">
        <v>8.4534000000000002</v>
      </c>
      <c r="BL41" s="161">
        <v>7.2126000000000001</v>
      </c>
      <c r="BM41" s="161">
        <v>4.6479999999999997</v>
      </c>
      <c r="BN41" s="161">
        <v>506.82</v>
      </c>
      <c r="BO41" s="161">
        <v>163.30000000000001</v>
      </c>
      <c r="BP41" s="161">
        <v>163.44999999999999</v>
      </c>
      <c r="BQ41" s="161">
        <v>-601.66</v>
      </c>
      <c r="BR41" s="161">
        <v>562.65</v>
      </c>
      <c r="BS41" s="161">
        <v>40.976999999999997</v>
      </c>
      <c r="BT41" s="161">
        <v>-95.427000000000007</v>
      </c>
      <c r="BU41" s="161">
        <v>96.343999999999994</v>
      </c>
      <c r="BV41" s="161">
        <v>107.05</v>
      </c>
      <c r="BW41" s="161">
        <v>29.25</v>
      </c>
      <c r="BX41" s="161">
        <v>26.709</v>
      </c>
      <c r="BY41" s="162"/>
      <c r="BZ41" s="161">
        <v>89.028999999999996</v>
      </c>
      <c r="CA41" s="161">
        <v>-22.231999999999999</v>
      </c>
      <c r="CB41" s="161">
        <v>-21.963999999999999</v>
      </c>
      <c r="CC41" s="161">
        <v>88.658000000000001</v>
      </c>
      <c r="CD41" s="161">
        <v>88.747</v>
      </c>
      <c r="CE41" s="161">
        <v>4.8970000000000002</v>
      </c>
      <c r="CF41" s="161">
        <v>-122.24</v>
      </c>
      <c r="CG41" s="161">
        <v>-122.59</v>
      </c>
      <c r="CH41" s="161">
        <v>3.1715</v>
      </c>
      <c r="CI41" s="161">
        <v>-119.47</v>
      </c>
      <c r="CJ41" s="161">
        <v>19.57</v>
      </c>
      <c r="CK41" s="161">
        <v>25.984999999999999</v>
      </c>
      <c r="CL41" s="161">
        <v>-9.8000000000000007</v>
      </c>
      <c r="CM41" s="161">
        <v>236.1</v>
      </c>
      <c r="CN41" s="161">
        <v>-19.09</v>
      </c>
      <c r="CO41" s="162"/>
      <c r="CP41" s="161">
        <v>17.812000000000001</v>
      </c>
      <c r="CQ41" s="161">
        <v>19.372</v>
      </c>
      <c r="CR41" s="161">
        <v>15.64</v>
      </c>
      <c r="CS41" s="161">
        <v>15.78</v>
      </c>
      <c r="CT41" s="161">
        <v>-12.311999999999999</v>
      </c>
      <c r="CU41" s="161">
        <v>-72.180999999999997</v>
      </c>
      <c r="CV41" s="161">
        <v>18.32</v>
      </c>
      <c r="CW41" s="161">
        <v>13.736000000000001</v>
      </c>
      <c r="CX41" s="161">
        <v>94.62</v>
      </c>
      <c r="CY41" s="161">
        <v>91.61</v>
      </c>
      <c r="CZ41" s="161">
        <v>60.006999999999998</v>
      </c>
      <c r="DA41" s="161">
        <v>56.985999999999997</v>
      </c>
      <c r="DB41" s="161">
        <v>-35.829000000000001</v>
      </c>
      <c r="DC41" s="161">
        <v>-2.0095000000000001</v>
      </c>
      <c r="DD41" s="161">
        <v>119.91</v>
      </c>
      <c r="DE41" s="162"/>
      <c r="DF41" s="161">
        <v>-106.66</v>
      </c>
      <c r="DG41" s="161">
        <v>-1E-4</v>
      </c>
      <c r="DH41" s="161">
        <v>-21.678999999999998</v>
      </c>
      <c r="DI41" s="161">
        <v>-131.80000000000001</v>
      </c>
      <c r="DJ41" s="161">
        <v>-131.5</v>
      </c>
      <c r="DK41" s="161">
        <v>31.901</v>
      </c>
      <c r="DL41" s="161">
        <v>77.938000000000002</v>
      </c>
      <c r="DM41" s="161">
        <v>86.899000000000001</v>
      </c>
      <c r="DN41" s="161">
        <v>113.1</v>
      </c>
      <c r="DO41" s="161">
        <v>77.680000000000007</v>
      </c>
      <c r="DP41" s="161">
        <v>-14.59</v>
      </c>
      <c r="DQ41" s="161">
        <v>69.619</v>
      </c>
      <c r="DR41" s="161">
        <v>89.777000000000001</v>
      </c>
      <c r="DS41" s="161">
        <v>-6.6</v>
      </c>
      <c r="DT41" s="161">
        <v>-6.5799000000000003</v>
      </c>
      <c r="DU41" s="161">
        <v>83.01</v>
      </c>
      <c r="DV41" s="161">
        <v>82.069000000000003</v>
      </c>
      <c r="DW41" s="161">
        <v>109</v>
      </c>
      <c r="DX41" s="162"/>
      <c r="DY41" s="161">
        <v>0</v>
      </c>
      <c r="DZ41" s="161">
        <v>-0.53639999999999999</v>
      </c>
      <c r="EA41" s="162"/>
      <c r="EB41" s="161">
        <v>206.39</v>
      </c>
      <c r="EC41" s="161">
        <v>200.51</v>
      </c>
      <c r="ED41" s="161">
        <v>204.71</v>
      </c>
      <c r="EE41" s="161">
        <v>137.62</v>
      </c>
      <c r="EF41" s="161">
        <v>119.07</v>
      </c>
      <c r="EG41" s="161">
        <v>-31.683</v>
      </c>
      <c r="EH41" s="161">
        <v>613.34</v>
      </c>
      <c r="EI41" s="161">
        <v>271.10000000000002</v>
      </c>
      <c r="EJ41" s="161">
        <v>0</v>
      </c>
      <c r="EK41" s="161">
        <v>-22.091999999999999</v>
      </c>
      <c r="EL41" s="161">
        <v>-19.709</v>
      </c>
      <c r="EM41" s="161">
        <v>-42.405000000000001</v>
      </c>
      <c r="EN41" s="161">
        <v>-19.207000000000001</v>
      </c>
      <c r="EO41" s="161">
        <v>-17.672000000000001</v>
      </c>
      <c r="EP41" s="161">
        <v>153.66</v>
      </c>
      <c r="EQ41" s="161">
        <v>-20.097000000000001</v>
      </c>
      <c r="ER41" s="161">
        <v>-26.338000000000001</v>
      </c>
      <c r="ES41" s="161">
        <v>-65.83</v>
      </c>
      <c r="ET41" s="161">
        <v>17.350000000000001</v>
      </c>
      <c r="EU41" s="161">
        <v>-19.52</v>
      </c>
      <c r="EV41" s="161">
        <v>97.8</v>
      </c>
      <c r="EW41" s="161">
        <v>13.871</v>
      </c>
      <c r="EX41" s="161">
        <v>-92.855999999999995</v>
      </c>
      <c r="EY41" s="161">
        <v>-26.664999999999999</v>
      </c>
      <c r="EZ41" s="161">
        <v>-26.146000000000001</v>
      </c>
      <c r="FA41" s="161">
        <v>2.8782000000000001</v>
      </c>
      <c r="FB41" s="161">
        <v>-106.57</v>
      </c>
      <c r="FC41" s="161">
        <v>73.254999999999995</v>
      </c>
      <c r="FD41" s="161">
        <v>24.574999999999999</v>
      </c>
      <c r="FE41" s="161">
        <v>0</v>
      </c>
      <c r="FF41" s="161">
        <v>0</v>
      </c>
      <c r="FG41" s="161">
        <v>39.935000000000002</v>
      </c>
      <c r="FH41" s="161">
        <v>40.124000000000002</v>
      </c>
      <c r="FI41" s="161">
        <v>40.054000000000002</v>
      </c>
      <c r="FJ41" s="161">
        <v>21.265999999999998</v>
      </c>
      <c r="FK41" s="161">
        <v>22.439</v>
      </c>
      <c r="FL41" s="162"/>
      <c r="FM41" s="161">
        <v>1.1425000000000001</v>
      </c>
      <c r="FN41" s="161">
        <v>1.4922</v>
      </c>
      <c r="FO41" s="161">
        <v>-107.6</v>
      </c>
      <c r="FP41" s="161">
        <v>-94.802000000000007</v>
      </c>
      <c r="FQ41" s="161">
        <v>-40.222999999999999</v>
      </c>
      <c r="FR41" s="161">
        <v>-49.098999999999997</v>
      </c>
      <c r="FS41" s="161">
        <v>10.576000000000001</v>
      </c>
      <c r="FT41" s="162"/>
      <c r="FU41" s="162"/>
      <c r="FV41" s="161">
        <v>14.87</v>
      </c>
      <c r="FW41" s="161">
        <v>-42.05</v>
      </c>
      <c r="FX41" s="161">
        <v>11.028</v>
      </c>
      <c r="FY41" s="162"/>
      <c r="FZ41" s="161">
        <v>4.2930000000000001</v>
      </c>
      <c r="GA41" s="161">
        <v>8.3833000000000002</v>
      </c>
      <c r="GB41" s="161">
        <v>18.12</v>
      </c>
      <c r="GC41" s="161">
        <v>98.72</v>
      </c>
      <c r="GD41" s="161">
        <v>110.64</v>
      </c>
      <c r="GE41" s="161">
        <v>13.95</v>
      </c>
      <c r="GF41" s="161">
        <v>83.727000000000004</v>
      </c>
      <c r="GG41" s="161">
        <v>19.399000000000001</v>
      </c>
      <c r="GH41" s="161">
        <v>-20.890999999999998</v>
      </c>
      <c r="GI41" s="161">
        <v>0.90849999999999997</v>
      </c>
      <c r="GJ41" s="161">
        <v>0</v>
      </c>
      <c r="GK41" s="161">
        <v>0</v>
      </c>
      <c r="GL41" s="161">
        <v>6.9000000000000006E-2</v>
      </c>
      <c r="GM41" s="161">
        <v>0</v>
      </c>
      <c r="GN41" s="161">
        <v>-14.896000000000001</v>
      </c>
      <c r="GO41" s="161">
        <v>-36.628</v>
      </c>
      <c r="GP41" s="161">
        <v>25.568999999999999</v>
      </c>
      <c r="GQ41" s="161">
        <v>57.476999999999997</v>
      </c>
      <c r="GR41" s="161">
        <v>101.27</v>
      </c>
      <c r="GS41" s="161">
        <v>54.451000000000001</v>
      </c>
      <c r="GT41" s="161">
        <v>-159.22</v>
      </c>
      <c r="GU41" s="161">
        <v>-30.047999999999998</v>
      </c>
      <c r="GV41" s="161">
        <v>43.207999999999998</v>
      </c>
      <c r="GW41" s="161">
        <v>-40.968000000000004</v>
      </c>
      <c r="GX41" s="161">
        <v>12.888999999999999</v>
      </c>
      <c r="GY41" s="161">
        <v>5.1086999999999998</v>
      </c>
      <c r="GZ41" s="161">
        <v>4.6935000000000002</v>
      </c>
      <c r="HA41" s="161">
        <v>14.551</v>
      </c>
      <c r="HB41" s="161">
        <v>116.83</v>
      </c>
      <c r="HC41" s="161">
        <v>117.63</v>
      </c>
      <c r="HD41" s="161">
        <v>287.5</v>
      </c>
      <c r="HE41" s="161">
        <v>-283.48</v>
      </c>
      <c r="HF41" s="161">
        <v>-286.74</v>
      </c>
      <c r="HG41" s="162"/>
      <c r="HH41" s="161">
        <v>285.68</v>
      </c>
      <c r="HI41" s="161">
        <v>-116.24</v>
      </c>
      <c r="HJ41" s="161">
        <v>-114.34</v>
      </c>
      <c r="HK41" s="161">
        <v>-54.631999999999998</v>
      </c>
      <c r="HL41" s="161">
        <v>-44.966000000000001</v>
      </c>
      <c r="HM41" s="161">
        <v>69.611999999999995</v>
      </c>
      <c r="HN41" s="161">
        <v>67.494</v>
      </c>
      <c r="HO41" s="161">
        <v>-70.918999999999997</v>
      </c>
      <c r="HP41" s="161">
        <v>-70.600999999999999</v>
      </c>
      <c r="HQ41" s="161">
        <v>20.899000000000001</v>
      </c>
      <c r="HR41" s="161">
        <v>20.009</v>
      </c>
      <c r="HS41" s="162"/>
      <c r="HT41" s="161">
        <v>-15.952999999999999</v>
      </c>
      <c r="HU41" s="161">
        <v>89.37</v>
      </c>
      <c r="HV41" s="161">
        <v>89.888999999999996</v>
      </c>
      <c r="HW41" s="161">
        <v>56.5</v>
      </c>
      <c r="HX41" s="161">
        <v>55.7</v>
      </c>
      <c r="HY41" s="161">
        <v>21.533999999999999</v>
      </c>
      <c r="HZ41" s="161">
        <v>-28.399000000000001</v>
      </c>
      <c r="IA41" s="161">
        <v>-353.87</v>
      </c>
      <c r="IB41" s="161">
        <v>73.742000000000004</v>
      </c>
      <c r="IC41" s="161">
        <v>73.412000000000006</v>
      </c>
      <c r="ID41" s="161">
        <v>17.899000000000001</v>
      </c>
      <c r="IE41" s="161">
        <v>27.5</v>
      </c>
      <c r="IF41" s="161">
        <v>-19</v>
      </c>
      <c r="IG41" s="161">
        <v>-18.899000000000001</v>
      </c>
      <c r="IH41" s="161">
        <v>1.3683000000000001</v>
      </c>
      <c r="II41" s="161">
        <v>1.1734</v>
      </c>
      <c r="IJ41" s="161">
        <v>-284.2</v>
      </c>
      <c r="IK41" s="161">
        <v>-255.5</v>
      </c>
      <c r="IL41" s="161">
        <v>348.61</v>
      </c>
      <c r="IM41" s="161">
        <v>226.13</v>
      </c>
      <c r="IN41" s="161">
        <v>35.835000000000001</v>
      </c>
      <c r="IO41" s="161">
        <v>-275.2</v>
      </c>
      <c r="IP41" s="161">
        <v>278.64999999999998</v>
      </c>
      <c r="IQ41" s="161">
        <v>-53.015999999999998</v>
      </c>
      <c r="IR41" s="161">
        <v>-68.179000000000002</v>
      </c>
      <c r="IS41" s="161">
        <v>-274.14999999999998</v>
      </c>
      <c r="IT41" s="161">
        <v>109.68</v>
      </c>
      <c r="IU41" s="161">
        <v>108.33</v>
      </c>
      <c r="IV41" s="161">
        <v>53.715000000000003</v>
      </c>
      <c r="IW41" s="161">
        <v>-338.89</v>
      </c>
      <c r="IX41" s="161">
        <v>135.30000000000001</v>
      </c>
      <c r="IY41" s="161">
        <v>-203.74</v>
      </c>
      <c r="IZ41" s="161">
        <v>204.03</v>
      </c>
      <c r="JA41" s="161">
        <v>-9.4908999999999999</v>
      </c>
      <c r="JB41" s="162"/>
      <c r="JC41" s="161">
        <v>27.36</v>
      </c>
      <c r="JD41" s="161">
        <v>0.66200000000000003</v>
      </c>
      <c r="JE41" s="161">
        <v>0.65</v>
      </c>
      <c r="JF41" s="161">
        <v>-26.399000000000001</v>
      </c>
      <c r="JG41" s="161">
        <v>12.159000000000001</v>
      </c>
      <c r="JH41" s="161">
        <v>6.9767999999999999</v>
      </c>
      <c r="JI41" s="161">
        <v>-13.035</v>
      </c>
      <c r="JJ41" s="161">
        <v>-28.562999999999999</v>
      </c>
      <c r="JK41" s="161">
        <v>-18.193000000000001</v>
      </c>
      <c r="JL41" s="161">
        <v>35.200000000000003</v>
      </c>
      <c r="JM41" s="161">
        <v>53.637999999999998</v>
      </c>
      <c r="JN41" s="161">
        <v>50.713999999999999</v>
      </c>
      <c r="JO41" s="161">
        <v>0</v>
      </c>
      <c r="JP41" s="161">
        <v>0</v>
      </c>
      <c r="JQ41" s="161">
        <v>45.045999999999999</v>
      </c>
      <c r="JR41" s="161">
        <v>44.805999999999997</v>
      </c>
      <c r="JS41" s="161">
        <v>45.42</v>
      </c>
      <c r="JT41" s="162"/>
      <c r="JU41" s="161">
        <v>-27.2</v>
      </c>
      <c r="JV41" s="161">
        <v>16.905000000000001</v>
      </c>
      <c r="JW41" s="161">
        <v>8.4498999999999995</v>
      </c>
      <c r="JX41" s="161">
        <v>8.6998999999999995</v>
      </c>
      <c r="JY41" s="161">
        <v>-41.371000000000002</v>
      </c>
      <c r="JZ41" s="161">
        <v>76.298000000000002</v>
      </c>
      <c r="KA41" s="161">
        <v>56.61</v>
      </c>
      <c r="KB41" s="161">
        <v>-40.378</v>
      </c>
      <c r="KC41" s="161">
        <v>-74.873000000000005</v>
      </c>
      <c r="KD41" s="161">
        <v>44.082999999999998</v>
      </c>
      <c r="KE41" s="161">
        <v>30.742999999999999</v>
      </c>
      <c r="KF41" s="161">
        <v>19</v>
      </c>
      <c r="KG41" s="161">
        <v>-19.100000000000001</v>
      </c>
      <c r="KH41" s="161">
        <v>0</v>
      </c>
      <c r="KI41" s="161">
        <v>127.71</v>
      </c>
    </row>
    <row r="42" spans="1:295" ht="18" customHeight="1" x14ac:dyDescent="0.25">
      <c r="A42" s="160" t="s">
        <v>69</v>
      </c>
      <c r="B42" s="160" t="s">
        <v>748</v>
      </c>
      <c r="C42" s="163">
        <v>0</v>
      </c>
      <c r="D42" s="163">
        <v>20.765999999999998</v>
      </c>
      <c r="E42" s="163">
        <v>-41.244999999999997</v>
      </c>
      <c r="F42" s="163">
        <v>-30.881</v>
      </c>
      <c r="G42" s="163">
        <v>30.716000000000001</v>
      </c>
      <c r="H42" s="163">
        <v>0</v>
      </c>
      <c r="I42" s="163">
        <v>61.332000000000001</v>
      </c>
      <c r="J42" s="163">
        <v>-102.61</v>
      </c>
      <c r="K42" s="163">
        <v>69.537000000000006</v>
      </c>
      <c r="L42" s="163">
        <v>34.828000000000003</v>
      </c>
      <c r="M42" s="163">
        <v>34.453000000000003</v>
      </c>
      <c r="N42" s="163">
        <v>-24.42</v>
      </c>
      <c r="O42" s="163">
        <v>-41.426000000000002</v>
      </c>
      <c r="P42" s="163">
        <v>35.200000000000003</v>
      </c>
      <c r="Q42" s="163">
        <v>17.388000000000002</v>
      </c>
      <c r="R42" s="163">
        <v>-35.200000000000003</v>
      </c>
      <c r="S42" s="163">
        <v>13.07</v>
      </c>
      <c r="T42" s="163">
        <v>207.66</v>
      </c>
      <c r="U42" s="163">
        <v>9.9832000000000001</v>
      </c>
      <c r="V42" s="164"/>
      <c r="W42" s="164"/>
      <c r="X42" s="163">
        <v>0</v>
      </c>
      <c r="Y42" s="163">
        <v>8.3331</v>
      </c>
      <c r="Z42" s="163">
        <v>5.3989000000000003</v>
      </c>
      <c r="AA42" s="164"/>
      <c r="AB42" s="163">
        <v>113</v>
      </c>
      <c r="AC42" s="163">
        <v>-88.138999999999996</v>
      </c>
      <c r="AD42" s="163">
        <v>-88.168999999999997</v>
      </c>
      <c r="AE42" s="163">
        <v>23.890999999999998</v>
      </c>
      <c r="AF42" s="163">
        <v>24.42</v>
      </c>
      <c r="AG42" s="163">
        <v>39.6</v>
      </c>
      <c r="AH42" s="163">
        <v>18.678999999999998</v>
      </c>
      <c r="AI42" s="163">
        <v>0.20200000000000001</v>
      </c>
      <c r="AJ42" s="163">
        <v>-49.569000000000003</v>
      </c>
      <c r="AK42" s="163">
        <v>-48.819000000000003</v>
      </c>
      <c r="AL42" s="163">
        <v>-22.329000000000001</v>
      </c>
      <c r="AM42" s="163">
        <v>49.83</v>
      </c>
      <c r="AN42" s="163">
        <v>50.83</v>
      </c>
      <c r="AO42" s="163">
        <v>22.106000000000002</v>
      </c>
      <c r="AP42" s="163">
        <v>-9.5996000000000006</v>
      </c>
      <c r="AQ42" s="163">
        <v>79.381</v>
      </c>
      <c r="AR42" s="163">
        <v>82.403000000000006</v>
      </c>
      <c r="AS42" s="163">
        <v>35.625999999999998</v>
      </c>
      <c r="AT42" s="163">
        <v>-79.302999999999997</v>
      </c>
      <c r="AU42" s="163">
        <v>0</v>
      </c>
      <c r="AV42" s="163">
        <v>33.156999999999996</v>
      </c>
      <c r="AW42" s="163">
        <v>31.728000000000002</v>
      </c>
      <c r="AX42" s="164"/>
      <c r="AY42" s="163">
        <v>70.194000000000003</v>
      </c>
      <c r="AZ42" s="163">
        <v>0</v>
      </c>
      <c r="BA42" s="163">
        <v>3.0017</v>
      </c>
      <c r="BB42" s="163">
        <v>-445.55</v>
      </c>
      <c r="BC42" s="163">
        <v>33.749000000000002</v>
      </c>
      <c r="BD42" s="163">
        <v>-16.798999999999999</v>
      </c>
      <c r="BE42" s="163">
        <v>-16.798999999999999</v>
      </c>
      <c r="BF42" s="163">
        <v>85.677999999999997</v>
      </c>
      <c r="BG42" s="163">
        <v>0</v>
      </c>
      <c r="BH42" s="163">
        <v>-5.7538999999999998</v>
      </c>
      <c r="BI42" s="163">
        <v>-67.102000000000004</v>
      </c>
      <c r="BJ42" s="163">
        <v>-58.145000000000003</v>
      </c>
      <c r="BK42" s="163">
        <v>7.8788</v>
      </c>
      <c r="BL42" s="163">
        <v>6.5849000000000002</v>
      </c>
      <c r="BM42" s="163">
        <v>4.5236999999999998</v>
      </c>
      <c r="BN42" s="163">
        <v>483.04</v>
      </c>
      <c r="BO42" s="163">
        <v>157.84</v>
      </c>
      <c r="BP42" s="163">
        <v>158.84</v>
      </c>
      <c r="BQ42" s="163">
        <v>-585.27</v>
      </c>
      <c r="BR42" s="163">
        <v>535.16</v>
      </c>
      <c r="BS42" s="163">
        <v>40.976999999999997</v>
      </c>
      <c r="BT42" s="163">
        <v>-84.239000000000004</v>
      </c>
      <c r="BU42" s="163">
        <v>86.888000000000005</v>
      </c>
      <c r="BV42" s="163">
        <v>104.95</v>
      </c>
      <c r="BW42" s="163">
        <v>28.379000000000001</v>
      </c>
      <c r="BX42" s="163">
        <v>26.37</v>
      </c>
      <c r="BY42" s="164"/>
      <c r="BZ42" s="163">
        <v>87.25</v>
      </c>
      <c r="CA42" s="163">
        <v>-22.634</v>
      </c>
      <c r="CB42" s="163">
        <v>-23.437999999999999</v>
      </c>
      <c r="CC42" s="163">
        <v>85.899000000000001</v>
      </c>
      <c r="CD42" s="163">
        <v>86.125</v>
      </c>
      <c r="CE42" s="163">
        <v>6.5263</v>
      </c>
      <c r="CF42" s="163">
        <v>-115.81</v>
      </c>
      <c r="CG42" s="163">
        <v>-116.15</v>
      </c>
      <c r="CH42" s="163">
        <v>3.8414000000000001</v>
      </c>
      <c r="CI42" s="163">
        <v>-114.9</v>
      </c>
      <c r="CJ42" s="163">
        <v>19.57</v>
      </c>
      <c r="CK42" s="163">
        <v>25.984999999999999</v>
      </c>
      <c r="CL42" s="163">
        <v>-11.199</v>
      </c>
      <c r="CM42" s="163">
        <v>230.3</v>
      </c>
      <c r="CN42" s="163">
        <v>-18.478999999999999</v>
      </c>
      <c r="CO42" s="164"/>
      <c r="CP42" s="163">
        <v>19.416</v>
      </c>
      <c r="CQ42" s="163">
        <v>20.117000000000001</v>
      </c>
      <c r="CR42" s="163">
        <v>16.285</v>
      </c>
      <c r="CS42" s="163">
        <v>18.277999999999999</v>
      </c>
      <c r="CT42" s="163">
        <v>-14.651</v>
      </c>
      <c r="CU42" s="163">
        <v>-68.936000000000007</v>
      </c>
      <c r="CV42" s="163">
        <v>16.899000000000001</v>
      </c>
      <c r="CW42" s="163">
        <v>13.744</v>
      </c>
      <c r="CX42" s="163">
        <v>96.418999999999997</v>
      </c>
      <c r="CY42" s="163">
        <v>90.61</v>
      </c>
      <c r="CZ42" s="163">
        <v>58.600999999999999</v>
      </c>
      <c r="DA42" s="163">
        <v>55.814999999999998</v>
      </c>
      <c r="DB42" s="163">
        <v>-35.11</v>
      </c>
      <c r="DC42" s="163">
        <v>-2.0095000000000001</v>
      </c>
      <c r="DD42" s="163">
        <v>114.57</v>
      </c>
      <c r="DE42" s="164"/>
      <c r="DF42" s="163">
        <v>-103.4</v>
      </c>
      <c r="DG42" s="163">
        <v>0</v>
      </c>
      <c r="DH42" s="163">
        <v>-21.425999999999998</v>
      </c>
      <c r="DI42" s="163">
        <v>-128.69</v>
      </c>
      <c r="DJ42" s="163">
        <v>-129</v>
      </c>
      <c r="DK42" s="163">
        <v>31.175999999999998</v>
      </c>
      <c r="DL42" s="163">
        <v>77.058999999999997</v>
      </c>
      <c r="DM42" s="163">
        <v>84.55</v>
      </c>
      <c r="DN42" s="163">
        <v>110.76</v>
      </c>
      <c r="DO42" s="163">
        <v>76.06</v>
      </c>
      <c r="DP42" s="163">
        <v>-14.12</v>
      </c>
      <c r="DQ42" s="163">
        <v>68.188000000000002</v>
      </c>
      <c r="DR42" s="163">
        <v>101.97</v>
      </c>
      <c r="DS42" s="163">
        <v>-1.81</v>
      </c>
      <c r="DT42" s="163">
        <v>-1.7999000000000001</v>
      </c>
      <c r="DU42" s="163">
        <v>78.25</v>
      </c>
      <c r="DV42" s="163">
        <v>81.069000000000003</v>
      </c>
      <c r="DW42" s="163">
        <v>102.27</v>
      </c>
      <c r="DX42" s="164"/>
      <c r="DY42" s="163">
        <v>0</v>
      </c>
      <c r="DZ42" s="163">
        <v>-0.78180000000000005</v>
      </c>
      <c r="EA42" s="164"/>
      <c r="EB42" s="163">
        <v>200.57</v>
      </c>
      <c r="EC42" s="163">
        <v>193.69</v>
      </c>
      <c r="ED42" s="163">
        <v>196.5</v>
      </c>
      <c r="EE42" s="163">
        <v>101.26</v>
      </c>
      <c r="EF42" s="163">
        <v>80.593999999999994</v>
      </c>
      <c r="EG42" s="163">
        <v>-29.355</v>
      </c>
      <c r="EH42" s="163">
        <v>595</v>
      </c>
      <c r="EI42" s="163">
        <v>305.58999999999997</v>
      </c>
      <c r="EJ42" s="163">
        <v>0</v>
      </c>
      <c r="EK42" s="163">
        <v>-15.664</v>
      </c>
      <c r="EL42" s="163">
        <v>-13.329000000000001</v>
      </c>
      <c r="EM42" s="163">
        <v>-8.3894000000000002</v>
      </c>
      <c r="EN42" s="163">
        <v>-8.7966999999999995</v>
      </c>
      <c r="EO42" s="163">
        <v>-8.5106000000000002</v>
      </c>
      <c r="EP42" s="163">
        <v>35.375</v>
      </c>
      <c r="EQ42" s="163">
        <v>-0.2651</v>
      </c>
      <c r="ER42" s="163">
        <v>-0.85519999999999996</v>
      </c>
      <c r="ES42" s="163">
        <v>-41.066000000000003</v>
      </c>
      <c r="ET42" s="163">
        <v>0</v>
      </c>
      <c r="EU42" s="163">
        <v>-7.3799000000000001</v>
      </c>
      <c r="EV42" s="163">
        <v>1</v>
      </c>
      <c r="EW42" s="163">
        <v>12.739000000000001</v>
      </c>
      <c r="EX42" s="163">
        <v>-68.629000000000005</v>
      </c>
      <c r="EY42" s="163">
        <v>-25.695</v>
      </c>
      <c r="EZ42" s="163">
        <v>-25.213999999999999</v>
      </c>
      <c r="FA42" s="163">
        <v>3.5446</v>
      </c>
      <c r="FB42" s="163">
        <v>-78.156000000000006</v>
      </c>
      <c r="FC42" s="163">
        <v>82</v>
      </c>
      <c r="FD42" s="163">
        <v>23.405000000000001</v>
      </c>
      <c r="FE42" s="163">
        <v>0</v>
      </c>
      <c r="FF42" s="163">
        <v>0</v>
      </c>
      <c r="FG42" s="163">
        <v>40.423000000000002</v>
      </c>
      <c r="FH42" s="163">
        <v>41.470999999999997</v>
      </c>
      <c r="FI42" s="163">
        <v>39.271999999999998</v>
      </c>
      <c r="FJ42" s="163">
        <v>22.606000000000002</v>
      </c>
      <c r="FK42" s="163">
        <v>22.940999999999999</v>
      </c>
      <c r="FL42" s="164"/>
      <c r="FM42" s="163">
        <v>1.4255</v>
      </c>
      <c r="FN42" s="163">
        <v>1.9174</v>
      </c>
      <c r="FO42" s="163">
        <v>-111.4</v>
      </c>
      <c r="FP42" s="163">
        <v>-98.463999999999999</v>
      </c>
      <c r="FQ42" s="163">
        <v>-41.944000000000003</v>
      </c>
      <c r="FR42" s="163">
        <v>-48.369</v>
      </c>
      <c r="FS42" s="163">
        <v>10.576000000000001</v>
      </c>
      <c r="FT42" s="164"/>
      <c r="FU42" s="164"/>
      <c r="FV42" s="163">
        <v>14.57</v>
      </c>
      <c r="FW42" s="163">
        <v>-43.488999999999997</v>
      </c>
      <c r="FX42" s="163">
        <v>11.087999999999999</v>
      </c>
      <c r="FY42" s="164"/>
      <c r="FZ42" s="163">
        <v>4.3419999999999996</v>
      </c>
      <c r="GA42" s="163">
        <v>8.4872999999999994</v>
      </c>
      <c r="GB42" s="163">
        <v>18.34</v>
      </c>
      <c r="GC42" s="163">
        <v>102.24</v>
      </c>
      <c r="GD42" s="163">
        <v>113.91</v>
      </c>
      <c r="GE42" s="163">
        <v>13.95</v>
      </c>
      <c r="GF42" s="163">
        <v>83.218000000000004</v>
      </c>
      <c r="GG42" s="163">
        <v>18</v>
      </c>
      <c r="GH42" s="163">
        <v>-20.224</v>
      </c>
      <c r="GI42" s="163">
        <v>0.63759999999999994</v>
      </c>
      <c r="GJ42" s="163">
        <v>0</v>
      </c>
      <c r="GK42" s="163">
        <v>0</v>
      </c>
      <c r="GL42" s="163">
        <v>6.9000000000000006E-2</v>
      </c>
      <c r="GM42" s="163">
        <v>0</v>
      </c>
      <c r="GN42" s="163">
        <v>-15.691000000000001</v>
      </c>
      <c r="GO42" s="163">
        <v>-35.325000000000003</v>
      </c>
      <c r="GP42" s="163">
        <v>25.024000000000001</v>
      </c>
      <c r="GQ42" s="163">
        <v>55.209000000000003</v>
      </c>
      <c r="GR42" s="163">
        <v>96.959000000000003</v>
      </c>
      <c r="GS42" s="163">
        <v>52.389000000000003</v>
      </c>
      <c r="GT42" s="163">
        <v>-154.13</v>
      </c>
      <c r="GU42" s="163">
        <v>-29.556000000000001</v>
      </c>
      <c r="GV42" s="163">
        <v>42.192</v>
      </c>
      <c r="GW42" s="163">
        <v>-38.237000000000002</v>
      </c>
      <c r="GX42" s="163">
        <v>12.347</v>
      </c>
      <c r="GY42" s="163">
        <v>4.5801999999999996</v>
      </c>
      <c r="GZ42" s="163">
        <v>4.1449999999999996</v>
      </c>
      <c r="HA42" s="163">
        <v>14</v>
      </c>
      <c r="HB42" s="163">
        <v>132.94</v>
      </c>
      <c r="HC42" s="163">
        <v>134.38</v>
      </c>
      <c r="HD42" s="163">
        <v>281.2</v>
      </c>
      <c r="HE42" s="163">
        <v>-279.14999999999998</v>
      </c>
      <c r="HF42" s="163">
        <v>-297.12</v>
      </c>
      <c r="HG42" s="164"/>
      <c r="HH42" s="163">
        <v>297.2</v>
      </c>
      <c r="HI42" s="163">
        <v>-130.6</v>
      </c>
      <c r="HJ42" s="163">
        <v>-128.12</v>
      </c>
      <c r="HK42" s="163">
        <v>-54.578000000000003</v>
      </c>
      <c r="HL42" s="163">
        <v>-45.515999999999998</v>
      </c>
      <c r="HM42" s="163">
        <v>68.578999999999994</v>
      </c>
      <c r="HN42" s="163">
        <v>68.123000000000005</v>
      </c>
      <c r="HO42" s="163">
        <v>-83.623999999999995</v>
      </c>
      <c r="HP42" s="163">
        <v>-84.135999999999996</v>
      </c>
      <c r="HQ42" s="163">
        <v>45.518999999999998</v>
      </c>
      <c r="HR42" s="163">
        <v>44.661999999999999</v>
      </c>
      <c r="HS42" s="164"/>
      <c r="HT42" s="163">
        <v>-28.774999999999999</v>
      </c>
      <c r="HU42" s="163">
        <v>60.5</v>
      </c>
      <c r="HV42" s="163">
        <v>60.759</v>
      </c>
      <c r="HW42" s="163">
        <v>58.598999999999997</v>
      </c>
      <c r="HX42" s="163">
        <v>58.7</v>
      </c>
      <c r="HY42" s="163">
        <v>21.678999999999998</v>
      </c>
      <c r="HZ42" s="163">
        <v>-1.2</v>
      </c>
      <c r="IA42" s="163">
        <v>-324.58</v>
      </c>
      <c r="IB42" s="163">
        <v>84.215999999999994</v>
      </c>
      <c r="IC42" s="163">
        <v>84.33</v>
      </c>
      <c r="ID42" s="163">
        <v>19.600000000000001</v>
      </c>
      <c r="IE42" s="163">
        <v>21.1</v>
      </c>
      <c r="IF42" s="163">
        <v>-45.4</v>
      </c>
      <c r="IG42" s="163">
        <v>-44.9</v>
      </c>
      <c r="IH42" s="163">
        <v>1.2867999999999999</v>
      </c>
      <c r="II42" s="163">
        <v>1.0812999999999999</v>
      </c>
      <c r="IJ42" s="163">
        <v>-294.64</v>
      </c>
      <c r="IK42" s="163">
        <v>-285.77</v>
      </c>
      <c r="IL42" s="163">
        <v>393.77</v>
      </c>
      <c r="IM42" s="163">
        <v>226.13</v>
      </c>
      <c r="IN42" s="163">
        <v>31.244</v>
      </c>
      <c r="IO42" s="163">
        <v>-319.47000000000003</v>
      </c>
      <c r="IP42" s="163">
        <v>313.18</v>
      </c>
      <c r="IQ42" s="163">
        <v>-113.89</v>
      </c>
      <c r="IR42" s="163">
        <v>-91.721999999999994</v>
      </c>
      <c r="IS42" s="163">
        <v>-312.77</v>
      </c>
      <c r="IT42" s="163">
        <v>95.596999999999994</v>
      </c>
      <c r="IU42" s="163">
        <v>96.275000000000006</v>
      </c>
      <c r="IV42" s="163">
        <v>114.55</v>
      </c>
      <c r="IW42" s="163">
        <v>-385.81</v>
      </c>
      <c r="IX42" s="163">
        <v>180.97</v>
      </c>
      <c r="IY42" s="163">
        <v>-203.24</v>
      </c>
      <c r="IZ42" s="163">
        <v>204.15</v>
      </c>
      <c r="JA42" s="163">
        <v>-9.7820999999999998</v>
      </c>
      <c r="JB42" s="164"/>
      <c r="JC42" s="163">
        <v>27.2</v>
      </c>
      <c r="JD42" s="163">
        <v>0.58099999999999996</v>
      </c>
      <c r="JE42" s="163">
        <v>0.57299999999999995</v>
      </c>
      <c r="JF42" s="163">
        <v>-26.399000000000001</v>
      </c>
      <c r="JG42" s="163">
        <v>12</v>
      </c>
      <c r="JH42" s="163">
        <v>6.8487999999999998</v>
      </c>
      <c r="JI42" s="163">
        <v>-12.275</v>
      </c>
      <c r="JJ42" s="163">
        <v>-30.879000000000001</v>
      </c>
      <c r="JK42" s="163">
        <v>-16.844000000000001</v>
      </c>
      <c r="JL42" s="163">
        <v>35.598999999999997</v>
      </c>
      <c r="JM42" s="163">
        <v>56.238</v>
      </c>
      <c r="JN42" s="163">
        <v>53.957999999999998</v>
      </c>
      <c r="JO42" s="163">
        <v>0</v>
      </c>
      <c r="JP42" s="163">
        <v>0</v>
      </c>
      <c r="JQ42" s="163">
        <v>45.468000000000004</v>
      </c>
      <c r="JR42" s="163">
        <v>44.654000000000003</v>
      </c>
      <c r="JS42" s="163">
        <v>46.317999999999998</v>
      </c>
      <c r="JT42" s="164"/>
      <c r="JU42" s="163">
        <v>-20.6</v>
      </c>
      <c r="JV42" s="163">
        <v>16.844999999999999</v>
      </c>
      <c r="JW42" s="163">
        <v>8.1599000000000004</v>
      </c>
      <c r="JX42" s="163">
        <v>8.6998999999999995</v>
      </c>
      <c r="JY42" s="163">
        <v>-43.137999999999998</v>
      </c>
      <c r="JZ42" s="163">
        <v>76.099999999999994</v>
      </c>
      <c r="KA42" s="163">
        <v>56.359000000000002</v>
      </c>
      <c r="KB42" s="163">
        <v>-41.981000000000002</v>
      </c>
      <c r="KC42" s="163">
        <v>-75.704999999999998</v>
      </c>
      <c r="KD42" s="163">
        <v>44.107999999999997</v>
      </c>
      <c r="KE42" s="163">
        <v>30.709</v>
      </c>
      <c r="KF42" s="163">
        <v>12.699</v>
      </c>
      <c r="KG42" s="163">
        <v>-11.6</v>
      </c>
      <c r="KH42" s="163">
        <v>0</v>
      </c>
      <c r="KI42" s="163">
        <v>119.03</v>
      </c>
    </row>
    <row r="43" spans="1:295" ht="18" customHeight="1" x14ac:dyDescent="0.25">
      <c r="A43" s="160" t="s">
        <v>69</v>
      </c>
      <c r="B43" s="160" t="s">
        <v>749</v>
      </c>
      <c r="C43" s="163">
        <v>0</v>
      </c>
      <c r="D43" s="163">
        <v>20.318000000000001</v>
      </c>
      <c r="E43" s="163">
        <v>-40.542000000000002</v>
      </c>
      <c r="F43" s="163">
        <v>-31.398</v>
      </c>
      <c r="G43" s="163">
        <v>30.395</v>
      </c>
      <c r="H43" s="163">
        <v>0</v>
      </c>
      <c r="I43" s="163">
        <v>60.423999999999999</v>
      </c>
      <c r="J43" s="163">
        <v>-100.25</v>
      </c>
      <c r="K43" s="163">
        <v>67.866</v>
      </c>
      <c r="L43" s="163">
        <v>34.076000000000001</v>
      </c>
      <c r="M43" s="163">
        <v>33.942999999999998</v>
      </c>
      <c r="N43" s="163">
        <v>-24.42</v>
      </c>
      <c r="O43" s="163">
        <v>-37.350999999999999</v>
      </c>
      <c r="P43" s="163">
        <v>30.798999999999999</v>
      </c>
      <c r="Q43" s="163">
        <v>12.42</v>
      </c>
      <c r="R43" s="163">
        <v>-30.798999999999999</v>
      </c>
      <c r="S43" s="163">
        <v>13.285</v>
      </c>
      <c r="T43" s="163">
        <v>204.84</v>
      </c>
      <c r="U43" s="163">
        <v>9.4238999999999997</v>
      </c>
      <c r="V43" s="164"/>
      <c r="W43" s="164"/>
      <c r="X43" s="163">
        <v>0</v>
      </c>
      <c r="Y43" s="163">
        <v>7.5124000000000004</v>
      </c>
      <c r="Z43" s="163">
        <v>6.5320999999999998</v>
      </c>
      <c r="AA43" s="164"/>
      <c r="AB43" s="163">
        <v>113</v>
      </c>
      <c r="AC43" s="163">
        <v>-87.099000000000004</v>
      </c>
      <c r="AD43" s="163">
        <v>-87.58</v>
      </c>
      <c r="AE43" s="163">
        <v>23.890999999999998</v>
      </c>
      <c r="AF43" s="163">
        <v>26.638999999999999</v>
      </c>
      <c r="AG43" s="163">
        <v>35.200000000000003</v>
      </c>
      <c r="AH43" s="163">
        <v>16.821999999999999</v>
      </c>
      <c r="AI43" s="163">
        <v>0.20100000000000001</v>
      </c>
      <c r="AJ43" s="163">
        <v>-41.189</v>
      </c>
      <c r="AK43" s="163">
        <v>-41.298999999999999</v>
      </c>
      <c r="AL43" s="163">
        <v>-20.36</v>
      </c>
      <c r="AM43" s="163">
        <v>41.83</v>
      </c>
      <c r="AN43" s="163">
        <v>42.069000000000003</v>
      </c>
      <c r="AO43" s="163">
        <v>22.577000000000002</v>
      </c>
      <c r="AP43" s="163">
        <v>-9.9573999999999998</v>
      </c>
      <c r="AQ43" s="163">
        <v>78.114999999999995</v>
      </c>
      <c r="AR43" s="163">
        <v>81.406000000000006</v>
      </c>
      <c r="AS43" s="163">
        <v>34.149000000000001</v>
      </c>
      <c r="AT43" s="163">
        <v>-73.141000000000005</v>
      </c>
      <c r="AU43" s="163">
        <v>0</v>
      </c>
      <c r="AV43" s="163">
        <v>9.0589999999999993</v>
      </c>
      <c r="AW43" s="163">
        <v>9.5867000000000004</v>
      </c>
      <c r="AX43" s="164"/>
      <c r="AY43" s="163">
        <v>71.936000000000007</v>
      </c>
      <c r="AZ43" s="163">
        <v>-3.6640999999999999</v>
      </c>
      <c r="BA43" s="163">
        <v>-18.027999999999999</v>
      </c>
      <c r="BB43" s="163">
        <v>-399.02</v>
      </c>
      <c r="BC43" s="163">
        <v>34.101999999999997</v>
      </c>
      <c r="BD43" s="163">
        <v>-16.798999999999999</v>
      </c>
      <c r="BE43" s="163">
        <v>-16.798999999999999</v>
      </c>
      <c r="BF43" s="163">
        <v>78.397000000000006</v>
      </c>
      <c r="BG43" s="163">
        <v>0</v>
      </c>
      <c r="BH43" s="163">
        <v>-5.8019999999999996</v>
      </c>
      <c r="BI43" s="163">
        <v>-67.102000000000004</v>
      </c>
      <c r="BJ43" s="163">
        <v>-53.015000000000001</v>
      </c>
      <c r="BK43" s="163">
        <v>8.1483000000000008</v>
      </c>
      <c r="BL43" s="163">
        <v>5.1786000000000003</v>
      </c>
      <c r="BM43" s="163">
        <v>3.5411000000000001</v>
      </c>
      <c r="BN43" s="163">
        <v>432.11</v>
      </c>
      <c r="BO43" s="163">
        <v>153.84</v>
      </c>
      <c r="BP43" s="163">
        <v>153.75</v>
      </c>
      <c r="BQ43" s="163">
        <v>-543.79</v>
      </c>
      <c r="BR43" s="163">
        <v>506.3</v>
      </c>
      <c r="BS43" s="163">
        <v>40.976999999999997</v>
      </c>
      <c r="BT43" s="163">
        <v>-66.512</v>
      </c>
      <c r="BU43" s="163">
        <v>67.549000000000007</v>
      </c>
      <c r="BV43" s="163">
        <v>104.02</v>
      </c>
      <c r="BW43" s="163">
        <v>27.92</v>
      </c>
      <c r="BX43" s="163">
        <v>26.149000000000001</v>
      </c>
      <c r="BY43" s="164"/>
      <c r="BZ43" s="163">
        <v>86.36</v>
      </c>
      <c r="CA43" s="163">
        <v>-23.571999999999999</v>
      </c>
      <c r="CB43" s="163">
        <v>-22.366</v>
      </c>
      <c r="CC43" s="163">
        <v>84.206000000000003</v>
      </c>
      <c r="CD43" s="163">
        <v>85.795000000000002</v>
      </c>
      <c r="CE43" s="163">
        <v>6.7618</v>
      </c>
      <c r="CF43" s="163">
        <v>-122.7</v>
      </c>
      <c r="CG43" s="163">
        <v>-122.42</v>
      </c>
      <c r="CH43" s="163">
        <v>2.8309000000000002</v>
      </c>
      <c r="CI43" s="163">
        <v>-104.78</v>
      </c>
      <c r="CJ43" s="163">
        <v>19.57</v>
      </c>
      <c r="CK43" s="163">
        <v>25.984999999999999</v>
      </c>
      <c r="CL43" s="163">
        <v>7</v>
      </c>
      <c r="CM43" s="163">
        <v>207.19</v>
      </c>
      <c r="CN43" s="163">
        <v>-17.350000000000001</v>
      </c>
      <c r="CO43" s="164"/>
      <c r="CP43" s="163">
        <v>19.565000000000001</v>
      </c>
      <c r="CQ43" s="163">
        <v>20.701000000000001</v>
      </c>
      <c r="CR43" s="163">
        <v>15.662000000000001</v>
      </c>
      <c r="CS43" s="163">
        <v>16.041</v>
      </c>
      <c r="CT43" s="163">
        <v>-21.504000000000001</v>
      </c>
      <c r="CU43" s="163">
        <v>-60.722000000000001</v>
      </c>
      <c r="CV43" s="163">
        <v>17.489000000000001</v>
      </c>
      <c r="CW43" s="163">
        <v>13.909000000000001</v>
      </c>
      <c r="CX43" s="163">
        <v>92.838999999999999</v>
      </c>
      <c r="CY43" s="163">
        <v>89.019000000000005</v>
      </c>
      <c r="CZ43" s="163">
        <v>57.896999999999998</v>
      </c>
      <c r="DA43" s="163">
        <v>54.496000000000002</v>
      </c>
      <c r="DB43" s="163">
        <v>-35.069000000000003</v>
      </c>
      <c r="DC43" s="163">
        <v>-2.1351</v>
      </c>
      <c r="DD43" s="163">
        <v>103.94</v>
      </c>
      <c r="DE43" s="164"/>
      <c r="DF43" s="163">
        <v>-102.25</v>
      </c>
      <c r="DG43" s="163">
        <v>0</v>
      </c>
      <c r="DH43" s="163">
        <v>-21.088000000000001</v>
      </c>
      <c r="DI43" s="163">
        <v>-129.5</v>
      </c>
      <c r="DJ43" s="163">
        <v>-130</v>
      </c>
      <c r="DK43" s="163">
        <v>30.747</v>
      </c>
      <c r="DL43" s="163">
        <v>75.302000000000007</v>
      </c>
      <c r="DM43" s="163">
        <v>82.671999999999997</v>
      </c>
      <c r="DN43" s="163">
        <v>108.41</v>
      </c>
      <c r="DO43" s="163">
        <v>74.5</v>
      </c>
      <c r="DP43" s="163">
        <v>-13.2</v>
      </c>
      <c r="DQ43" s="163">
        <v>67.027000000000001</v>
      </c>
      <c r="DR43" s="163">
        <v>86.688999999999993</v>
      </c>
      <c r="DS43" s="163">
        <v>-2.23</v>
      </c>
      <c r="DT43" s="163">
        <v>-2.2698999999999998</v>
      </c>
      <c r="DU43" s="163">
        <v>77.87</v>
      </c>
      <c r="DV43" s="163">
        <v>79.05</v>
      </c>
      <c r="DW43" s="163">
        <v>103.16</v>
      </c>
      <c r="DX43" s="164"/>
      <c r="DY43" s="163">
        <v>-2.6509</v>
      </c>
      <c r="DZ43" s="163">
        <v>-3.1636000000000002</v>
      </c>
      <c r="EA43" s="164"/>
      <c r="EB43" s="163">
        <v>197.15</v>
      </c>
      <c r="EC43" s="163">
        <v>190.94</v>
      </c>
      <c r="ED43" s="163">
        <v>191.93</v>
      </c>
      <c r="EE43" s="163">
        <v>104.49</v>
      </c>
      <c r="EF43" s="163">
        <v>83.025999999999996</v>
      </c>
      <c r="EG43" s="163">
        <v>-30.024999999999999</v>
      </c>
      <c r="EH43" s="163">
        <v>553.54</v>
      </c>
      <c r="EI43" s="163">
        <v>330.87</v>
      </c>
      <c r="EJ43" s="163">
        <v>0</v>
      </c>
      <c r="EK43" s="163">
        <v>-22.271000000000001</v>
      </c>
      <c r="EL43" s="163">
        <v>-20.123999999999999</v>
      </c>
      <c r="EM43" s="163">
        <v>-13.093999999999999</v>
      </c>
      <c r="EN43" s="163">
        <v>-12.353</v>
      </c>
      <c r="EO43" s="163">
        <v>-11.394</v>
      </c>
      <c r="EP43" s="163">
        <v>36.911000000000001</v>
      </c>
      <c r="EQ43" s="163">
        <v>0.1583</v>
      </c>
      <c r="ER43" s="163">
        <v>-0.32890000000000003</v>
      </c>
      <c r="ES43" s="163">
        <v>-44.197000000000003</v>
      </c>
      <c r="ET43" s="163">
        <v>0</v>
      </c>
      <c r="EU43" s="163">
        <v>-13.888999999999999</v>
      </c>
      <c r="EV43" s="163">
        <v>0</v>
      </c>
      <c r="EW43" s="163">
        <v>11.766</v>
      </c>
      <c r="EX43" s="163">
        <v>-71.713999999999999</v>
      </c>
      <c r="EY43" s="163">
        <v>-2.3239000000000001</v>
      </c>
      <c r="EZ43" s="163">
        <v>-2.2906</v>
      </c>
      <c r="FA43" s="163">
        <v>4.6201999999999996</v>
      </c>
      <c r="FB43" s="163">
        <v>-81.769000000000005</v>
      </c>
      <c r="FC43" s="163">
        <v>46.148000000000003</v>
      </c>
      <c r="FD43" s="163">
        <v>0</v>
      </c>
      <c r="FE43" s="163">
        <v>0</v>
      </c>
      <c r="FF43" s="163">
        <v>0</v>
      </c>
      <c r="FG43" s="163">
        <v>40.750999999999998</v>
      </c>
      <c r="FH43" s="163">
        <v>41.19</v>
      </c>
      <c r="FI43" s="163">
        <v>40.018999999999998</v>
      </c>
      <c r="FJ43" s="163">
        <v>22.439</v>
      </c>
      <c r="FK43" s="163">
        <v>22.606000000000002</v>
      </c>
      <c r="FL43" s="164"/>
      <c r="FM43" s="163">
        <v>4.0545</v>
      </c>
      <c r="FN43" s="163">
        <v>4.3310000000000004</v>
      </c>
      <c r="FO43" s="163">
        <v>-122.85</v>
      </c>
      <c r="FP43" s="163">
        <v>-109.46</v>
      </c>
      <c r="FQ43" s="163">
        <v>-47.122</v>
      </c>
      <c r="FR43" s="163">
        <v>-51.768999999999998</v>
      </c>
      <c r="FS43" s="163">
        <v>10.561999999999999</v>
      </c>
      <c r="FT43" s="164"/>
      <c r="FU43" s="164"/>
      <c r="FV43" s="163">
        <v>12.92</v>
      </c>
      <c r="FW43" s="163">
        <v>-49.106000000000002</v>
      </c>
      <c r="FX43" s="163">
        <v>10.862</v>
      </c>
      <c r="FY43" s="164"/>
      <c r="FZ43" s="163">
        <v>4.38</v>
      </c>
      <c r="GA43" s="163">
        <v>7.8574000000000002</v>
      </c>
      <c r="GB43" s="163">
        <v>14.779</v>
      </c>
      <c r="GC43" s="163">
        <v>109.83</v>
      </c>
      <c r="GD43" s="163">
        <v>123.05</v>
      </c>
      <c r="GE43" s="163">
        <v>13.72</v>
      </c>
      <c r="GF43" s="163">
        <v>79.492000000000004</v>
      </c>
      <c r="GG43" s="163">
        <v>18.7</v>
      </c>
      <c r="GH43" s="163">
        <v>-17.077000000000002</v>
      </c>
      <c r="GI43" s="163">
        <v>0.81679999999999997</v>
      </c>
      <c r="GJ43" s="163">
        <v>0</v>
      </c>
      <c r="GK43" s="163">
        <v>2.0996000000000001</v>
      </c>
      <c r="GL43" s="163">
        <v>6.9000000000000006E-2</v>
      </c>
      <c r="GM43" s="163">
        <v>0</v>
      </c>
      <c r="GN43" s="163">
        <v>-16.149000000000001</v>
      </c>
      <c r="GO43" s="163">
        <v>-32.552999999999997</v>
      </c>
      <c r="GP43" s="163">
        <v>24.532</v>
      </c>
      <c r="GQ43" s="163">
        <v>50.418999999999997</v>
      </c>
      <c r="GR43" s="163">
        <v>95.088999999999999</v>
      </c>
      <c r="GS43" s="163">
        <v>49.808</v>
      </c>
      <c r="GT43" s="163">
        <v>-150.57</v>
      </c>
      <c r="GU43" s="163">
        <v>-25.553000000000001</v>
      </c>
      <c r="GV43" s="163">
        <v>40.023000000000003</v>
      </c>
      <c r="GW43" s="163">
        <v>-31.11</v>
      </c>
      <c r="GX43" s="163">
        <v>11.66</v>
      </c>
      <c r="GY43" s="163">
        <v>4.4923000000000002</v>
      </c>
      <c r="GZ43" s="163">
        <v>4.1345000000000001</v>
      </c>
      <c r="HA43" s="163">
        <v>13</v>
      </c>
      <c r="HB43" s="163">
        <v>147.66</v>
      </c>
      <c r="HC43" s="163">
        <v>146.86000000000001</v>
      </c>
      <c r="HD43" s="163">
        <v>282</v>
      </c>
      <c r="HE43" s="163">
        <v>-280.83999999999997</v>
      </c>
      <c r="HF43" s="163">
        <v>-306.47000000000003</v>
      </c>
      <c r="HG43" s="164"/>
      <c r="HH43" s="163">
        <v>303.54000000000002</v>
      </c>
      <c r="HI43" s="163">
        <v>-142.52000000000001</v>
      </c>
      <c r="HJ43" s="163">
        <v>-139.27000000000001</v>
      </c>
      <c r="HK43" s="163">
        <v>-51.58</v>
      </c>
      <c r="HL43" s="163">
        <v>-42.112000000000002</v>
      </c>
      <c r="HM43" s="163">
        <v>71.644999999999996</v>
      </c>
      <c r="HN43" s="163">
        <v>67.302000000000007</v>
      </c>
      <c r="HO43" s="163">
        <v>-98.617000000000004</v>
      </c>
      <c r="HP43" s="163">
        <v>-100.47</v>
      </c>
      <c r="HQ43" s="163">
        <v>48.914000000000001</v>
      </c>
      <c r="HR43" s="163">
        <v>49.024000000000001</v>
      </c>
      <c r="HS43" s="164"/>
      <c r="HT43" s="163">
        <v>-47.551000000000002</v>
      </c>
      <c r="HU43" s="163">
        <v>56.189</v>
      </c>
      <c r="HV43" s="163">
        <v>55.24</v>
      </c>
      <c r="HW43" s="163">
        <v>60.9</v>
      </c>
      <c r="HX43" s="163">
        <v>61.298999999999999</v>
      </c>
      <c r="HY43" s="163">
        <v>21.431999999999999</v>
      </c>
      <c r="HZ43" s="163">
        <v>34.319000000000003</v>
      </c>
      <c r="IA43" s="163">
        <v>-323.2</v>
      </c>
      <c r="IB43" s="163">
        <v>86.114000000000004</v>
      </c>
      <c r="IC43" s="163">
        <v>85.896000000000001</v>
      </c>
      <c r="ID43" s="163">
        <v>19</v>
      </c>
      <c r="IE43" s="163">
        <v>22.2</v>
      </c>
      <c r="IF43" s="163">
        <v>-47.298999999999999</v>
      </c>
      <c r="IG43" s="163">
        <v>-47.298999999999999</v>
      </c>
      <c r="IH43" s="163">
        <v>1.1746000000000001</v>
      </c>
      <c r="II43" s="163">
        <v>0.95660000000000001</v>
      </c>
      <c r="IJ43" s="163">
        <v>-300.49</v>
      </c>
      <c r="IK43" s="163">
        <v>-307.23</v>
      </c>
      <c r="IL43" s="163">
        <v>428.65</v>
      </c>
      <c r="IM43" s="163">
        <v>226.13</v>
      </c>
      <c r="IN43" s="163">
        <v>2.2772999999999999</v>
      </c>
      <c r="IO43" s="163">
        <v>-339.24</v>
      </c>
      <c r="IP43" s="163">
        <v>341.86</v>
      </c>
      <c r="IQ43" s="163">
        <v>-128.97</v>
      </c>
      <c r="IR43" s="163">
        <v>-100.29</v>
      </c>
      <c r="IS43" s="163">
        <v>-337.35</v>
      </c>
      <c r="IT43" s="163">
        <v>101.61</v>
      </c>
      <c r="IU43" s="163">
        <v>101.58</v>
      </c>
      <c r="IV43" s="163">
        <v>131.16</v>
      </c>
      <c r="IW43" s="163">
        <v>-422.72</v>
      </c>
      <c r="IX43" s="163">
        <v>195.88</v>
      </c>
      <c r="IY43" s="163">
        <v>-224.71</v>
      </c>
      <c r="IZ43" s="163">
        <v>227.84</v>
      </c>
      <c r="JA43" s="163">
        <v>-9.4662000000000006</v>
      </c>
      <c r="JB43" s="164"/>
      <c r="JC43" s="163">
        <v>25.6</v>
      </c>
      <c r="JD43" s="163">
        <v>0.27600000000000002</v>
      </c>
      <c r="JE43" s="163">
        <v>0.26500000000000001</v>
      </c>
      <c r="JF43" s="163">
        <v>-24.719000000000001</v>
      </c>
      <c r="JG43" s="163">
        <v>11.119</v>
      </c>
      <c r="JH43" s="163">
        <v>5.8299000000000003</v>
      </c>
      <c r="JI43" s="163">
        <v>-11.512</v>
      </c>
      <c r="JJ43" s="163">
        <v>-31.847000000000001</v>
      </c>
      <c r="JK43" s="163">
        <v>-16.023</v>
      </c>
      <c r="JL43" s="163">
        <v>36.098999999999997</v>
      </c>
      <c r="JM43" s="163">
        <v>56.405000000000001</v>
      </c>
      <c r="JN43" s="163">
        <v>57.645000000000003</v>
      </c>
      <c r="JO43" s="163">
        <v>0</v>
      </c>
      <c r="JP43" s="163">
        <v>0</v>
      </c>
      <c r="JQ43" s="163">
        <v>47.195999999999998</v>
      </c>
      <c r="JR43" s="163">
        <v>46.572000000000003</v>
      </c>
      <c r="JS43" s="163">
        <v>44.575000000000003</v>
      </c>
      <c r="JT43" s="164"/>
      <c r="JU43" s="163">
        <v>-22.5</v>
      </c>
      <c r="JV43" s="163">
        <v>16.652999999999999</v>
      </c>
      <c r="JW43" s="163">
        <v>8.2399000000000004</v>
      </c>
      <c r="JX43" s="163">
        <v>8.6998999999999995</v>
      </c>
      <c r="JY43" s="163">
        <v>-37.927</v>
      </c>
      <c r="JZ43" s="163">
        <v>73.736000000000004</v>
      </c>
      <c r="KA43" s="163">
        <v>52.841999999999999</v>
      </c>
      <c r="KB43" s="163">
        <v>-37.511000000000003</v>
      </c>
      <c r="KC43" s="163">
        <v>-72.653000000000006</v>
      </c>
      <c r="KD43" s="163">
        <v>40.703000000000003</v>
      </c>
      <c r="KE43" s="163">
        <v>31.122</v>
      </c>
      <c r="KF43" s="163">
        <v>13</v>
      </c>
      <c r="KG43" s="163">
        <v>-13.8</v>
      </c>
      <c r="KH43" s="163">
        <v>0</v>
      </c>
      <c r="KI43" s="163">
        <v>126.72</v>
      </c>
    </row>
    <row r="44" spans="1:295" ht="18" customHeight="1" x14ac:dyDescent="0.25">
      <c r="A44" s="160" t="s">
        <v>69</v>
      </c>
      <c r="B44" s="160" t="s">
        <v>750</v>
      </c>
      <c r="C44" s="163">
        <v>0</v>
      </c>
      <c r="D44" s="163">
        <v>20.064</v>
      </c>
      <c r="E44" s="163">
        <v>-39.947000000000003</v>
      </c>
      <c r="F44" s="163">
        <v>-31.481999999999999</v>
      </c>
      <c r="G44" s="163">
        <v>30.295999999999999</v>
      </c>
      <c r="H44" s="163">
        <v>0</v>
      </c>
      <c r="I44" s="163">
        <v>60.829000000000001</v>
      </c>
      <c r="J44" s="163">
        <v>-101.6</v>
      </c>
      <c r="K44" s="163">
        <v>61.320999999999998</v>
      </c>
      <c r="L44" s="163">
        <v>31.123000000000001</v>
      </c>
      <c r="M44" s="163">
        <v>30.838000000000001</v>
      </c>
      <c r="N44" s="163">
        <v>-19.978999999999999</v>
      </c>
      <c r="O44" s="163">
        <v>-37.512999999999998</v>
      </c>
      <c r="P44" s="163">
        <v>30.798999999999999</v>
      </c>
      <c r="Q44" s="163">
        <v>11.592000000000001</v>
      </c>
      <c r="R44" s="163">
        <v>-30.798999999999999</v>
      </c>
      <c r="S44" s="163">
        <v>13.16</v>
      </c>
      <c r="T44" s="163">
        <v>205.82</v>
      </c>
      <c r="U44" s="163">
        <v>7.1711999999999998</v>
      </c>
      <c r="V44" s="164"/>
      <c r="W44" s="164"/>
      <c r="X44" s="163">
        <v>0</v>
      </c>
      <c r="Y44" s="163">
        <v>3.9224000000000001</v>
      </c>
      <c r="Z44" s="163">
        <v>2.9258999999999999</v>
      </c>
      <c r="AA44" s="164"/>
      <c r="AB44" s="163">
        <v>113</v>
      </c>
      <c r="AC44" s="163">
        <v>-84.98</v>
      </c>
      <c r="AD44" s="163">
        <v>-84.15</v>
      </c>
      <c r="AE44" s="163">
        <v>23.890999999999998</v>
      </c>
      <c r="AF44" s="163">
        <v>19.978999999999999</v>
      </c>
      <c r="AG44" s="163">
        <v>35.200000000000003</v>
      </c>
      <c r="AH44" s="163">
        <v>17.611000000000001</v>
      </c>
      <c r="AI44" s="163">
        <v>0.20899999999999999</v>
      </c>
      <c r="AJ44" s="163">
        <v>-38.83</v>
      </c>
      <c r="AK44" s="163">
        <v>-39.069000000000003</v>
      </c>
      <c r="AL44" s="163">
        <v>-30.559000000000001</v>
      </c>
      <c r="AM44" s="163">
        <v>39.36</v>
      </c>
      <c r="AN44" s="163">
        <v>39.529000000000003</v>
      </c>
      <c r="AO44" s="163">
        <v>22.367000000000001</v>
      </c>
      <c r="AP44" s="163">
        <v>-10.153</v>
      </c>
      <c r="AQ44" s="163">
        <v>75.894000000000005</v>
      </c>
      <c r="AR44" s="163">
        <v>78.92</v>
      </c>
      <c r="AS44" s="163">
        <v>29.442</v>
      </c>
      <c r="AT44" s="163">
        <v>-70.864000000000004</v>
      </c>
      <c r="AU44" s="163">
        <v>0</v>
      </c>
      <c r="AV44" s="163">
        <v>9.9335000000000004</v>
      </c>
      <c r="AW44" s="163">
        <v>10.007999999999999</v>
      </c>
      <c r="AX44" s="164"/>
      <c r="AY44" s="163">
        <v>68.721000000000004</v>
      </c>
      <c r="AZ44" s="163">
        <v>-3.6640999999999999</v>
      </c>
      <c r="BA44" s="163">
        <v>-19.082000000000001</v>
      </c>
      <c r="BB44" s="163">
        <v>-380.1</v>
      </c>
      <c r="BC44" s="163">
        <v>34.481000000000002</v>
      </c>
      <c r="BD44" s="163">
        <v>-17.099</v>
      </c>
      <c r="BE44" s="163">
        <v>-16.998999999999999</v>
      </c>
      <c r="BF44" s="163">
        <v>76.290000000000006</v>
      </c>
      <c r="BG44" s="163">
        <v>0</v>
      </c>
      <c r="BH44" s="163">
        <v>-5.5590999999999999</v>
      </c>
      <c r="BI44" s="163">
        <v>-67.102000000000004</v>
      </c>
      <c r="BJ44" s="163">
        <v>-51.354999999999997</v>
      </c>
      <c r="BK44" s="163">
        <v>7.8372999999999999</v>
      </c>
      <c r="BL44" s="163">
        <v>5.2077999999999998</v>
      </c>
      <c r="BM44" s="163">
        <v>3.4620000000000002</v>
      </c>
      <c r="BN44" s="163">
        <v>410.35</v>
      </c>
      <c r="BO44" s="163">
        <v>149.41</v>
      </c>
      <c r="BP44" s="163">
        <v>149.41</v>
      </c>
      <c r="BQ44" s="163">
        <v>-525.87</v>
      </c>
      <c r="BR44" s="163">
        <v>485.73</v>
      </c>
      <c r="BS44" s="163">
        <v>40.976999999999997</v>
      </c>
      <c r="BT44" s="163">
        <v>-62.005000000000003</v>
      </c>
      <c r="BU44" s="163">
        <v>64.063999999999993</v>
      </c>
      <c r="BV44" s="163">
        <v>99.105999999999995</v>
      </c>
      <c r="BW44" s="163">
        <v>25.908999999999999</v>
      </c>
      <c r="BX44" s="163">
        <v>25.329000000000001</v>
      </c>
      <c r="BY44" s="164"/>
      <c r="BZ44" s="163">
        <v>84.65</v>
      </c>
      <c r="CA44" s="163">
        <v>-20.222999999999999</v>
      </c>
      <c r="CB44" s="163">
        <v>-21.294</v>
      </c>
      <c r="CC44" s="163">
        <v>84.192999999999998</v>
      </c>
      <c r="CD44" s="163">
        <v>84.495000000000005</v>
      </c>
      <c r="CE44" s="163">
        <v>8.6409000000000002</v>
      </c>
      <c r="CF44" s="163">
        <v>-114.87</v>
      </c>
      <c r="CG44" s="163">
        <v>-114.71</v>
      </c>
      <c r="CH44" s="163">
        <v>3.3935</v>
      </c>
      <c r="CI44" s="163">
        <v>-104.86</v>
      </c>
      <c r="CJ44" s="163">
        <v>19.57</v>
      </c>
      <c r="CK44" s="163">
        <v>25.984999999999999</v>
      </c>
      <c r="CL44" s="163">
        <v>2.2000000000000002</v>
      </c>
      <c r="CM44" s="163">
        <v>209.3</v>
      </c>
      <c r="CN44" s="163">
        <v>-17.2</v>
      </c>
      <c r="CO44" s="164"/>
      <c r="CP44" s="163">
        <v>20.096</v>
      </c>
      <c r="CQ44" s="163">
        <v>21.309000000000001</v>
      </c>
      <c r="CR44" s="163">
        <v>16.082000000000001</v>
      </c>
      <c r="CS44" s="163">
        <v>16.704000000000001</v>
      </c>
      <c r="CT44" s="163">
        <v>-31.898</v>
      </c>
      <c r="CU44" s="163">
        <v>-58.988</v>
      </c>
      <c r="CV44" s="163">
        <v>17.047000000000001</v>
      </c>
      <c r="CW44" s="163">
        <v>15.265000000000001</v>
      </c>
      <c r="CX44" s="163">
        <v>90.019000000000005</v>
      </c>
      <c r="CY44" s="163">
        <v>85.819000000000003</v>
      </c>
      <c r="CZ44" s="163">
        <v>56.491</v>
      </c>
      <c r="DA44" s="163">
        <v>53.323999999999998</v>
      </c>
      <c r="DB44" s="163">
        <v>-34.630000000000003</v>
      </c>
      <c r="DC44" s="163">
        <v>-2.0095000000000001</v>
      </c>
      <c r="DD44" s="163">
        <v>103.86</v>
      </c>
      <c r="DE44" s="164"/>
      <c r="DF44" s="163">
        <v>-110.29</v>
      </c>
      <c r="DG44" s="163">
        <v>0</v>
      </c>
      <c r="DH44" s="163">
        <v>-20.942</v>
      </c>
      <c r="DI44" s="163">
        <v>-125.19</v>
      </c>
      <c r="DJ44" s="163">
        <v>-124.09</v>
      </c>
      <c r="DK44" s="163">
        <v>29.417999999999999</v>
      </c>
      <c r="DL44" s="163">
        <v>74.423000000000002</v>
      </c>
      <c r="DM44" s="163">
        <v>81.733000000000004</v>
      </c>
      <c r="DN44" s="163">
        <v>107.24</v>
      </c>
      <c r="DO44" s="163">
        <v>73.739999999999995</v>
      </c>
      <c r="DP44" s="163">
        <v>-13.16</v>
      </c>
      <c r="DQ44" s="163">
        <v>62.262</v>
      </c>
      <c r="DR44" s="163">
        <v>108.54</v>
      </c>
      <c r="DS44" s="163">
        <v>-2.4</v>
      </c>
      <c r="DT44" s="163">
        <v>-2.1198999999999999</v>
      </c>
      <c r="DU44" s="163">
        <v>84.75</v>
      </c>
      <c r="DV44" s="163">
        <v>74.17</v>
      </c>
      <c r="DW44" s="163">
        <v>110.21</v>
      </c>
      <c r="DX44" s="164"/>
      <c r="DY44" s="163">
        <v>2.9182999999999999</v>
      </c>
      <c r="DZ44" s="163">
        <v>2.7999000000000001</v>
      </c>
      <c r="EA44" s="164"/>
      <c r="EB44" s="163">
        <v>201.59</v>
      </c>
      <c r="EC44" s="163">
        <v>193.88</v>
      </c>
      <c r="ED44" s="163">
        <v>197.16</v>
      </c>
      <c r="EE44" s="163">
        <v>108.1</v>
      </c>
      <c r="EF44" s="163">
        <v>86.147000000000006</v>
      </c>
      <c r="EG44" s="163">
        <v>-30.251000000000001</v>
      </c>
      <c r="EH44" s="163">
        <v>538.57000000000005</v>
      </c>
      <c r="EI44" s="163">
        <v>392.8</v>
      </c>
      <c r="EJ44" s="163">
        <v>0</v>
      </c>
      <c r="EK44" s="163">
        <v>-19.696999999999999</v>
      </c>
      <c r="EL44" s="163">
        <v>-17.725000000000001</v>
      </c>
      <c r="EM44" s="163">
        <v>-21.26</v>
      </c>
      <c r="EN44" s="163">
        <v>-8.0776000000000003</v>
      </c>
      <c r="EO44" s="163">
        <v>-6.6468999999999996</v>
      </c>
      <c r="EP44" s="163">
        <v>27.696000000000002</v>
      </c>
      <c r="EQ44" s="163">
        <v>7.8278999999999996</v>
      </c>
      <c r="ER44" s="163">
        <v>7.3072999999999997</v>
      </c>
      <c r="ES44" s="163">
        <v>-47.198999999999998</v>
      </c>
      <c r="ET44" s="163">
        <v>0</v>
      </c>
      <c r="EU44" s="163">
        <v>-9.6399000000000008</v>
      </c>
      <c r="EV44" s="163">
        <v>0</v>
      </c>
      <c r="EW44" s="163">
        <v>11.164</v>
      </c>
      <c r="EX44" s="163">
        <v>-60.835000000000001</v>
      </c>
      <c r="EY44" s="163">
        <v>-2.0779000000000001</v>
      </c>
      <c r="EZ44" s="163">
        <v>-1.9659</v>
      </c>
      <c r="FA44" s="163">
        <v>3.9340000000000002</v>
      </c>
      <c r="FB44" s="163">
        <v>-84.305999999999997</v>
      </c>
      <c r="FC44" s="163">
        <v>46.887</v>
      </c>
      <c r="FD44" s="163">
        <v>0</v>
      </c>
      <c r="FE44" s="163">
        <v>0</v>
      </c>
      <c r="FF44" s="163">
        <v>0</v>
      </c>
      <c r="FG44" s="163">
        <v>38.734999999999999</v>
      </c>
      <c r="FH44" s="163">
        <v>39.548999999999999</v>
      </c>
      <c r="FI44" s="163">
        <v>37.917999999999999</v>
      </c>
      <c r="FJ44" s="163">
        <v>20.262</v>
      </c>
      <c r="FK44" s="163">
        <v>19.759</v>
      </c>
      <c r="FL44" s="164"/>
      <c r="FM44" s="163">
        <v>-1.4514</v>
      </c>
      <c r="FN44" s="163">
        <v>-1.1287</v>
      </c>
      <c r="FO44" s="163">
        <v>-124.59</v>
      </c>
      <c r="FP44" s="163">
        <v>-110.52</v>
      </c>
      <c r="FQ44" s="163">
        <v>-54.454000000000001</v>
      </c>
      <c r="FR44" s="163">
        <v>-56.738999999999997</v>
      </c>
      <c r="FS44" s="163">
        <v>10.364000000000001</v>
      </c>
      <c r="FT44" s="164"/>
      <c r="FU44" s="164"/>
      <c r="FV44" s="163">
        <v>12.36</v>
      </c>
      <c r="FW44" s="163">
        <v>-56.194000000000003</v>
      </c>
      <c r="FX44" s="163">
        <v>10.951000000000001</v>
      </c>
      <c r="FY44" s="164"/>
      <c r="FZ44" s="163">
        <v>0.83</v>
      </c>
      <c r="GA44" s="163">
        <v>8.0738000000000003</v>
      </c>
      <c r="GB44" s="163">
        <v>10.239000000000001</v>
      </c>
      <c r="GC44" s="163">
        <v>113.04</v>
      </c>
      <c r="GD44" s="163">
        <v>128.6</v>
      </c>
      <c r="GE44" s="163">
        <v>13.6</v>
      </c>
      <c r="GF44" s="163">
        <v>76.954999999999998</v>
      </c>
      <c r="GG44" s="163">
        <v>17.399000000000001</v>
      </c>
      <c r="GH44" s="163">
        <v>-17.513000000000002</v>
      </c>
      <c r="GI44" s="163">
        <v>1.913</v>
      </c>
      <c r="GJ44" s="163">
        <v>-2.218</v>
      </c>
      <c r="GK44" s="163">
        <v>2.3039000000000001</v>
      </c>
      <c r="GL44" s="163">
        <v>6.9000000000000006E-2</v>
      </c>
      <c r="GM44" s="163">
        <v>0</v>
      </c>
      <c r="GN44" s="163">
        <v>-16.149000000000001</v>
      </c>
      <c r="GO44" s="163">
        <v>-34.25</v>
      </c>
      <c r="GP44" s="163">
        <v>25.367000000000001</v>
      </c>
      <c r="GQ44" s="163">
        <v>52.771999999999998</v>
      </c>
      <c r="GR44" s="163">
        <v>94.081999999999994</v>
      </c>
      <c r="GS44" s="163">
        <v>48.201999999999998</v>
      </c>
      <c r="GT44" s="163">
        <v>-146.71</v>
      </c>
      <c r="GU44" s="163">
        <v>-25.225000000000001</v>
      </c>
      <c r="GV44" s="163">
        <v>38.75</v>
      </c>
      <c r="GW44" s="163">
        <v>-33.152000000000001</v>
      </c>
      <c r="GX44" s="163">
        <v>10.388</v>
      </c>
      <c r="GY44" s="163">
        <v>5.89</v>
      </c>
      <c r="GZ44" s="163">
        <v>5.4330999999999996</v>
      </c>
      <c r="HA44" s="163">
        <v>12.079000000000001</v>
      </c>
      <c r="HB44" s="163">
        <v>166.75</v>
      </c>
      <c r="HC44" s="163">
        <v>166.22</v>
      </c>
      <c r="HD44" s="163">
        <v>282</v>
      </c>
      <c r="HE44" s="163">
        <v>-281.2</v>
      </c>
      <c r="HF44" s="163">
        <v>-318.3</v>
      </c>
      <c r="HG44" s="164"/>
      <c r="HH44" s="163">
        <v>318.02999999999997</v>
      </c>
      <c r="HI44" s="163">
        <v>-161.47</v>
      </c>
      <c r="HJ44" s="163">
        <v>-159.68</v>
      </c>
      <c r="HK44" s="163">
        <v>-48.012999999999998</v>
      </c>
      <c r="HL44" s="163">
        <v>-37.307000000000002</v>
      </c>
      <c r="HM44" s="163">
        <v>70.641000000000005</v>
      </c>
      <c r="HN44" s="163">
        <v>71.198999999999998</v>
      </c>
      <c r="HO44" s="163">
        <v>-98.617000000000004</v>
      </c>
      <c r="HP44" s="163">
        <v>-100.47</v>
      </c>
      <c r="HQ44" s="163">
        <v>54.847000000000001</v>
      </c>
      <c r="HR44" s="163">
        <v>54.000999999999998</v>
      </c>
      <c r="HS44" s="164"/>
      <c r="HT44" s="163">
        <v>-54.1</v>
      </c>
      <c r="HU44" s="163">
        <v>73.778999999999996</v>
      </c>
      <c r="HV44" s="163">
        <v>72.94</v>
      </c>
      <c r="HW44" s="163">
        <v>64.900000000000006</v>
      </c>
      <c r="HX44" s="163">
        <v>66</v>
      </c>
      <c r="HY44" s="163">
        <v>21.884</v>
      </c>
      <c r="HZ44" s="163">
        <v>41.04</v>
      </c>
      <c r="IA44" s="163">
        <v>-335.96</v>
      </c>
      <c r="IB44" s="163">
        <v>90.430999999999997</v>
      </c>
      <c r="IC44" s="163">
        <v>89.453000000000003</v>
      </c>
      <c r="ID44" s="163">
        <v>17.899000000000001</v>
      </c>
      <c r="IE44" s="163">
        <v>27.399000000000001</v>
      </c>
      <c r="IF44" s="163">
        <v>-52.298999999999999</v>
      </c>
      <c r="IG44" s="163">
        <v>-52.5</v>
      </c>
      <c r="IH44" s="163">
        <v>1.1746000000000001</v>
      </c>
      <c r="II44" s="163">
        <v>0.95660000000000001</v>
      </c>
      <c r="IJ44" s="163">
        <v>-316.45</v>
      </c>
      <c r="IK44" s="163">
        <v>-365.59</v>
      </c>
      <c r="IL44" s="163">
        <v>488.23</v>
      </c>
      <c r="IM44" s="163">
        <v>226.13</v>
      </c>
      <c r="IN44" s="163">
        <v>-12.922000000000001</v>
      </c>
      <c r="IO44" s="163">
        <v>-386.93</v>
      </c>
      <c r="IP44" s="163">
        <v>386.3</v>
      </c>
      <c r="IQ44" s="163">
        <v>-142.61000000000001</v>
      </c>
      <c r="IR44" s="163">
        <v>-112.05</v>
      </c>
      <c r="IS44" s="163">
        <v>-381.11</v>
      </c>
      <c r="IT44" s="163">
        <v>113.47</v>
      </c>
      <c r="IU44" s="163">
        <v>116.14</v>
      </c>
      <c r="IV44" s="163">
        <v>148.38999999999999</v>
      </c>
      <c r="IW44" s="163">
        <v>-479.95</v>
      </c>
      <c r="IX44" s="163">
        <v>221.26</v>
      </c>
      <c r="IY44" s="163">
        <v>-259.41000000000003</v>
      </c>
      <c r="IZ44" s="163">
        <v>260.55</v>
      </c>
      <c r="JA44" s="163">
        <v>-9.7299000000000007</v>
      </c>
      <c r="JB44" s="164"/>
      <c r="JC44" s="163">
        <v>26.559000000000001</v>
      </c>
      <c r="JD44" s="163">
        <v>0.105</v>
      </c>
      <c r="JE44" s="163">
        <v>9.4E-2</v>
      </c>
      <c r="JF44" s="163">
        <v>-25.52</v>
      </c>
      <c r="JG44" s="163">
        <v>12.72</v>
      </c>
      <c r="JH44" s="163">
        <v>5.8757000000000001</v>
      </c>
      <c r="JI44" s="163">
        <v>-12.919</v>
      </c>
      <c r="JJ44" s="163">
        <v>-33.311</v>
      </c>
      <c r="JK44" s="163">
        <v>-13.563000000000001</v>
      </c>
      <c r="JL44" s="163">
        <v>35.4</v>
      </c>
      <c r="JM44" s="163">
        <v>57.418999999999997</v>
      </c>
      <c r="JN44" s="163">
        <v>55.255000000000003</v>
      </c>
      <c r="JO44" s="163">
        <v>0</v>
      </c>
      <c r="JP44" s="163">
        <v>0</v>
      </c>
      <c r="JQ44" s="163">
        <v>45.290999999999997</v>
      </c>
      <c r="JR44" s="163">
        <v>44.389000000000003</v>
      </c>
      <c r="JS44" s="163">
        <v>44.762</v>
      </c>
      <c r="JT44" s="164"/>
      <c r="JU44" s="163">
        <v>-26.798999999999999</v>
      </c>
      <c r="JV44" s="163">
        <v>15.702</v>
      </c>
      <c r="JW44" s="163">
        <v>8.4799000000000007</v>
      </c>
      <c r="JX44" s="163">
        <v>8.6998999999999995</v>
      </c>
      <c r="JY44" s="163">
        <v>-31.834</v>
      </c>
      <c r="JZ44" s="163">
        <v>73.638000000000005</v>
      </c>
      <c r="KA44" s="163">
        <v>49.170999999999999</v>
      </c>
      <c r="KB44" s="163">
        <v>-32.009</v>
      </c>
      <c r="KC44" s="163">
        <v>-71.715000000000003</v>
      </c>
      <c r="KD44" s="163">
        <v>37.168999999999997</v>
      </c>
      <c r="KE44" s="163">
        <v>34.606999999999999</v>
      </c>
      <c r="KF44" s="163">
        <v>18.399000000000001</v>
      </c>
      <c r="KG44" s="163">
        <v>-18.2</v>
      </c>
      <c r="KH44" s="163">
        <v>0</v>
      </c>
      <c r="KI44" s="163">
        <v>119.61</v>
      </c>
    </row>
    <row r="45" spans="1:295" ht="18" customHeight="1" x14ac:dyDescent="0.25">
      <c r="A45" s="160" t="s">
        <v>69</v>
      </c>
      <c r="B45" s="160" t="s">
        <v>751</v>
      </c>
      <c r="C45" s="163">
        <v>0</v>
      </c>
      <c r="D45" s="163">
        <v>21.49</v>
      </c>
      <c r="E45" s="163">
        <v>-42.610999999999997</v>
      </c>
      <c r="F45" s="163">
        <v>-30.652000000000001</v>
      </c>
      <c r="G45" s="163">
        <v>31.887</v>
      </c>
      <c r="H45" s="163">
        <v>0</v>
      </c>
      <c r="I45" s="163">
        <v>64.010999999999996</v>
      </c>
      <c r="J45" s="163">
        <v>-110.48</v>
      </c>
      <c r="K45" s="163">
        <v>63.968000000000004</v>
      </c>
      <c r="L45" s="163">
        <v>32.237000000000002</v>
      </c>
      <c r="M45" s="163">
        <v>32.128</v>
      </c>
      <c r="N45" s="163">
        <v>-22.2</v>
      </c>
      <c r="O45" s="163">
        <v>-49.66</v>
      </c>
      <c r="P45" s="163">
        <v>39.598999999999997</v>
      </c>
      <c r="Q45" s="163">
        <v>14.904</v>
      </c>
      <c r="R45" s="163">
        <v>-39.598999999999997</v>
      </c>
      <c r="S45" s="163">
        <v>13.364000000000001</v>
      </c>
      <c r="T45" s="163">
        <v>223.96</v>
      </c>
      <c r="U45" s="163">
        <v>7.5136000000000003</v>
      </c>
      <c r="V45" s="164"/>
      <c r="W45" s="164"/>
      <c r="X45" s="163">
        <v>0</v>
      </c>
      <c r="Y45" s="163">
        <v>3.0813999999999999</v>
      </c>
      <c r="Z45" s="163">
        <v>1.2204999999999999</v>
      </c>
      <c r="AA45" s="164"/>
      <c r="AB45" s="163">
        <v>113</v>
      </c>
      <c r="AC45" s="163">
        <v>-88.66</v>
      </c>
      <c r="AD45" s="163">
        <v>-88.68</v>
      </c>
      <c r="AE45" s="163">
        <v>23.890999999999998</v>
      </c>
      <c r="AF45" s="163">
        <v>22.2</v>
      </c>
      <c r="AG45" s="163">
        <v>48.4</v>
      </c>
      <c r="AH45" s="163">
        <v>19.177</v>
      </c>
      <c r="AI45" s="163">
        <v>0.223</v>
      </c>
      <c r="AJ45" s="163">
        <v>-42.848999999999997</v>
      </c>
      <c r="AK45" s="163">
        <v>-43.08</v>
      </c>
      <c r="AL45" s="163">
        <v>-32.590000000000003</v>
      </c>
      <c r="AM45" s="163">
        <v>43.869</v>
      </c>
      <c r="AN45" s="163">
        <v>44.098999999999997</v>
      </c>
      <c r="AO45" s="163">
        <v>26.132000000000001</v>
      </c>
      <c r="AP45" s="163">
        <v>-11.888</v>
      </c>
      <c r="AQ45" s="163">
        <v>77.031999999999996</v>
      </c>
      <c r="AR45" s="163">
        <v>79.942999999999998</v>
      </c>
      <c r="AS45" s="163">
        <v>33.433</v>
      </c>
      <c r="AT45" s="163">
        <v>-73.944999999999993</v>
      </c>
      <c r="AU45" s="163">
        <v>0</v>
      </c>
      <c r="AV45" s="163">
        <v>9.9811999999999994</v>
      </c>
      <c r="AW45" s="163">
        <v>10.154999999999999</v>
      </c>
      <c r="AX45" s="164"/>
      <c r="AY45" s="163">
        <v>73.007000000000005</v>
      </c>
      <c r="AZ45" s="163">
        <v>-1.5703</v>
      </c>
      <c r="BA45" s="163">
        <v>-14.468999999999999</v>
      </c>
      <c r="BB45" s="163">
        <v>-430.48</v>
      </c>
      <c r="BC45" s="163">
        <v>33.835000000000001</v>
      </c>
      <c r="BD45" s="163">
        <v>-16.798999999999999</v>
      </c>
      <c r="BE45" s="163">
        <v>-16.798999999999999</v>
      </c>
      <c r="BF45" s="163">
        <v>79.763000000000005</v>
      </c>
      <c r="BG45" s="163">
        <v>0</v>
      </c>
      <c r="BH45" s="163">
        <v>-5.6851000000000003</v>
      </c>
      <c r="BI45" s="163">
        <v>-67.102000000000004</v>
      </c>
      <c r="BJ45" s="163">
        <v>-57.953000000000003</v>
      </c>
      <c r="BK45" s="163">
        <v>7.9702000000000002</v>
      </c>
      <c r="BL45" s="163">
        <v>5.6548999999999996</v>
      </c>
      <c r="BM45" s="163">
        <v>3.8092999999999999</v>
      </c>
      <c r="BN45" s="163">
        <v>466.38</v>
      </c>
      <c r="BO45" s="163">
        <v>145.75</v>
      </c>
      <c r="BP45" s="163">
        <v>145.9</v>
      </c>
      <c r="BQ45" s="163">
        <v>-540.42999999999995</v>
      </c>
      <c r="BR45" s="163">
        <v>517.03</v>
      </c>
      <c r="BS45" s="163">
        <v>40.976999999999997</v>
      </c>
      <c r="BT45" s="163">
        <v>-66.227999999999994</v>
      </c>
      <c r="BU45" s="163">
        <v>68.971999999999994</v>
      </c>
      <c r="BV45" s="163">
        <v>96.831000000000003</v>
      </c>
      <c r="BW45" s="163">
        <v>25.67</v>
      </c>
      <c r="BX45" s="163">
        <v>27.36</v>
      </c>
      <c r="BY45" s="164"/>
      <c r="BZ45" s="163">
        <v>81.83</v>
      </c>
      <c r="CA45" s="163">
        <v>-6.1577999999999999</v>
      </c>
      <c r="CB45" s="163">
        <v>-6.9615</v>
      </c>
      <c r="CC45" s="163">
        <v>72.445999999999998</v>
      </c>
      <c r="CD45" s="163">
        <v>72.968999999999994</v>
      </c>
      <c r="CE45" s="163">
        <v>6.2215999999999996</v>
      </c>
      <c r="CF45" s="163">
        <v>-123.98</v>
      </c>
      <c r="CG45" s="163">
        <v>-124.01</v>
      </c>
      <c r="CH45" s="163">
        <v>2.1063000000000001</v>
      </c>
      <c r="CI45" s="163">
        <v>-111.73</v>
      </c>
      <c r="CJ45" s="163">
        <v>19.57</v>
      </c>
      <c r="CK45" s="163">
        <v>25.984999999999999</v>
      </c>
      <c r="CL45" s="163">
        <v>-10</v>
      </c>
      <c r="CM45" s="163">
        <v>223.5</v>
      </c>
      <c r="CN45" s="163">
        <v>-17.34</v>
      </c>
      <c r="CO45" s="164"/>
      <c r="CP45" s="163">
        <v>12.978999999999999</v>
      </c>
      <c r="CQ45" s="163">
        <v>13.7</v>
      </c>
      <c r="CR45" s="163">
        <v>0.79110000000000003</v>
      </c>
      <c r="CS45" s="163">
        <v>1.3963000000000001</v>
      </c>
      <c r="CT45" s="163">
        <v>-33.576000000000001</v>
      </c>
      <c r="CU45" s="163">
        <v>-50.197000000000003</v>
      </c>
      <c r="CV45" s="163">
        <v>16.844000000000001</v>
      </c>
      <c r="CW45" s="163">
        <v>16.684000000000001</v>
      </c>
      <c r="CX45" s="163">
        <v>98.129000000000005</v>
      </c>
      <c r="CY45" s="163">
        <v>91.019000000000005</v>
      </c>
      <c r="CZ45" s="163">
        <v>58.600999999999999</v>
      </c>
      <c r="DA45" s="163">
        <v>55.667999999999999</v>
      </c>
      <c r="DB45" s="163">
        <v>-37.209000000000003</v>
      </c>
      <c r="DC45" s="163">
        <v>-2.1351</v>
      </c>
      <c r="DD45" s="163">
        <v>111.45</v>
      </c>
      <c r="DE45" s="164"/>
      <c r="DF45" s="163">
        <v>-120.36</v>
      </c>
      <c r="DG45" s="163">
        <v>-1E-4</v>
      </c>
      <c r="DH45" s="163">
        <v>-22.425000000000001</v>
      </c>
      <c r="DI45" s="163">
        <v>-125.8</v>
      </c>
      <c r="DJ45" s="163">
        <v>-124.59</v>
      </c>
      <c r="DK45" s="163">
        <v>29.675999999999998</v>
      </c>
      <c r="DL45" s="163">
        <v>75.302000000000007</v>
      </c>
      <c r="DM45" s="163">
        <v>89.247</v>
      </c>
      <c r="DN45" s="163">
        <v>108.41</v>
      </c>
      <c r="DO45" s="163">
        <v>74.540000000000006</v>
      </c>
      <c r="DP45" s="163">
        <v>-15.24</v>
      </c>
      <c r="DQ45" s="163">
        <v>65.691000000000003</v>
      </c>
      <c r="DR45" s="163">
        <v>119.92</v>
      </c>
      <c r="DS45" s="163">
        <v>-2.65</v>
      </c>
      <c r="DT45" s="163">
        <v>-2.5</v>
      </c>
      <c r="DU45" s="163">
        <v>85.85</v>
      </c>
      <c r="DV45" s="163">
        <v>76.11</v>
      </c>
      <c r="DW45" s="163">
        <v>118.96</v>
      </c>
      <c r="DX45" s="164"/>
      <c r="DY45" s="163">
        <v>16.742000000000001</v>
      </c>
      <c r="DZ45" s="163">
        <v>16.39</v>
      </c>
      <c r="EA45" s="164"/>
      <c r="EB45" s="163">
        <v>217.28</v>
      </c>
      <c r="EC45" s="163">
        <v>210.59</v>
      </c>
      <c r="ED45" s="163">
        <v>213.22</v>
      </c>
      <c r="EE45" s="163">
        <v>125.75</v>
      </c>
      <c r="EF45" s="163">
        <v>100.77</v>
      </c>
      <c r="EG45" s="163">
        <v>-31.588999999999999</v>
      </c>
      <c r="EH45" s="163">
        <v>544.62</v>
      </c>
      <c r="EI45" s="163">
        <v>438.66</v>
      </c>
      <c r="EJ45" s="163">
        <v>0</v>
      </c>
      <c r="EK45" s="163">
        <v>-14.018000000000001</v>
      </c>
      <c r="EL45" s="163">
        <v>-11.895</v>
      </c>
      <c r="EM45" s="163">
        <v>-34.716000000000001</v>
      </c>
      <c r="EN45" s="163">
        <v>5.5800999999999998</v>
      </c>
      <c r="EO45" s="163">
        <v>6.6352000000000002</v>
      </c>
      <c r="EP45" s="163">
        <v>29.231999999999999</v>
      </c>
      <c r="EQ45" s="163">
        <v>12.997</v>
      </c>
      <c r="ER45" s="163">
        <v>12.599</v>
      </c>
      <c r="ES45" s="163">
        <v>-60.719000000000001</v>
      </c>
      <c r="ET45" s="163">
        <v>0</v>
      </c>
      <c r="EU45" s="163">
        <v>-10.5</v>
      </c>
      <c r="EV45" s="163">
        <v>0</v>
      </c>
      <c r="EW45" s="163">
        <v>11.86</v>
      </c>
      <c r="EX45" s="163">
        <v>-37.923000000000002</v>
      </c>
      <c r="EY45" s="163">
        <v>-3.8862000000000001</v>
      </c>
      <c r="EZ45" s="163">
        <v>-3.8189000000000002</v>
      </c>
      <c r="FA45" s="163">
        <v>3.9897</v>
      </c>
      <c r="FB45" s="163">
        <v>-98.798000000000002</v>
      </c>
      <c r="FC45" s="163">
        <v>50.716000000000001</v>
      </c>
      <c r="FD45" s="163">
        <v>0</v>
      </c>
      <c r="FE45" s="163">
        <v>0</v>
      </c>
      <c r="FF45" s="163">
        <v>0</v>
      </c>
      <c r="FG45" s="163">
        <v>39.406999999999996</v>
      </c>
      <c r="FH45" s="163">
        <v>39.847000000000001</v>
      </c>
      <c r="FI45" s="163">
        <v>38.823</v>
      </c>
      <c r="FJ45" s="163">
        <v>6.5307000000000004</v>
      </c>
      <c r="FK45" s="163">
        <v>5.3586</v>
      </c>
      <c r="FL45" s="164"/>
      <c r="FM45" s="163">
        <v>-15.167999999999999</v>
      </c>
      <c r="FN45" s="163">
        <v>-14.702</v>
      </c>
      <c r="FO45" s="163">
        <v>-111.57</v>
      </c>
      <c r="FP45" s="163">
        <v>-98.245000000000005</v>
      </c>
      <c r="FQ45" s="163">
        <v>-49.128999999999998</v>
      </c>
      <c r="FR45" s="163">
        <v>-52.369</v>
      </c>
      <c r="FS45" s="163">
        <v>9.8712999999999997</v>
      </c>
      <c r="FT45" s="164"/>
      <c r="FU45" s="164"/>
      <c r="FV45" s="163">
        <v>11.7</v>
      </c>
      <c r="FW45" s="163">
        <v>-48.75</v>
      </c>
      <c r="FX45" s="163">
        <v>11.148</v>
      </c>
      <c r="FY45" s="164"/>
      <c r="FZ45" s="163">
        <v>0.71199999999999997</v>
      </c>
      <c r="GA45" s="163">
        <v>8.0975000000000001</v>
      </c>
      <c r="GB45" s="163">
        <v>15.13</v>
      </c>
      <c r="GC45" s="163">
        <v>99.950999999999993</v>
      </c>
      <c r="GD45" s="163">
        <v>114.18</v>
      </c>
      <c r="GE45" s="163">
        <v>15.39</v>
      </c>
      <c r="GF45" s="163">
        <v>86.93</v>
      </c>
      <c r="GG45" s="163">
        <v>16.298999999999999</v>
      </c>
      <c r="GH45" s="163">
        <v>-24.367999999999999</v>
      </c>
      <c r="GI45" s="163">
        <v>8.3923000000000005</v>
      </c>
      <c r="GJ45" s="163">
        <v>-8.9808000000000003</v>
      </c>
      <c r="GK45" s="163">
        <v>2.746</v>
      </c>
      <c r="GL45" s="163">
        <v>6.9000000000000006E-2</v>
      </c>
      <c r="GM45" s="163">
        <v>0</v>
      </c>
      <c r="GN45" s="163">
        <v>-16.111999999999998</v>
      </c>
      <c r="GO45" s="163">
        <v>-44.606999999999999</v>
      </c>
      <c r="GP45" s="163">
        <v>27.951000000000001</v>
      </c>
      <c r="GQ45" s="163">
        <v>69.914000000000001</v>
      </c>
      <c r="GR45" s="163">
        <v>99.206999999999994</v>
      </c>
      <c r="GS45" s="163">
        <v>50.505000000000003</v>
      </c>
      <c r="GT45" s="163">
        <v>-153.34</v>
      </c>
      <c r="GU45" s="163">
        <v>-27.550999999999998</v>
      </c>
      <c r="GV45" s="163">
        <v>40.526000000000003</v>
      </c>
      <c r="GW45" s="163">
        <v>-51.975999999999999</v>
      </c>
      <c r="GX45" s="163">
        <v>9.9491999999999994</v>
      </c>
      <c r="GY45" s="163">
        <v>10.324999999999999</v>
      </c>
      <c r="GZ45" s="163">
        <v>9.9894999999999996</v>
      </c>
      <c r="HA45" s="163">
        <v>12.021000000000001</v>
      </c>
      <c r="HB45" s="163">
        <v>177.22</v>
      </c>
      <c r="HC45" s="163">
        <v>176.63</v>
      </c>
      <c r="HD45" s="163">
        <v>278.3</v>
      </c>
      <c r="HE45" s="163">
        <v>-278.44</v>
      </c>
      <c r="HF45" s="163">
        <v>-320.87</v>
      </c>
      <c r="HG45" s="164"/>
      <c r="HH45" s="163">
        <v>319.51</v>
      </c>
      <c r="HI45" s="163">
        <v>-170.28</v>
      </c>
      <c r="HJ45" s="163">
        <v>-168.13</v>
      </c>
      <c r="HK45" s="163">
        <v>-48.201999999999998</v>
      </c>
      <c r="HL45" s="163">
        <v>-37.615000000000002</v>
      </c>
      <c r="HM45" s="163">
        <v>69.977999999999994</v>
      </c>
      <c r="HN45" s="163">
        <v>68.061999999999998</v>
      </c>
      <c r="HO45" s="163">
        <v>-117.88</v>
      </c>
      <c r="HP45" s="163">
        <v>-122.05</v>
      </c>
      <c r="HQ45" s="163">
        <v>55.012</v>
      </c>
      <c r="HR45" s="163">
        <v>54.869</v>
      </c>
      <c r="HS45" s="164"/>
      <c r="HT45" s="163">
        <v>-60.070999999999998</v>
      </c>
      <c r="HU45" s="163">
        <v>82.65</v>
      </c>
      <c r="HV45" s="163">
        <v>82.54</v>
      </c>
      <c r="HW45" s="163">
        <v>66.900000000000006</v>
      </c>
      <c r="HX45" s="163">
        <v>65.8</v>
      </c>
      <c r="HY45" s="163">
        <v>21.904</v>
      </c>
      <c r="HZ45" s="163">
        <v>48.158999999999999</v>
      </c>
      <c r="IA45" s="163">
        <v>-337.24</v>
      </c>
      <c r="IB45" s="163">
        <v>90.052000000000007</v>
      </c>
      <c r="IC45" s="163">
        <v>89.820999999999998</v>
      </c>
      <c r="ID45" s="163">
        <v>21.298999999999999</v>
      </c>
      <c r="IE45" s="163">
        <v>31.399000000000001</v>
      </c>
      <c r="IF45" s="163">
        <v>-54.098999999999997</v>
      </c>
      <c r="IG45" s="163">
        <v>-54.298999999999999</v>
      </c>
      <c r="IH45" s="163">
        <v>1.1028</v>
      </c>
      <c r="II45" s="163">
        <v>0.88149999999999995</v>
      </c>
      <c r="IJ45" s="163">
        <v>-319.83</v>
      </c>
      <c r="IK45" s="163">
        <v>-417.89</v>
      </c>
      <c r="IL45" s="163">
        <v>522.88</v>
      </c>
      <c r="IM45" s="163">
        <v>226.13</v>
      </c>
      <c r="IN45" s="163">
        <v>-20.5</v>
      </c>
      <c r="IO45" s="163">
        <v>-408.76</v>
      </c>
      <c r="IP45" s="163">
        <v>412.38</v>
      </c>
      <c r="IQ45" s="163">
        <v>-148.46</v>
      </c>
      <c r="IR45" s="163">
        <v>-118.72</v>
      </c>
      <c r="IS45" s="163">
        <v>-403.7</v>
      </c>
      <c r="IT45" s="163">
        <v>126.98</v>
      </c>
      <c r="IU45" s="163">
        <v>127.22</v>
      </c>
      <c r="IV45" s="163">
        <v>146.94</v>
      </c>
      <c r="IW45" s="163">
        <v>-510.05</v>
      </c>
      <c r="IX45" s="163">
        <v>232.14</v>
      </c>
      <c r="IY45" s="163">
        <v>-277.2</v>
      </c>
      <c r="IZ45" s="163">
        <v>278.39</v>
      </c>
      <c r="JA45" s="163">
        <v>-8.2247000000000003</v>
      </c>
      <c r="JB45" s="164"/>
      <c r="JC45" s="163">
        <v>26.879000000000001</v>
      </c>
      <c r="JD45" s="163">
        <v>-0.32900000000000001</v>
      </c>
      <c r="JE45" s="163">
        <v>-0.35399999999999998</v>
      </c>
      <c r="JF45" s="163">
        <v>-26.239000000000001</v>
      </c>
      <c r="JG45" s="163">
        <v>11.439</v>
      </c>
      <c r="JH45" s="163">
        <v>5.8194999999999997</v>
      </c>
      <c r="JI45" s="163">
        <v>-12.8</v>
      </c>
      <c r="JJ45" s="163">
        <v>-35.741</v>
      </c>
      <c r="JK45" s="163">
        <v>-11.015000000000001</v>
      </c>
      <c r="JL45" s="163">
        <v>36</v>
      </c>
      <c r="JM45" s="163">
        <v>55.081000000000003</v>
      </c>
      <c r="JN45" s="163">
        <v>55.286999999999999</v>
      </c>
      <c r="JO45" s="163">
        <v>0</v>
      </c>
      <c r="JP45" s="163">
        <v>0</v>
      </c>
      <c r="JQ45" s="163">
        <v>44.023000000000003</v>
      </c>
      <c r="JR45" s="163">
        <v>43.963999999999999</v>
      </c>
      <c r="JS45" s="163">
        <v>46.802999999999997</v>
      </c>
      <c r="JT45" s="164"/>
      <c r="JU45" s="163">
        <v>-30.298999999999999</v>
      </c>
      <c r="JV45" s="163">
        <v>13.331</v>
      </c>
      <c r="JW45" s="163">
        <v>9.9799000000000007</v>
      </c>
      <c r="JX45" s="163">
        <v>8.6998999999999995</v>
      </c>
      <c r="JY45" s="163">
        <v>-32.731999999999999</v>
      </c>
      <c r="JZ45" s="163">
        <v>73.313000000000002</v>
      </c>
      <c r="KA45" s="163">
        <v>48.887999999999998</v>
      </c>
      <c r="KB45" s="163">
        <v>-32.704999999999998</v>
      </c>
      <c r="KC45" s="163">
        <v>-72.031999999999996</v>
      </c>
      <c r="KD45" s="163">
        <v>35.762</v>
      </c>
      <c r="KE45" s="163">
        <v>35.545000000000002</v>
      </c>
      <c r="KF45" s="163">
        <v>20.899000000000001</v>
      </c>
      <c r="KG45" s="163">
        <v>-21.899000000000001</v>
      </c>
      <c r="KH45" s="163">
        <v>0</v>
      </c>
      <c r="KI45" s="163">
        <v>119.28</v>
      </c>
    </row>
    <row r="46" spans="1:295" ht="18" customHeight="1" x14ac:dyDescent="0.25">
      <c r="A46" s="160" t="s">
        <v>69</v>
      </c>
      <c r="B46" s="160" t="s">
        <v>752</v>
      </c>
      <c r="C46" s="163">
        <v>0</v>
      </c>
      <c r="D46" s="163">
        <v>23.198</v>
      </c>
      <c r="E46" s="163">
        <v>-46.161999999999999</v>
      </c>
      <c r="F46" s="163">
        <v>-29.920999999999999</v>
      </c>
      <c r="G46" s="163">
        <v>35.273000000000003</v>
      </c>
      <c r="H46" s="163">
        <v>0</v>
      </c>
      <c r="I46" s="163">
        <v>70.138999999999996</v>
      </c>
      <c r="J46" s="163">
        <v>-120.44</v>
      </c>
      <c r="K46" s="163">
        <v>70.102999999999994</v>
      </c>
      <c r="L46" s="163">
        <v>35.686</v>
      </c>
      <c r="M46" s="163">
        <v>35.106999999999999</v>
      </c>
      <c r="N46" s="163">
        <v>-33.298999999999999</v>
      </c>
      <c r="O46" s="163">
        <v>-51.122999999999998</v>
      </c>
      <c r="P46" s="163">
        <v>41.798999999999999</v>
      </c>
      <c r="Q46" s="163">
        <v>16.559000000000001</v>
      </c>
      <c r="R46" s="163">
        <v>-41.798999999999999</v>
      </c>
      <c r="S46" s="163">
        <v>10.763</v>
      </c>
      <c r="T46" s="163">
        <v>246.16</v>
      </c>
      <c r="U46" s="163">
        <v>9.4877000000000002</v>
      </c>
      <c r="V46" s="163">
        <v>9.6907999999999994</v>
      </c>
      <c r="W46" s="163">
        <v>15.875</v>
      </c>
      <c r="X46" s="163">
        <v>0</v>
      </c>
      <c r="Y46" s="163">
        <v>2.8834</v>
      </c>
      <c r="Z46" s="163">
        <v>1.75</v>
      </c>
      <c r="AA46" s="164"/>
      <c r="AB46" s="163">
        <v>113</v>
      </c>
      <c r="AC46" s="163">
        <v>-95.22</v>
      </c>
      <c r="AD46" s="163">
        <v>-94.86</v>
      </c>
      <c r="AE46" s="163">
        <v>23.890999999999998</v>
      </c>
      <c r="AF46" s="163">
        <v>33.298999999999999</v>
      </c>
      <c r="AG46" s="163">
        <v>50.6</v>
      </c>
      <c r="AH46" s="163">
        <v>17.454000000000001</v>
      </c>
      <c r="AI46" s="163">
        <v>0.216</v>
      </c>
      <c r="AJ46" s="163">
        <v>-51.63</v>
      </c>
      <c r="AK46" s="163">
        <v>-51.88</v>
      </c>
      <c r="AL46" s="163">
        <v>-27.86</v>
      </c>
      <c r="AM46" s="163">
        <v>52.279000000000003</v>
      </c>
      <c r="AN46" s="163">
        <v>52.869</v>
      </c>
      <c r="AO46" s="163">
        <v>27.052</v>
      </c>
      <c r="AP46" s="163">
        <v>-12.587</v>
      </c>
      <c r="AQ46" s="163">
        <v>81.572000000000003</v>
      </c>
      <c r="AR46" s="163">
        <v>84.774000000000001</v>
      </c>
      <c r="AS46" s="163">
        <v>40.058999999999997</v>
      </c>
      <c r="AT46" s="163">
        <v>-81.983000000000004</v>
      </c>
      <c r="AU46" s="163">
        <v>0</v>
      </c>
      <c r="AV46" s="163">
        <v>9.08</v>
      </c>
      <c r="AW46" s="163">
        <v>9.3846000000000007</v>
      </c>
      <c r="AX46" s="163">
        <v>77.83</v>
      </c>
      <c r="AY46" s="163">
        <v>79.034999999999997</v>
      </c>
      <c r="AZ46" s="163">
        <v>-1.0468999999999999</v>
      </c>
      <c r="BA46" s="163">
        <v>-11.641999999999999</v>
      </c>
      <c r="BB46" s="163">
        <v>-473.83</v>
      </c>
      <c r="BC46" s="163">
        <v>25.934000000000001</v>
      </c>
      <c r="BD46" s="163">
        <v>-12.699</v>
      </c>
      <c r="BE46" s="163">
        <v>-12.699</v>
      </c>
      <c r="BF46" s="163">
        <v>87.915999999999997</v>
      </c>
      <c r="BG46" s="163">
        <v>0</v>
      </c>
      <c r="BH46" s="163">
        <v>-6.5491999999999999</v>
      </c>
      <c r="BI46" s="163">
        <v>-67.102000000000004</v>
      </c>
      <c r="BJ46" s="163">
        <v>-58.642000000000003</v>
      </c>
      <c r="BK46" s="163">
        <v>9.2886000000000006</v>
      </c>
      <c r="BL46" s="163">
        <v>7.0860000000000003</v>
      </c>
      <c r="BM46" s="163">
        <v>4.7907000000000002</v>
      </c>
      <c r="BN46" s="163">
        <v>507.85</v>
      </c>
      <c r="BO46" s="163">
        <v>149.99</v>
      </c>
      <c r="BP46" s="163">
        <v>149.29</v>
      </c>
      <c r="BQ46" s="163">
        <v>-544.71</v>
      </c>
      <c r="BR46" s="163">
        <v>551.46</v>
      </c>
      <c r="BS46" s="163">
        <v>40.976999999999997</v>
      </c>
      <c r="BT46" s="163">
        <v>-72.632000000000005</v>
      </c>
      <c r="BU46" s="163">
        <v>74.539000000000001</v>
      </c>
      <c r="BV46" s="163">
        <v>104.86</v>
      </c>
      <c r="BW46" s="163">
        <v>29.239000000000001</v>
      </c>
      <c r="BX46" s="163">
        <v>34.86</v>
      </c>
      <c r="BY46" s="163">
        <v>76.8</v>
      </c>
      <c r="BZ46" s="163">
        <v>81.959000000000003</v>
      </c>
      <c r="CA46" s="163">
        <v>-6.6936</v>
      </c>
      <c r="CB46" s="163">
        <v>-7.4973999999999998</v>
      </c>
      <c r="CC46" s="163">
        <v>77.314999999999998</v>
      </c>
      <c r="CD46" s="163">
        <v>77.674999999999997</v>
      </c>
      <c r="CE46" s="163">
        <v>11.256</v>
      </c>
      <c r="CF46" s="163">
        <v>-136.51</v>
      </c>
      <c r="CG46" s="163">
        <v>-136.76</v>
      </c>
      <c r="CH46" s="163">
        <v>3.8252000000000002</v>
      </c>
      <c r="CI46" s="163">
        <v>-124.65</v>
      </c>
      <c r="CJ46" s="163">
        <v>19.57</v>
      </c>
      <c r="CK46" s="163">
        <v>25.984999999999999</v>
      </c>
      <c r="CL46" s="163">
        <v>-22.298999999999999</v>
      </c>
      <c r="CM46" s="163">
        <v>249.1</v>
      </c>
      <c r="CN46" s="163">
        <v>-18.2</v>
      </c>
      <c r="CO46" s="163">
        <v>8.1478999999999999</v>
      </c>
      <c r="CP46" s="163">
        <v>7.4775</v>
      </c>
      <c r="CQ46" s="163">
        <v>8.6081000000000003</v>
      </c>
      <c r="CR46" s="163">
        <v>-8.4981000000000009</v>
      </c>
      <c r="CS46" s="163">
        <v>-8.2314000000000007</v>
      </c>
      <c r="CT46" s="163">
        <v>-17.733000000000001</v>
      </c>
      <c r="CU46" s="163">
        <v>-46.366</v>
      </c>
      <c r="CV46" s="163">
        <v>19.984000000000002</v>
      </c>
      <c r="CW46" s="163">
        <v>17.082000000000001</v>
      </c>
      <c r="CX46" s="163">
        <v>98.23</v>
      </c>
      <c r="CY46" s="163">
        <v>101.16</v>
      </c>
      <c r="CZ46" s="163">
        <v>57.896999999999998</v>
      </c>
      <c r="DA46" s="163">
        <v>55.082000000000001</v>
      </c>
      <c r="DB46" s="163">
        <v>-36.728999999999999</v>
      </c>
      <c r="DC46" s="163">
        <v>-2.1351</v>
      </c>
      <c r="DD46" s="163">
        <v>123.51</v>
      </c>
      <c r="DE46" s="163">
        <v>124.08</v>
      </c>
      <c r="DF46" s="163">
        <v>-117.73</v>
      </c>
      <c r="DG46" s="163">
        <v>0</v>
      </c>
      <c r="DH46" s="163">
        <v>-22.091000000000001</v>
      </c>
      <c r="DI46" s="163">
        <v>-133.19</v>
      </c>
      <c r="DJ46" s="163">
        <v>-133.1</v>
      </c>
      <c r="DK46" s="163">
        <v>30.802</v>
      </c>
      <c r="DL46" s="163">
        <v>73.543999999999997</v>
      </c>
      <c r="DM46" s="163">
        <v>90.186000000000007</v>
      </c>
      <c r="DN46" s="163">
        <v>107.24</v>
      </c>
      <c r="DO46" s="163">
        <v>73.760000000000005</v>
      </c>
      <c r="DP46" s="163">
        <v>-14.49</v>
      </c>
      <c r="DQ46" s="163">
        <v>64.179000000000002</v>
      </c>
      <c r="DR46" s="163">
        <v>115.34</v>
      </c>
      <c r="DS46" s="163">
        <v>-3.27</v>
      </c>
      <c r="DT46" s="163">
        <v>-3.2898999999999998</v>
      </c>
      <c r="DU46" s="163">
        <v>95.1</v>
      </c>
      <c r="DV46" s="163">
        <v>77.63</v>
      </c>
      <c r="DW46" s="163">
        <v>116.41</v>
      </c>
      <c r="DX46" s="163">
        <v>113.49</v>
      </c>
      <c r="DY46" s="163">
        <v>15.7</v>
      </c>
      <c r="DZ46" s="163">
        <v>15.19</v>
      </c>
      <c r="EA46" s="163">
        <v>261.02999999999997</v>
      </c>
      <c r="EB46" s="163">
        <v>216.87</v>
      </c>
      <c r="EC46" s="163">
        <v>211.2</v>
      </c>
      <c r="ED46" s="163">
        <v>213.12</v>
      </c>
      <c r="EE46" s="163">
        <v>132.55000000000001</v>
      </c>
      <c r="EF46" s="163">
        <v>106.14</v>
      </c>
      <c r="EG46" s="163">
        <v>-32.950000000000003</v>
      </c>
      <c r="EH46" s="163">
        <v>557.65</v>
      </c>
      <c r="EI46" s="163">
        <v>443.1</v>
      </c>
      <c r="EJ46" s="163">
        <v>0</v>
      </c>
      <c r="EK46" s="163">
        <v>-12.364000000000001</v>
      </c>
      <c r="EL46" s="163">
        <v>-10.35</v>
      </c>
      <c r="EM46" s="163">
        <v>-38.011000000000003</v>
      </c>
      <c r="EN46" s="163">
        <v>10.946999999999999</v>
      </c>
      <c r="EO46" s="163">
        <v>10.273</v>
      </c>
      <c r="EP46" s="163">
        <v>35.375</v>
      </c>
      <c r="EQ46" s="163">
        <v>11.045999999999999</v>
      </c>
      <c r="ER46" s="163">
        <v>10.667</v>
      </c>
      <c r="ES46" s="163">
        <v>-65.489000000000004</v>
      </c>
      <c r="ET46" s="163">
        <v>0</v>
      </c>
      <c r="EU46" s="163">
        <v>-15</v>
      </c>
      <c r="EV46" s="163">
        <v>0</v>
      </c>
      <c r="EW46" s="163">
        <v>12.757</v>
      </c>
      <c r="EX46" s="163">
        <v>-30.806999999999999</v>
      </c>
      <c r="EY46" s="163">
        <v>-12.39</v>
      </c>
      <c r="EZ46" s="163">
        <v>-12.353999999999999</v>
      </c>
      <c r="FA46" s="163">
        <v>3.2191000000000001</v>
      </c>
      <c r="FB46" s="163">
        <v>-103.9</v>
      </c>
      <c r="FC46" s="163">
        <v>68.218999999999994</v>
      </c>
      <c r="FD46" s="163">
        <v>4.0258000000000003</v>
      </c>
      <c r="FE46" s="163">
        <v>0</v>
      </c>
      <c r="FF46" s="163">
        <v>0</v>
      </c>
      <c r="FG46" s="163">
        <v>39.67</v>
      </c>
      <c r="FH46" s="163">
        <v>39.920999999999999</v>
      </c>
      <c r="FI46" s="163">
        <v>38.81</v>
      </c>
      <c r="FJ46" s="163">
        <v>6.3632999999999997</v>
      </c>
      <c r="FK46" s="163">
        <v>5.8609</v>
      </c>
      <c r="FL46" s="163">
        <v>-150.87</v>
      </c>
      <c r="FM46" s="163">
        <v>-14.208</v>
      </c>
      <c r="FN46" s="163">
        <v>-14.308999999999999</v>
      </c>
      <c r="FO46" s="163">
        <v>-114.5</v>
      </c>
      <c r="FP46" s="163">
        <v>-99.388000000000005</v>
      </c>
      <c r="FQ46" s="163">
        <v>-51.026000000000003</v>
      </c>
      <c r="FR46" s="163">
        <v>-53.249000000000002</v>
      </c>
      <c r="FS46" s="163">
        <v>10.459</v>
      </c>
      <c r="FT46" s="163">
        <v>1.5956999999999999</v>
      </c>
      <c r="FU46" s="163">
        <v>-6.1599000000000004</v>
      </c>
      <c r="FV46" s="163">
        <v>12.1</v>
      </c>
      <c r="FW46" s="163">
        <v>-52.061999999999998</v>
      </c>
      <c r="FX46" s="163">
        <v>10.721</v>
      </c>
      <c r="FY46" s="163">
        <v>-12.739000000000001</v>
      </c>
      <c r="FZ46" s="163">
        <v>0.71699999999999997</v>
      </c>
      <c r="GA46" s="163">
        <v>7.6650999999999998</v>
      </c>
      <c r="GB46" s="163">
        <v>13.829000000000001</v>
      </c>
      <c r="GC46" s="163">
        <v>101.38</v>
      </c>
      <c r="GD46" s="163">
        <v>114.25</v>
      </c>
      <c r="GE46" s="163">
        <v>15.29</v>
      </c>
      <c r="GF46" s="163">
        <v>84.673000000000002</v>
      </c>
      <c r="GG46" s="163">
        <v>16.899000000000001</v>
      </c>
      <c r="GH46" s="163">
        <v>-21.445</v>
      </c>
      <c r="GI46" s="163">
        <v>12.794</v>
      </c>
      <c r="GJ46" s="163">
        <v>-13.808</v>
      </c>
      <c r="GK46" s="163">
        <v>2.8603999999999998</v>
      </c>
      <c r="GL46" s="163">
        <v>6.9000000000000006E-2</v>
      </c>
      <c r="GM46" s="163">
        <v>0</v>
      </c>
      <c r="GN46" s="163">
        <v>-15.711</v>
      </c>
      <c r="GO46" s="163">
        <v>-44.168999999999997</v>
      </c>
      <c r="GP46" s="163">
        <v>28.582999999999998</v>
      </c>
      <c r="GQ46" s="163">
        <v>68.989999999999995</v>
      </c>
      <c r="GR46" s="163">
        <v>96.409000000000006</v>
      </c>
      <c r="GS46" s="163">
        <v>52.295000000000002</v>
      </c>
      <c r="GT46" s="163">
        <v>-154.22</v>
      </c>
      <c r="GU46" s="163">
        <v>-27.838000000000001</v>
      </c>
      <c r="GV46" s="163">
        <v>46.116999999999997</v>
      </c>
      <c r="GW46" s="163">
        <v>-37.844000000000001</v>
      </c>
      <c r="GX46" s="163">
        <v>10.349</v>
      </c>
      <c r="GY46" s="163">
        <v>12.082000000000001</v>
      </c>
      <c r="GZ46" s="163">
        <v>11.551</v>
      </c>
      <c r="HA46" s="163">
        <v>12.021000000000001</v>
      </c>
      <c r="HB46" s="163">
        <v>176.21</v>
      </c>
      <c r="HC46" s="163">
        <v>176.33</v>
      </c>
      <c r="HD46" s="163">
        <v>282</v>
      </c>
      <c r="HE46" s="163">
        <v>-282.76</v>
      </c>
      <c r="HF46" s="163">
        <v>-325.45</v>
      </c>
      <c r="HG46" s="163">
        <v>324.64999999999998</v>
      </c>
      <c r="HH46" s="163">
        <v>324.08999999999997</v>
      </c>
      <c r="HI46" s="163">
        <v>-170.04</v>
      </c>
      <c r="HJ46" s="163">
        <v>-167.77</v>
      </c>
      <c r="HK46" s="163">
        <v>-47.628999999999998</v>
      </c>
      <c r="HL46" s="163">
        <v>-36.723999999999997</v>
      </c>
      <c r="HM46" s="163">
        <v>72.161000000000001</v>
      </c>
      <c r="HN46" s="163">
        <v>71.703000000000003</v>
      </c>
      <c r="HO46" s="163">
        <v>-117.88</v>
      </c>
      <c r="HP46" s="163">
        <v>-122.05</v>
      </c>
      <c r="HQ46" s="163">
        <v>52.298000000000002</v>
      </c>
      <c r="HR46" s="163">
        <v>51.441000000000003</v>
      </c>
      <c r="HS46" s="163">
        <v>-60.375999999999998</v>
      </c>
      <c r="HT46" s="163">
        <v>-59.637</v>
      </c>
      <c r="HU46" s="163">
        <v>80.260000000000005</v>
      </c>
      <c r="HV46" s="163">
        <v>80.278999999999996</v>
      </c>
      <c r="HW46" s="163">
        <v>65.8</v>
      </c>
      <c r="HX46" s="163">
        <v>66.198999999999998</v>
      </c>
      <c r="HY46" s="163">
        <v>22.13</v>
      </c>
      <c r="HZ46" s="163">
        <v>49.598999999999997</v>
      </c>
      <c r="IA46" s="163">
        <v>-326.89999999999998</v>
      </c>
      <c r="IB46" s="163">
        <v>82.402000000000001</v>
      </c>
      <c r="IC46" s="163">
        <v>82.055999999999997</v>
      </c>
      <c r="ID46" s="163">
        <v>21.899000000000001</v>
      </c>
      <c r="IE46" s="163">
        <v>31.298999999999999</v>
      </c>
      <c r="IF46" s="163">
        <v>-50.598999999999997</v>
      </c>
      <c r="IG46" s="163">
        <v>-50.298999999999999</v>
      </c>
      <c r="IH46" s="163">
        <v>1.2363999999999999</v>
      </c>
      <c r="II46" s="163">
        <v>0.88149999999999995</v>
      </c>
      <c r="IJ46" s="163">
        <v>-323.99</v>
      </c>
      <c r="IK46" s="163">
        <v>-418.29</v>
      </c>
      <c r="IL46" s="163">
        <v>514.98</v>
      </c>
      <c r="IM46" s="163">
        <v>226.13</v>
      </c>
      <c r="IN46" s="163">
        <v>-24.055</v>
      </c>
      <c r="IO46" s="163">
        <v>-399.84</v>
      </c>
      <c r="IP46" s="163">
        <v>406.72</v>
      </c>
      <c r="IQ46" s="163">
        <v>-138.29</v>
      </c>
      <c r="IR46" s="163">
        <v>-115.51</v>
      </c>
      <c r="IS46" s="163">
        <v>-396.5</v>
      </c>
      <c r="IT46" s="163">
        <v>125.33</v>
      </c>
      <c r="IU46" s="163">
        <v>122.88</v>
      </c>
      <c r="IV46" s="163">
        <v>140.34</v>
      </c>
      <c r="IW46" s="163">
        <v>-502.55</v>
      </c>
      <c r="IX46" s="163">
        <v>227.6</v>
      </c>
      <c r="IY46" s="163">
        <v>-274.88</v>
      </c>
      <c r="IZ46" s="163">
        <v>275.13</v>
      </c>
      <c r="JA46" s="163">
        <v>-9.3069000000000006</v>
      </c>
      <c r="JB46" s="163">
        <v>30.954999999999998</v>
      </c>
      <c r="JC46" s="163">
        <v>26.318999999999999</v>
      </c>
      <c r="JD46" s="163">
        <v>-0.49199999999999999</v>
      </c>
      <c r="JE46" s="163">
        <v>-0.503</v>
      </c>
      <c r="JF46" s="163">
        <v>-25.68</v>
      </c>
      <c r="JG46" s="163">
        <v>11.52</v>
      </c>
      <c r="JH46" s="163">
        <v>5.6844999999999999</v>
      </c>
      <c r="JI46" s="163">
        <v>-12.04</v>
      </c>
      <c r="JJ46" s="163">
        <v>-34.511000000000003</v>
      </c>
      <c r="JK46" s="163">
        <v>-11.542999999999999</v>
      </c>
      <c r="JL46" s="163">
        <v>35.098999999999997</v>
      </c>
      <c r="JM46" s="163">
        <v>55.802999999999997</v>
      </c>
      <c r="JN46" s="163">
        <v>55.408999999999999</v>
      </c>
      <c r="JO46" s="163">
        <v>0</v>
      </c>
      <c r="JP46" s="163">
        <v>0</v>
      </c>
      <c r="JQ46" s="163">
        <v>46.932000000000002</v>
      </c>
      <c r="JR46" s="163">
        <v>45.572000000000003</v>
      </c>
      <c r="JS46" s="163">
        <v>48.286000000000001</v>
      </c>
      <c r="JT46" s="164"/>
      <c r="JU46" s="163">
        <v>-31.2</v>
      </c>
      <c r="JV46" s="163">
        <v>15.455</v>
      </c>
      <c r="JW46" s="163">
        <v>10.210000000000001</v>
      </c>
      <c r="JX46" s="163">
        <v>8.6998999999999995</v>
      </c>
      <c r="JY46" s="163">
        <v>-36.180999999999997</v>
      </c>
      <c r="JZ46" s="163">
        <v>74.221000000000004</v>
      </c>
      <c r="KA46" s="163">
        <v>48.962000000000003</v>
      </c>
      <c r="KB46" s="163">
        <v>-35.621000000000002</v>
      </c>
      <c r="KC46" s="163">
        <v>-72.682000000000002</v>
      </c>
      <c r="KD46" s="163">
        <v>36.375999999999998</v>
      </c>
      <c r="KE46" s="163">
        <v>35.762</v>
      </c>
      <c r="KF46" s="163">
        <v>22.899000000000001</v>
      </c>
      <c r="KG46" s="163">
        <v>-21.798999999999999</v>
      </c>
      <c r="KH46" s="163">
        <v>0</v>
      </c>
      <c r="KI46" s="163">
        <v>124.1</v>
      </c>
    </row>
    <row r="47" spans="1:295" ht="18" customHeight="1" x14ac:dyDescent="0.25">
      <c r="A47" s="160" t="s">
        <v>69</v>
      </c>
      <c r="B47" s="160" t="s">
        <v>753</v>
      </c>
      <c r="C47" s="163">
        <v>0</v>
      </c>
      <c r="D47" s="163">
        <v>23.748000000000001</v>
      </c>
      <c r="E47" s="163">
        <v>-47.395000000000003</v>
      </c>
      <c r="F47" s="163">
        <v>-29.733000000000001</v>
      </c>
      <c r="G47" s="163">
        <v>36.411000000000001</v>
      </c>
      <c r="H47" s="163">
        <v>0</v>
      </c>
      <c r="I47" s="163">
        <v>72.66</v>
      </c>
      <c r="J47" s="163">
        <v>-125.28</v>
      </c>
      <c r="K47" s="163">
        <v>71.863</v>
      </c>
      <c r="L47" s="163">
        <v>36.055999999999997</v>
      </c>
      <c r="M47" s="163">
        <v>35.944000000000003</v>
      </c>
      <c r="N47" s="163">
        <v>-37.74</v>
      </c>
      <c r="O47" s="163">
        <v>-48.128999999999998</v>
      </c>
      <c r="P47" s="163">
        <v>37.4</v>
      </c>
      <c r="Q47" s="163">
        <v>17.388000000000002</v>
      </c>
      <c r="R47" s="163">
        <v>-37.4</v>
      </c>
      <c r="S47" s="163">
        <v>13.029</v>
      </c>
      <c r="T47" s="163">
        <v>256.88</v>
      </c>
      <c r="U47" s="163">
        <v>9.6538000000000004</v>
      </c>
      <c r="V47" s="163">
        <v>9.6951999999999998</v>
      </c>
      <c r="W47" s="163">
        <v>16.166</v>
      </c>
      <c r="X47" s="163">
        <v>0</v>
      </c>
      <c r="Y47" s="163">
        <v>2.6873</v>
      </c>
      <c r="Z47" s="163">
        <v>2.0430000000000001</v>
      </c>
      <c r="AA47" s="164"/>
      <c r="AB47" s="163">
        <v>113</v>
      </c>
      <c r="AC47" s="163">
        <v>-94.698999999999998</v>
      </c>
      <c r="AD47" s="163">
        <v>-94.448999999999998</v>
      </c>
      <c r="AE47" s="163">
        <v>23.890999999999998</v>
      </c>
      <c r="AF47" s="163">
        <v>37.74</v>
      </c>
      <c r="AG47" s="163">
        <v>46.2</v>
      </c>
      <c r="AH47" s="163">
        <v>17.030999999999999</v>
      </c>
      <c r="AI47" s="163">
        <v>0.214</v>
      </c>
      <c r="AJ47" s="163">
        <v>-60.31</v>
      </c>
      <c r="AK47" s="163">
        <v>-60.819000000000003</v>
      </c>
      <c r="AL47" s="163">
        <v>-30.388999999999999</v>
      </c>
      <c r="AM47" s="163">
        <v>61.47</v>
      </c>
      <c r="AN47" s="163">
        <v>62.18</v>
      </c>
      <c r="AO47" s="164"/>
      <c r="AP47" s="163">
        <v>-12.7</v>
      </c>
      <c r="AQ47" s="163">
        <v>82.388999999999996</v>
      </c>
      <c r="AR47" s="163">
        <v>85.641999999999996</v>
      </c>
      <c r="AS47" s="163">
        <v>42.624000000000002</v>
      </c>
      <c r="AT47" s="163">
        <v>-88.010999999999996</v>
      </c>
      <c r="AU47" s="163">
        <v>0</v>
      </c>
      <c r="AV47" s="163">
        <v>6.7041000000000004</v>
      </c>
      <c r="AW47" s="163">
        <v>7.2409999999999997</v>
      </c>
      <c r="AX47" s="163">
        <v>79.704999999999998</v>
      </c>
      <c r="AY47" s="163">
        <v>81.581000000000003</v>
      </c>
      <c r="AZ47" s="163">
        <v>-1.0468999999999999</v>
      </c>
      <c r="BA47" s="163">
        <v>-10.481999999999999</v>
      </c>
      <c r="BB47" s="163">
        <v>-483.76</v>
      </c>
      <c r="BC47" s="163">
        <v>21.727</v>
      </c>
      <c r="BD47" s="163">
        <v>-10.499000000000001</v>
      </c>
      <c r="BE47" s="163">
        <v>-10.499000000000001</v>
      </c>
      <c r="BF47" s="163">
        <v>93.891000000000005</v>
      </c>
      <c r="BG47" s="163">
        <v>0</v>
      </c>
      <c r="BH47" s="163">
        <v>-6.4577</v>
      </c>
      <c r="BI47" s="163">
        <v>-67.102000000000004</v>
      </c>
      <c r="BJ47" s="163">
        <v>-57.814999999999998</v>
      </c>
      <c r="BK47" s="163">
        <v>9.5787999999999993</v>
      </c>
      <c r="BL47" s="163">
        <v>6.6379999999999999</v>
      </c>
      <c r="BM47" s="163">
        <v>4.4931000000000001</v>
      </c>
      <c r="BN47" s="163">
        <v>518.99</v>
      </c>
      <c r="BO47" s="163">
        <v>142.66999999999999</v>
      </c>
      <c r="BP47" s="163">
        <v>143.04</v>
      </c>
      <c r="BQ47" s="163">
        <v>-538.99</v>
      </c>
      <c r="BR47" s="163">
        <v>544.74</v>
      </c>
      <c r="BS47" s="163">
        <v>40.976999999999997</v>
      </c>
      <c r="BT47" s="163">
        <v>-46.255000000000003</v>
      </c>
      <c r="BU47" s="163">
        <v>49.186999999999998</v>
      </c>
      <c r="BV47" s="163">
        <v>105.96</v>
      </c>
      <c r="BW47" s="163">
        <v>29.908999999999999</v>
      </c>
      <c r="BX47" s="164"/>
      <c r="BY47" s="163">
        <v>76.819000000000003</v>
      </c>
      <c r="BZ47" s="163">
        <v>82.778999999999996</v>
      </c>
      <c r="CA47" s="163">
        <v>-6.9615</v>
      </c>
      <c r="CB47" s="163">
        <v>-7.0955000000000004</v>
      </c>
      <c r="CC47" s="163">
        <v>74.798000000000002</v>
      </c>
      <c r="CD47" s="163">
        <v>74.412000000000006</v>
      </c>
      <c r="CE47" s="163">
        <v>7.1521999999999997</v>
      </c>
      <c r="CF47" s="163">
        <v>-132.87</v>
      </c>
      <c r="CG47" s="163">
        <v>-132.41999999999999</v>
      </c>
      <c r="CH47" s="163">
        <v>4.6035000000000004</v>
      </c>
      <c r="CI47" s="163">
        <v>-135.04</v>
      </c>
      <c r="CJ47" s="163">
        <v>19.57</v>
      </c>
      <c r="CK47" s="163">
        <v>25.984999999999999</v>
      </c>
      <c r="CL47" s="163">
        <v>-41.4</v>
      </c>
      <c r="CM47" s="163">
        <v>267.7</v>
      </c>
      <c r="CN47" s="163">
        <v>-18.2</v>
      </c>
      <c r="CO47" s="163">
        <v>5.9077000000000002</v>
      </c>
      <c r="CP47" s="163">
        <v>5.5846999999999998</v>
      </c>
      <c r="CQ47" s="163">
        <v>5.9132999999999996</v>
      </c>
      <c r="CR47" s="163">
        <v>-12.632</v>
      </c>
      <c r="CS47" s="163">
        <v>-11.962</v>
      </c>
      <c r="CT47" s="163">
        <v>-17.631</v>
      </c>
      <c r="CU47" s="163">
        <v>-43.122999999999998</v>
      </c>
      <c r="CV47" s="164"/>
      <c r="CW47" s="163">
        <v>16.439</v>
      </c>
      <c r="CX47" s="163">
        <v>85.819000000000003</v>
      </c>
      <c r="CY47" s="163">
        <v>103.86</v>
      </c>
      <c r="CZ47" s="163">
        <v>57.896999999999998</v>
      </c>
      <c r="DA47" s="163">
        <v>55.082000000000001</v>
      </c>
      <c r="DB47" s="163">
        <v>-37.548999999999999</v>
      </c>
      <c r="DC47" s="163">
        <v>-2.1351</v>
      </c>
      <c r="DD47" s="163">
        <v>133.51</v>
      </c>
      <c r="DE47" s="163">
        <v>134.72</v>
      </c>
      <c r="DF47" s="163">
        <v>-121.96</v>
      </c>
      <c r="DG47" s="163">
        <v>0</v>
      </c>
      <c r="DH47" s="164"/>
      <c r="DI47" s="163">
        <v>-127.8</v>
      </c>
      <c r="DJ47" s="163">
        <v>-130</v>
      </c>
      <c r="DK47" s="163">
        <v>29.715</v>
      </c>
      <c r="DL47" s="163">
        <v>71.786000000000001</v>
      </c>
      <c r="DM47" s="163">
        <v>96.760999999999996</v>
      </c>
      <c r="DN47" s="163">
        <v>103.72</v>
      </c>
      <c r="DO47" s="163">
        <v>70.760000000000005</v>
      </c>
      <c r="DP47" s="163">
        <v>-17.23</v>
      </c>
      <c r="DQ47" s="164"/>
      <c r="DR47" s="163">
        <v>116.48</v>
      </c>
      <c r="DS47" s="164"/>
      <c r="DT47" s="164"/>
      <c r="DU47" s="163">
        <v>97.75</v>
      </c>
      <c r="DV47" s="163">
        <v>78.41</v>
      </c>
      <c r="DW47" s="163">
        <v>122.81</v>
      </c>
      <c r="DX47" s="163">
        <v>119.58</v>
      </c>
      <c r="DY47" s="163">
        <v>22.59</v>
      </c>
      <c r="DZ47" s="163">
        <v>21.218</v>
      </c>
      <c r="EA47" s="163">
        <v>267.74</v>
      </c>
      <c r="EB47" s="163">
        <v>224.98</v>
      </c>
      <c r="EC47" s="163">
        <v>215.08</v>
      </c>
      <c r="ED47" s="163">
        <v>219.29</v>
      </c>
      <c r="EE47" s="163">
        <v>141.94999999999999</v>
      </c>
      <c r="EF47" s="163">
        <v>114.76</v>
      </c>
      <c r="EG47" s="163">
        <v>-33.703000000000003</v>
      </c>
      <c r="EH47" s="163">
        <v>548.84</v>
      </c>
      <c r="EI47" s="163">
        <v>480.78</v>
      </c>
      <c r="EJ47" s="163">
        <v>0</v>
      </c>
      <c r="EK47" s="163">
        <v>-11.771000000000001</v>
      </c>
      <c r="EL47" s="163">
        <v>-9.1372</v>
      </c>
      <c r="EM47" s="163">
        <v>-45.500999999999998</v>
      </c>
      <c r="EN47" s="163">
        <v>25.277999999999999</v>
      </c>
      <c r="EO47" s="163">
        <v>24.088000000000001</v>
      </c>
      <c r="EP47" s="163">
        <v>26.158999999999999</v>
      </c>
      <c r="EQ47" s="163">
        <v>11.646000000000001</v>
      </c>
      <c r="ER47" s="163">
        <v>11.035</v>
      </c>
      <c r="ES47" s="163">
        <v>-75.132999999999996</v>
      </c>
      <c r="ET47" s="163">
        <v>0</v>
      </c>
      <c r="EU47" s="163">
        <v>-5.98</v>
      </c>
      <c r="EV47" s="163">
        <v>0</v>
      </c>
      <c r="EW47" s="163">
        <v>12.914</v>
      </c>
      <c r="EX47" s="163">
        <v>-2.7544</v>
      </c>
      <c r="EY47" s="163">
        <v>-17.805</v>
      </c>
      <c r="EZ47" s="163">
        <v>-17.393999999999998</v>
      </c>
      <c r="FA47" s="163">
        <v>5.2588999999999997</v>
      </c>
      <c r="FB47" s="163">
        <v>-112.69</v>
      </c>
      <c r="FC47" s="163">
        <v>71.447000000000003</v>
      </c>
      <c r="FD47" s="163">
        <v>7.48</v>
      </c>
      <c r="FE47" s="163">
        <v>0</v>
      </c>
      <c r="FF47" s="163">
        <v>0</v>
      </c>
      <c r="FG47" s="163">
        <v>40.887</v>
      </c>
      <c r="FH47" s="163">
        <v>40.140999999999998</v>
      </c>
      <c r="FI47" s="163">
        <v>39.585999999999999</v>
      </c>
      <c r="FJ47" s="163">
        <v>4.8562000000000003</v>
      </c>
      <c r="FK47" s="163">
        <v>5.1910999999999996</v>
      </c>
      <c r="FL47" s="163">
        <v>-158.58000000000001</v>
      </c>
      <c r="FM47" s="163">
        <v>-20.994</v>
      </c>
      <c r="FN47" s="163">
        <v>-20.902000000000001</v>
      </c>
      <c r="FO47" s="163">
        <v>-117.92</v>
      </c>
      <c r="FP47" s="163">
        <v>-102.72</v>
      </c>
      <c r="FQ47" s="163">
        <v>-51.223999999999997</v>
      </c>
      <c r="FR47" s="163">
        <v>-54.569000000000003</v>
      </c>
      <c r="FS47" s="163">
        <v>10.366</v>
      </c>
      <c r="FT47" s="163">
        <v>1.6189</v>
      </c>
      <c r="FU47" s="163">
        <v>-6.3198999999999996</v>
      </c>
      <c r="FV47" s="163">
        <v>12</v>
      </c>
      <c r="FW47" s="163">
        <v>-52.087000000000003</v>
      </c>
      <c r="FX47" s="163">
        <v>10.891</v>
      </c>
      <c r="FY47" s="163">
        <v>-12.61</v>
      </c>
      <c r="FZ47" s="163">
        <v>0.58399999999999996</v>
      </c>
      <c r="GA47" s="163">
        <v>7.7234999999999996</v>
      </c>
      <c r="GB47" s="163">
        <v>13.609</v>
      </c>
      <c r="GC47" s="163">
        <v>106.23</v>
      </c>
      <c r="GD47" s="163">
        <v>117.93</v>
      </c>
      <c r="GE47" s="163">
        <v>15.12</v>
      </c>
      <c r="GF47" s="163">
        <v>82.968999999999994</v>
      </c>
      <c r="GG47" s="163">
        <v>17</v>
      </c>
      <c r="GH47" s="163">
        <v>-15.951000000000001</v>
      </c>
      <c r="GI47" s="163">
        <v>17.213999999999999</v>
      </c>
      <c r="GJ47" s="163">
        <v>-18.350000000000001</v>
      </c>
      <c r="GK47" s="163">
        <v>2.8307000000000002</v>
      </c>
      <c r="GL47" s="163">
        <v>6.9000000000000006E-2</v>
      </c>
      <c r="GM47" s="163">
        <v>0</v>
      </c>
      <c r="GN47" s="163">
        <v>-17.004000000000001</v>
      </c>
      <c r="GO47" s="163">
        <v>-37.868000000000002</v>
      </c>
      <c r="GP47" s="163">
        <v>26.597000000000001</v>
      </c>
      <c r="GQ47" s="163">
        <v>58.822000000000003</v>
      </c>
      <c r="GR47" s="163">
        <v>91.71</v>
      </c>
      <c r="GS47" s="163">
        <v>51.712000000000003</v>
      </c>
      <c r="GT47" s="163">
        <v>-147.82</v>
      </c>
      <c r="GU47" s="163">
        <v>-27.838000000000001</v>
      </c>
      <c r="GV47" s="163">
        <v>49.551000000000002</v>
      </c>
      <c r="GW47" s="163">
        <v>-15.289</v>
      </c>
      <c r="GX47" s="163">
        <v>10.007</v>
      </c>
      <c r="GY47" s="163">
        <v>12.452999999999999</v>
      </c>
      <c r="GZ47" s="164"/>
      <c r="HA47" s="163">
        <v>12</v>
      </c>
      <c r="HB47" s="163">
        <v>176.66</v>
      </c>
      <c r="HC47" s="163">
        <v>178.21</v>
      </c>
      <c r="HD47" s="163">
        <v>282</v>
      </c>
      <c r="HE47" s="163">
        <v>-282.76</v>
      </c>
      <c r="HF47" s="163">
        <v>-338.52</v>
      </c>
      <c r="HG47" s="163">
        <v>336.73</v>
      </c>
      <c r="HH47" s="163">
        <v>335.74</v>
      </c>
      <c r="HI47" s="163">
        <v>-169.15</v>
      </c>
      <c r="HJ47" s="163">
        <v>-170.57</v>
      </c>
      <c r="HK47" s="163">
        <v>-49.095999999999997</v>
      </c>
      <c r="HL47" s="163">
        <v>-38.689</v>
      </c>
      <c r="HM47" s="163">
        <v>70.88</v>
      </c>
      <c r="HN47" s="163">
        <v>69.396000000000001</v>
      </c>
      <c r="HO47" s="163">
        <v>-124.8</v>
      </c>
      <c r="HP47" s="163">
        <v>-122.05</v>
      </c>
      <c r="HQ47" s="163">
        <v>53.869</v>
      </c>
      <c r="HR47" s="163">
        <v>54.000999999999998</v>
      </c>
      <c r="HS47" s="163">
        <v>-59.210999999999999</v>
      </c>
      <c r="HT47" s="163">
        <v>-59.274000000000001</v>
      </c>
      <c r="HU47" s="163">
        <v>83.18</v>
      </c>
      <c r="HV47" s="163">
        <v>83.129000000000005</v>
      </c>
      <c r="HW47" s="163">
        <v>64.900000000000006</v>
      </c>
      <c r="HX47" s="163">
        <v>65.198999999999998</v>
      </c>
      <c r="HY47" s="163">
        <v>22.149000000000001</v>
      </c>
      <c r="HZ47" s="163">
        <v>50.24</v>
      </c>
      <c r="IA47" s="163">
        <v>-326.98</v>
      </c>
      <c r="IB47" s="163">
        <v>82.924000000000007</v>
      </c>
      <c r="IC47" s="164"/>
      <c r="ID47" s="163">
        <v>21.899000000000001</v>
      </c>
      <c r="IE47" s="164"/>
      <c r="IF47" s="163">
        <v>-52.298999999999999</v>
      </c>
      <c r="IG47" s="163">
        <v>-51.598999999999997</v>
      </c>
      <c r="IH47" s="163">
        <v>1.1389</v>
      </c>
      <c r="II47" s="163">
        <v>0.99409999999999998</v>
      </c>
      <c r="IJ47" s="163">
        <v>-334</v>
      </c>
      <c r="IK47" s="163">
        <v>-450.83</v>
      </c>
      <c r="IL47" s="163">
        <v>509.85</v>
      </c>
      <c r="IM47" s="163">
        <v>226.13</v>
      </c>
      <c r="IN47" s="163">
        <v>-3.3788999999999998</v>
      </c>
      <c r="IO47" s="163">
        <v>-397.34</v>
      </c>
      <c r="IP47" s="163">
        <v>400.69</v>
      </c>
      <c r="IQ47" s="163">
        <v>-143.19</v>
      </c>
      <c r="IR47" s="163">
        <v>-115.86</v>
      </c>
      <c r="IS47" s="163">
        <v>-394.95</v>
      </c>
      <c r="IT47" s="163">
        <v>124.86</v>
      </c>
      <c r="IU47" s="163">
        <v>124.01</v>
      </c>
      <c r="IV47" s="163">
        <v>142.22</v>
      </c>
      <c r="IW47" s="163">
        <v>-492.76</v>
      </c>
      <c r="IX47" s="163">
        <v>225.86</v>
      </c>
      <c r="IY47" s="163">
        <v>-270.33</v>
      </c>
      <c r="IZ47" s="163">
        <v>271.48</v>
      </c>
      <c r="JA47" s="163">
        <v>-8.4361999999999995</v>
      </c>
      <c r="JB47" s="163">
        <v>30.954999999999998</v>
      </c>
      <c r="JC47" s="163">
        <v>26.318999999999999</v>
      </c>
      <c r="JD47" s="163">
        <v>-0.63300000000000001</v>
      </c>
      <c r="JE47" s="163">
        <v>-0.64100000000000001</v>
      </c>
      <c r="JF47" s="163">
        <v>-25.92</v>
      </c>
      <c r="JG47" s="163">
        <v>11.68</v>
      </c>
      <c r="JH47" s="163">
        <v>5.6044</v>
      </c>
      <c r="JI47" s="163">
        <v>-11.308</v>
      </c>
      <c r="JJ47" s="164"/>
      <c r="JK47" s="163">
        <v>-11.542999999999999</v>
      </c>
      <c r="JL47" s="163">
        <v>35</v>
      </c>
      <c r="JM47" s="163">
        <v>54.682000000000002</v>
      </c>
      <c r="JN47" s="163">
        <v>54.390999999999998</v>
      </c>
      <c r="JO47" s="163">
        <v>0</v>
      </c>
      <c r="JP47" s="163">
        <v>0</v>
      </c>
      <c r="JQ47" s="163">
        <v>45.743000000000002</v>
      </c>
      <c r="JR47" s="163">
        <v>45.670999999999999</v>
      </c>
      <c r="JS47" s="163">
        <v>46.731999999999999</v>
      </c>
      <c r="JT47" s="164"/>
      <c r="JU47" s="163">
        <v>-29.7</v>
      </c>
      <c r="JV47" s="163">
        <v>16.129000000000001</v>
      </c>
      <c r="JW47" s="163">
        <v>10.46</v>
      </c>
      <c r="JX47" s="163">
        <v>8.6998999999999995</v>
      </c>
      <c r="JY47" s="163">
        <v>-35.713999999999999</v>
      </c>
      <c r="JZ47" s="163">
        <v>74.778000000000006</v>
      </c>
      <c r="KA47" s="163">
        <v>50.265000000000001</v>
      </c>
      <c r="KB47" s="163">
        <v>-34.969000000000001</v>
      </c>
      <c r="KC47" s="163">
        <v>-73.944000000000003</v>
      </c>
      <c r="KD47" s="163">
        <v>36.948999999999998</v>
      </c>
      <c r="KE47" s="163">
        <v>36.078000000000003</v>
      </c>
      <c r="KF47" s="163">
        <v>20.798999999999999</v>
      </c>
      <c r="KG47" s="163">
        <v>-21.2</v>
      </c>
      <c r="KH47" s="163">
        <v>0</v>
      </c>
      <c r="KI47" s="163">
        <v>122.9</v>
      </c>
    </row>
    <row r="48" spans="1:295" ht="18" customHeight="1" x14ac:dyDescent="0.25">
      <c r="A48" s="160" t="s">
        <v>69</v>
      </c>
      <c r="B48" s="160" t="s">
        <v>754</v>
      </c>
      <c r="C48" s="165">
        <v>0</v>
      </c>
      <c r="D48" s="165">
        <v>23.748000000000001</v>
      </c>
      <c r="E48" s="165">
        <v>-47.395000000000003</v>
      </c>
      <c r="F48" s="165">
        <v>-30.004999999999999</v>
      </c>
      <c r="G48" s="165">
        <v>36.411000000000001</v>
      </c>
      <c r="H48" s="165">
        <v>0</v>
      </c>
      <c r="I48" s="165">
        <v>72.66</v>
      </c>
      <c r="J48" s="165">
        <v>-125.26</v>
      </c>
      <c r="K48" s="165">
        <v>71.027000000000001</v>
      </c>
      <c r="L48" s="165">
        <v>36.055999999999997</v>
      </c>
      <c r="M48" s="165">
        <v>35.944000000000003</v>
      </c>
      <c r="N48" s="165">
        <v>-37.74</v>
      </c>
      <c r="O48" s="165">
        <v>-45.658000000000001</v>
      </c>
      <c r="P48" s="165">
        <v>37.4</v>
      </c>
      <c r="Q48" s="165">
        <v>16.559000000000001</v>
      </c>
      <c r="R48" s="165">
        <v>-35.200000000000003</v>
      </c>
      <c r="S48" s="165">
        <v>13.37</v>
      </c>
      <c r="T48" s="165">
        <v>253.98</v>
      </c>
      <c r="U48" s="165">
        <v>9.4093</v>
      </c>
      <c r="V48" s="165">
        <v>9.5237999999999996</v>
      </c>
      <c r="W48" s="165">
        <v>15.786</v>
      </c>
      <c r="X48" s="165">
        <v>0</v>
      </c>
      <c r="Y48" s="165">
        <v>3.1777000000000002</v>
      </c>
      <c r="Z48" s="165">
        <v>2.105</v>
      </c>
      <c r="AA48" s="166"/>
      <c r="AB48" s="165">
        <v>113</v>
      </c>
      <c r="AC48" s="165">
        <v>-93.638999999999996</v>
      </c>
      <c r="AD48" s="165">
        <v>-93.33</v>
      </c>
      <c r="AE48" s="165">
        <v>23.890999999999998</v>
      </c>
      <c r="AF48" s="165">
        <v>37.74</v>
      </c>
      <c r="AG48" s="165">
        <v>44</v>
      </c>
      <c r="AH48" s="165">
        <v>14.6</v>
      </c>
      <c r="AI48" s="165">
        <v>0.20200000000000001</v>
      </c>
      <c r="AJ48" s="165">
        <v>-60.61</v>
      </c>
      <c r="AK48" s="165">
        <v>-60.18</v>
      </c>
      <c r="AL48" s="165">
        <v>-31.86</v>
      </c>
      <c r="AM48" s="165">
        <v>60.889000000000003</v>
      </c>
      <c r="AN48" s="165">
        <v>60.97</v>
      </c>
      <c r="AO48" s="166"/>
      <c r="AP48" s="165">
        <v>-12.555</v>
      </c>
      <c r="AQ48" s="165">
        <v>80.832999999999998</v>
      </c>
      <c r="AR48" s="165">
        <v>84.641000000000005</v>
      </c>
      <c r="AS48" s="165">
        <v>44.893999999999998</v>
      </c>
      <c r="AT48" s="165">
        <v>-87.340999999999994</v>
      </c>
      <c r="AU48" s="165">
        <v>0</v>
      </c>
      <c r="AV48" s="165">
        <v>8.2269000000000005</v>
      </c>
      <c r="AW48" s="165">
        <v>7.6001000000000003</v>
      </c>
      <c r="AX48" s="165">
        <v>79.704999999999998</v>
      </c>
      <c r="AY48" s="165">
        <v>81.581000000000003</v>
      </c>
      <c r="AZ48" s="165">
        <v>-1.0468999999999999</v>
      </c>
      <c r="BA48" s="165">
        <v>-10.795999999999999</v>
      </c>
      <c r="BB48" s="165">
        <v>-485.79</v>
      </c>
      <c r="BC48" s="165">
        <v>21.957000000000001</v>
      </c>
      <c r="BD48" s="165">
        <v>-10.699</v>
      </c>
      <c r="BE48" s="165">
        <v>-10.699</v>
      </c>
      <c r="BF48" s="165">
        <v>93.19</v>
      </c>
      <c r="BG48" s="165">
        <v>0</v>
      </c>
      <c r="BH48" s="165">
        <v>-6.6196000000000002</v>
      </c>
      <c r="BI48" s="165">
        <v>-67.102000000000004</v>
      </c>
      <c r="BJ48" s="165">
        <v>-58.643999999999998</v>
      </c>
      <c r="BK48" s="165">
        <v>9.6178000000000008</v>
      </c>
      <c r="BL48" s="165">
        <v>7.0933000000000002</v>
      </c>
      <c r="BM48" s="165">
        <v>4.9047999999999998</v>
      </c>
      <c r="BN48" s="165">
        <v>519.45000000000005</v>
      </c>
      <c r="BO48" s="165">
        <v>140.35</v>
      </c>
      <c r="BP48" s="165">
        <v>139.25</v>
      </c>
      <c r="BQ48" s="165">
        <v>-531</v>
      </c>
      <c r="BR48" s="165">
        <v>544.65</v>
      </c>
      <c r="BS48" s="165">
        <v>40.976999999999997</v>
      </c>
      <c r="BT48" s="165">
        <v>-57.197000000000003</v>
      </c>
      <c r="BU48" s="165">
        <v>58.491999999999997</v>
      </c>
      <c r="BV48" s="165">
        <v>108</v>
      </c>
      <c r="BW48" s="165">
        <v>30.27</v>
      </c>
      <c r="BX48" s="166"/>
      <c r="BY48" s="165">
        <v>76.8</v>
      </c>
      <c r="BZ48" s="165">
        <v>83.61</v>
      </c>
      <c r="CA48" s="165">
        <v>-3.0768</v>
      </c>
      <c r="CB48" s="165">
        <v>-1.7372000000000001</v>
      </c>
      <c r="CC48" s="165">
        <v>70.554000000000002</v>
      </c>
      <c r="CD48" s="165">
        <v>71.054000000000002</v>
      </c>
      <c r="CE48" s="165">
        <v>7.3704999999999998</v>
      </c>
      <c r="CF48" s="165">
        <v>-134.34</v>
      </c>
      <c r="CG48" s="165">
        <v>-134.22</v>
      </c>
      <c r="CH48" s="165">
        <v>4.4283000000000001</v>
      </c>
      <c r="CI48" s="165">
        <v>-137.33000000000001</v>
      </c>
      <c r="CJ48" s="165">
        <v>19.57</v>
      </c>
      <c r="CK48" s="165">
        <v>25.984999999999999</v>
      </c>
      <c r="CL48" s="165">
        <v>-37.200000000000003</v>
      </c>
      <c r="CM48" s="165">
        <v>273.39</v>
      </c>
      <c r="CN48" s="165">
        <v>-17.78</v>
      </c>
      <c r="CO48" s="165">
        <v>6.3807</v>
      </c>
      <c r="CP48" s="165">
        <v>5.5533000000000001</v>
      </c>
      <c r="CQ48" s="165">
        <v>7.1032000000000002</v>
      </c>
      <c r="CR48" s="165">
        <v>-11.217000000000001</v>
      </c>
      <c r="CS48" s="165">
        <v>-10.638</v>
      </c>
      <c r="CT48" s="165">
        <v>-17.425000000000001</v>
      </c>
      <c r="CU48" s="165">
        <v>-46.226999999999997</v>
      </c>
      <c r="CV48" s="166"/>
      <c r="CW48" s="165">
        <v>17.861000000000001</v>
      </c>
      <c r="CX48" s="165">
        <v>86.8</v>
      </c>
      <c r="CY48" s="165">
        <v>101.97</v>
      </c>
      <c r="CZ48" s="165">
        <v>56.491</v>
      </c>
      <c r="DA48" s="165">
        <v>53.91</v>
      </c>
      <c r="DB48" s="165">
        <v>-37.048999999999999</v>
      </c>
      <c r="DC48" s="165">
        <v>-2.1351</v>
      </c>
      <c r="DD48" s="165">
        <v>136.37</v>
      </c>
      <c r="DE48" s="165">
        <v>137.05000000000001</v>
      </c>
      <c r="DF48" s="165">
        <v>-110.96</v>
      </c>
      <c r="DG48" s="165">
        <v>0</v>
      </c>
      <c r="DH48" s="166"/>
      <c r="DI48" s="165">
        <v>-120.3</v>
      </c>
      <c r="DJ48" s="165">
        <v>-120.69</v>
      </c>
      <c r="DK48" s="165">
        <v>29.407</v>
      </c>
      <c r="DL48" s="165">
        <v>69.149000000000001</v>
      </c>
      <c r="DM48" s="165">
        <v>96.760999999999996</v>
      </c>
      <c r="DN48" s="165">
        <v>100.21</v>
      </c>
      <c r="DO48" s="165">
        <v>69.34</v>
      </c>
      <c r="DP48" s="165">
        <v>-17.059999999999999</v>
      </c>
      <c r="DQ48" s="166"/>
      <c r="DR48" s="165">
        <v>109.14</v>
      </c>
      <c r="DS48" s="166"/>
      <c r="DT48" s="166"/>
      <c r="DU48" s="165">
        <v>89.09</v>
      </c>
      <c r="DV48" s="165">
        <v>78.23</v>
      </c>
      <c r="DW48" s="165">
        <v>110.78</v>
      </c>
      <c r="DX48" s="165">
        <v>107.89</v>
      </c>
      <c r="DY48" s="165">
        <v>24.292000000000002</v>
      </c>
      <c r="DZ48" s="165">
        <v>22.917999999999999</v>
      </c>
      <c r="EA48" s="165">
        <v>261.42</v>
      </c>
      <c r="EB48" s="165">
        <v>213.83</v>
      </c>
      <c r="EC48" s="165">
        <v>208</v>
      </c>
      <c r="ED48" s="165">
        <v>211.48</v>
      </c>
      <c r="EE48" s="165">
        <v>142.27000000000001</v>
      </c>
      <c r="EF48" s="165">
        <v>115.67</v>
      </c>
      <c r="EG48" s="165">
        <v>-33.567</v>
      </c>
      <c r="EH48" s="165">
        <v>542.6</v>
      </c>
      <c r="EI48" s="165">
        <v>487.8</v>
      </c>
      <c r="EJ48" s="165">
        <v>0</v>
      </c>
      <c r="EK48" s="165">
        <v>-11.465</v>
      </c>
      <c r="EL48" s="165">
        <v>-9.3170999999999999</v>
      </c>
      <c r="EM48" s="165">
        <v>-49.13</v>
      </c>
      <c r="EN48" s="165">
        <v>26.797000000000001</v>
      </c>
      <c r="EO48" s="165">
        <v>25.082999999999998</v>
      </c>
      <c r="EP48" s="165">
        <v>32.304000000000002</v>
      </c>
      <c r="EQ48" s="165">
        <v>10.563000000000001</v>
      </c>
      <c r="ER48" s="165">
        <v>9.9527999999999999</v>
      </c>
      <c r="ES48" s="165">
        <v>-77.738</v>
      </c>
      <c r="ET48" s="165">
        <v>0</v>
      </c>
      <c r="EU48" s="165">
        <v>-10.638999999999999</v>
      </c>
      <c r="EV48" s="165">
        <v>0</v>
      </c>
      <c r="EW48" s="165">
        <v>12.502000000000001</v>
      </c>
      <c r="EX48" s="165">
        <v>0.219</v>
      </c>
      <c r="EY48" s="165">
        <v>-22.591000000000001</v>
      </c>
      <c r="EZ48" s="165">
        <v>-22.094000000000001</v>
      </c>
      <c r="FA48" s="165">
        <v>5.7575000000000003</v>
      </c>
      <c r="FB48" s="165">
        <v>-112.89</v>
      </c>
      <c r="FC48" s="165">
        <v>80.866</v>
      </c>
      <c r="FD48" s="165">
        <v>10.784000000000001</v>
      </c>
      <c r="FE48" s="165">
        <v>0</v>
      </c>
      <c r="FF48" s="165">
        <v>0</v>
      </c>
      <c r="FG48" s="165">
        <v>41.655000000000001</v>
      </c>
      <c r="FH48" s="165">
        <v>42.933999999999997</v>
      </c>
      <c r="FI48" s="165">
        <v>39.917999999999999</v>
      </c>
      <c r="FJ48" s="165">
        <v>1.0046999999999999</v>
      </c>
      <c r="FK48" s="165">
        <v>1.8420000000000001</v>
      </c>
      <c r="FL48" s="165">
        <v>-156.22</v>
      </c>
      <c r="FM48" s="165">
        <v>-22.32</v>
      </c>
      <c r="FN48" s="165">
        <v>-22.373999999999999</v>
      </c>
      <c r="FO48" s="165">
        <v>-116.58</v>
      </c>
      <c r="FP48" s="165">
        <v>-103.46</v>
      </c>
      <c r="FQ48" s="165">
        <v>-47.613</v>
      </c>
      <c r="FR48" s="165">
        <v>-54.179000000000002</v>
      </c>
      <c r="FS48" s="165">
        <v>10.271000000000001</v>
      </c>
      <c r="FT48" s="165">
        <v>1.6543000000000001</v>
      </c>
      <c r="FU48" s="165">
        <v>-6.0899000000000001</v>
      </c>
      <c r="FV48" s="165">
        <v>13.67</v>
      </c>
      <c r="FW48" s="165">
        <v>-48.813000000000002</v>
      </c>
      <c r="FX48" s="165">
        <v>10.6</v>
      </c>
      <c r="FY48" s="165">
        <v>-12.61</v>
      </c>
      <c r="FZ48" s="165">
        <v>0.72899999999999998</v>
      </c>
      <c r="GA48" s="165">
        <v>7.8963999999999999</v>
      </c>
      <c r="GB48" s="165">
        <v>13.76</v>
      </c>
      <c r="GC48" s="165">
        <v>104.99</v>
      </c>
      <c r="GD48" s="165">
        <v>118.13</v>
      </c>
      <c r="GE48" s="165">
        <v>15.24</v>
      </c>
      <c r="GF48" s="165">
        <v>82.436999999999998</v>
      </c>
      <c r="GG48" s="165">
        <v>18.7</v>
      </c>
      <c r="GH48" s="165">
        <v>-15.608000000000001</v>
      </c>
      <c r="GI48" s="165">
        <v>16.741</v>
      </c>
      <c r="GJ48" s="165">
        <v>-18.013999999999999</v>
      </c>
      <c r="GK48" s="165">
        <v>2.7926000000000002</v>
      </c>
      <c r="GL48" s="165">
        <v>6.9000000000000006E-2</v>
      </c>
      <c r="GM48" s="166"/>
      <c r="GN48" s="165">
        <v>-17.004000000000001</v>
      </c>
      <c r="GO48" s="165">
        <v>-37.29</v>
      </c>
      <c r="GP48" s="165">
        <v>27.774999999999999</v>
      </c>
      <c r="GQ48" s="165">
        <v>58.317999999999998</v>
      </c>
      <c r="GR48" s="165">
        <v>91.1</v>
      </c>
      <c r="GS48" s="165">
        <v>51.308999999999997</v>
      </c>
      <c r="GT48" s="165">
        <v>-147.9</v>
      </c>
      <c r="GU48" s="165">
        <v>-27.172999999999998</v>
      </c>
      <c r="GV48" s="165">
        <v>49.018000000000001</v>
      </c>
      <c r="GW48" s="165">
        <v>-13.545</v>
      </c>
      <c r="GX48" s="165">
        <v>10.130000000000001</v>
      </c>
      <c r="GY48" s="165">
        <v>11.955</v>
      </c>
      <c r="GZ48" s="166"/>
      <c r="HA48" s="165">
        <v>12.673</v>
      </c>
      <c r="HB48" s="165">
        <v>179.99</v>
      </c>
      <c r="HC48" s="165">
        <v>178.33</v>
      </c>
      <c r="HD48" s="165">
        <v>282</v>
      </c>
      <c r="HE48" s="165">
        <v>-282.76</v>
      </c>
      <c r="HF48" s="165">
        <v>-338.6</v>
      </c>
      <c r="HG48" s="165">
        <v>341.52</v>
      </c>
      <c r="HH48" s="165">
        <v>341.28</v>
      </c>
      <c r="HI48" s="165">
        <v>-169.83</v>
      </c>
      <c r="HJ48" s="165">
        <v>-168.75</v>
      </c>
      <c r="HK48" s="165">
        <v>-49.685000000000002</v>
      </c>
      <c r="HL48" s="165">
        <v>-39.179000000000002</v>
      </c>
      <c r="HM48" s="165">
        <v>70.426000000000002</v>
      </c>
      <c r="HN48" s="165">
        <v>71.727000000000004</v>
      </c>
      <c r="HO48" s="165">
        <v>-124.8</v>
      </c>
      <c r="HP48" s="165">
        <v>-122.05</v>
      </c>
      <c r="HQ48" s="165">
        <v>54.561</v>
      </c>
      <c r="HR48" s="165">
        <v>54.715000000000003</v>
      </c>
      <c r="HS48" s="165">
        <v>-58.070999999999998</v>
      </c>
      <c r="HT48" s="165">
        <v>-58.386000000000003</v>
      </c>
      <c r="HU48" s="165">
        <v>78.37</v>
      </c>
      <c r="HV48" s="165">
        <v>78.180000000000007</v>
      </c>
      <c r="HW48" s="165">
        <v>65.5</v>
      </c>
      <c r="HX48" s="165">
        <v>65.5</v>
      </c>
      <c r="HY48" s="165">
        <v>22.09</v>
      </c>
      <c r="HZ48" s="165">
        <v>49.759</v>
      </c>
      <c r="IA48" s="165">
        <v>-330.28</v>
      </c>
      <c r="IB48" s="165">
        <v>86.421999999999997</v>
      </c>
      <c r="IC48" s="166"/>
      <c r="ID48" s="165">
        <v>21.298999999999999</v>
      </c>
      <c r="IE48" s="166"/>
      <c r="IF48" s="165">
        <v>-53.2</v>
      </c>
      <c r="IG48" s="165">
        <v>-52.5</v>
      </c>
      <c r="IH48" s="166"/>
      <c r="II48" s="165">
        <v>0.90549999999999997</v>
      </c>
      <c r="IJ48" s="165">
        <v>-337.6</v>
      </c>
      <c r="IK48" s="165">
        <v>-463.94</v>
      </c>
      <c r="IL48" s="165">
        <v>498.52</v>
      </c>
      <c r="IM48" s="165">
        <v>226.13</v>
      </c>
      <c r="IN48" s="165">
        <v>5.7011000000000003</v>
      </c>
      <c r="IO48" s="165">
        <v>-392.2</v>
      </c>
      <c r="IP48" s="165">
        <v>390.5</v>
      </c>
      <c r="IQ48" s="165">
        <v>-143.02000000000001</v>
      </c>
      <c r="IR48" s="165">
        <v>-112.59</v>
      </c>
      <c r="IS48" s="165">
        <v>-386.75</v>
      </c>
      <c r="IT48" s="165">
        <v>116.75</v>
      </c>
      <c r="IU48" s="165">
        <v>117.78</v>
      </c>
      <c r="IV48" s="165">
        <v>144.97</v>
      </c>
      <c r="IW48" s="165">
        <v>-488.99</v>
      </c>
      <c r="IX48" s="165">
        <v>223.63</v>
      </c>
      <c r="IY48" s="165">
        <v>-263.02</v>
      </c>
      <c r="IZ48" s="165">
        <v>264.08999999999997</v>
      </c>
      <c r="JA48" s="165">
        <v>-8.5679999999999996</v>
      </c>
      <c r="JB48" s="166"/>
      <c r="JC48" s="165">
        <v>26.559000000000001</v>
      </c>
      <c r="JD48" s="165">
        <v>-0.55400000000000005</v>
      </c>
      <c r="JE48" s="165">
        <v>-0.57099999999999995</v>
      </c>
      <c r="JF48" s="165">
        <v>-26.158999999999999</v>
      </c>
      <c r="JG48" s="165">
        <v>11.119</v>
      </c>
      <c r="JH48" s="165">
        <v>5.9537000000000004</v>
      </c>
      <c r="JI48" s="165">
        <v>-11.775</v>
      </c>
      <c r="JJ48" s="166"/>
      <c r="JK48" s="165">
        <v>-11.805</v>
      </c>
      <c r="JL48" s="165">
        <v>35.098999999999997</v>
      </c>
      <c r="JM48" s="165">
        <v>55.051000000000002</v>
      </c>
      <c r="JN48" s="165">
        <v>53.375</v>
      </c>
      <c r="JO48" s="165">
        <v>0</v>
      </c>
      <c r="JP48" s="165">
        <v>0</v>
      </c>
      <c r="JQ48" s="165">
        <v>46.180999999999997</v>
      </c>
      <c r="JR48" s="165">
        <v>46.283999999999999</v>
      </c>
      <c r="JS48" s="165">
        <v>45.396999999999998</v>
      </c>
      <c r="JT48" s="166"/>
      <c r="JU48" s="165">
        <v>-28.399000000000001</v>
      </c>
      <c r="JV48" s="165">
        <v>16.321000000000002</v>
      </c>
      <c r="JW48" s="165">
        <v>10.25</v>
      </c>
      <c r="JX48" s="166"/>
      <c r="JY48" s="165">
        <v>-37.167000000000002</v>
      </c>
      <c r="JZ48" s="165">
        <v>75.227999999999994</v>
      </c>
      <c r="KA48" s="165">
        <v>50.277999999999999</v>
      </c>
      <c r="KB48" s="165">
        <v>-36.19</v>
      </c>
      <c r="KC48" s="165">
        <v>-73.849999999999994</v>
      </c>
      <c r="KD48" s="165">
        <v>38.079000000000001</v>
      </c>
      <c r="KE48" s="165">
        <v>35.460999999999999</v>
      </c>
      <c r="KF48" s="165">
        <v>20.100000000000001</v>
      </c>
      <c r="KG48" s="165">
        <v>-19.798999999999999</v>
      </c>
      <c r="KH48" s="165">
        <v>0</v>
      </c>
      <c r="KI48" s="165">
        <v>121.8</v>
      </c>
    </row>
    <row r="49" spans="1:295" ht="18" customHeight="1" x14ac:dyDescent="0.25">
      <c r="A49" s="160" t="s">
        <v>69</v>
      </c>
      <c r="B49" s="160" t="s">
        <v>755</v>
      </c>
      <c r="C49" s="161">
        <v>0</v>
      </c>
      <c r="D49" s="161">
        <v>23.486999999999998</v>
      </c>
      <c r="E49" s="161">
        <v>-46.906999999999996</v>
      </c>
      <c r="F49" s="161">
        <v>-30.414000000000001</v>
      </c>
      <c r="G49" s="161">
        <v>35.655999999999999</v>
      </c>
      <c r="H49" s="161">
        <v>0</v>
      </c>
      <c r="I49" s="161">
        <v>70.667000000000002</v>
      </c>
      <c r="J49" s="161">
        <v>-122.2</v>
      </c>
      <c r="K49" s="161">
        <v>71.027000000000001</v>
      </c>
      <c r="L49" s="161">
        <v>35.613999999999997</v>
      </c>
      <c r="M49" s="161">
        <v>35.165999999999997</v>
      </c>
      <c r="N49" s="161">
        <v>-35.520000000000003</v>
      </c>
      <c r="O49" s="161">
        <v>-44.061</v>
      </c>
      <c r="P49" s="161">
        <v>35.200000000000003</v>
      </c>
      <c r="Q49" s="161">
        <v>16.559000000000001</v>
      </c>
      <c r="R49" s="161">
        <v>-35.200000000000003</v>
      </c>
      <c r="S49" s="161">
        <v>13.552</v>
      </c>
      <c r="T49" s="161">
        <v>250.92</v>
      </c>
      <c r="U49" s="161">
        <v>9.3681000000000001</v>
      </c>
      <c r="V49" s="161">
        <v>9.5989000000000004</v>
      </c>
      <c r="W49" s="161">
        <v>15.686999999999999</v>
      </c>
      <c r="X49" s="161">
        <v>0</v>
      </c>
      <c r="Y49" s="161">
        <v>3.9908999999999999</v>
      </c>
      <c r="Z49" s="161">
        <v>2.2284000000000002</v>
      </c>
      <c r="AA49" s="162"/>
      <c r="AB49" s="161">
        <v>113</v>
      </c>
      <c r="AC49" s="161">
        <v>-92.58</v>
      </c>
      <c r="AD49" s="161">
        <v>-92.338999999999999</v>
      </c>
      <c r="AE49" s="161">
        <v>23.890999999999998</v>
      </c>
      <c r="AF49" s="161">
        <v>35.520000000000003</v>
      </c>
      <c r="AG49" s="161">
        <v>41.798999999999999</v>
      </c>
      <c r="AH49" s="161">
        <v>15.366</v>
      </c>
      <c r="AI49" s="161">
        <v>0.20200000000000001</v>
      </c>
      <c r="AJ49" s="161">
        <v>-58.009</v>
      </c>
      <c r="AK49" s="161">
        <v>-58.45</v>
      </c>
      <c r="AL49" s="161">
        <v>-32.209000000000003</v>
      </c>
      <c r="AM49" s="161">
        <v>58.56</v>
      </c>
      <c r="AN49" s="161">
        <v>58.779000000000003</v>
      </c>
      <c r="AO49" s="162"/>
      <c r="AP49" s="161">
        <v>-12.347</v>
      </c>
      <c r="AQ49" s="161">
        <v>80.753</v>
      </c>
      <c r="AR49" s="161">
        <v>83.686000000000007</v>
      </c>
      <c r="AS49" s="161">
        <v>44.319000000000003</v>
      </c>
      <c r="AT49" s="161">
        <v>-86.269000000000005</v>
      </c>
      <c r="AU49" s="161">
        <v>0</v>
      </c>
      <c r="AV49" s="161">
        <v>6.7751999999999999</v>
      </c>
      <c r="AW49" s="161">
        <v>6.0556000000000001</v>
      </c>
      <c r="AX49" s="161">
        <v>78.634</v>
      </c>
      <c r="AY49" s="161">
        <v>80.643000000000001</v>
      </c>
      <c r="AZ49" s="161">
        <v>-1.5703</v>
      </c>
      <c r="BA49" s="161">
        <v>-12.426</v>
      </c>
      <c r="BB49" s="161">
        <v>-477.4</v>
      </c>
      <c r="BC49" s="161">
        <v>21.946999999999999</v>
      </c>
      <c r="BD49" s="161">
        <v>-10.699</v>
      </c>
      <c r="BE49" s="161">
        <v>-10.699</v>
      </c>
      <c r="BF49" s="161">
        <v>91.914000000000001</v>
      </c>
      <c r="BG49" s="161">
        <v>0</v>
      </c>
      <c r="BH49" s="161">
        <v>-6.4884000000000004</v>
      </c>
      <c r="BI49" s="161">
        <v>-67.102000000000004</v>
      </c>
      <c r="BJ49" s="161">
        <v>-58.804000000000002</v>
      </c>
      <c r="BK49" s="161">
        <v>9.0505999999999993</v>
      </c>
      <c r="BL49" s="161">
        <v>6.7359</v>
      </c>
      <c r="BM49" s="161">
        <v>4.6943999999999999</v>
      </c>
      <c r="BN49" s="161">
        <v>506.39</v>
      </c>
      <c r="BO49" s="161">
        <v>141.75</v>
      </c>
      <c r="BP49" s="161">
        <v>141.84</v>
      </c>
      <c r="BQ49" s="161">
        <v>-530.07000000000005</v>
      </c>
      <c r="BR49" s="161">
        <v>531.14</v>
      </c>
      <c r="BS49" s="161">
        <v>40.976999999999997</v>
      </c>
      <c r="BT49" s="161">
        <v>-42.179000000000002</v>
      </c>
      <c r="BU49" s="161">
        <v>43.155000000000001</v>
      </c>
      <c r="BV49" s="161">
        <v>108</v>
      </c>
      <c r="BW49" s="161">
        <v>29.84</v>
      </c>
      <c r="BX49" s="162"/>
      <c r="BY49" s="161">
        <v>76.8</v>
      </c>
      <c r="BZ49" s="161">
        <v>83.61</v>
      </c>
      <c r="CA49" s="161">
        <v>-1.3352999999999999</v>
      </c>
      <c r="CB49" s="161">
        <v>-0.79959999999999998</v>
      </c>
      <c r="CC49" s="161">
        <v>71.388999999999996</v>
      </c>
      <c r="CD49" s="161">
        <v>71.796000000000006</v>
      </c>
      <c r="CE49" s="161">
        <v>13.224</v>
      </c>
      <c r="CF49" s="161">
        <v>-130.84</v>
      </c>
      <c r="CG49" s="161">
        <v>-130.28</v>
      </c>
      <c r="CH49" s="161">
        <v>5.2312000000000003</v>
      </c>
      <c r="CI49" s="161">
        <v>-137.6</v>
      </c>
      <c r="CJ49" s="161">
        <v>19.57</v>
      </c>
      <c r="CK49" s="161">
        <v>25.984999999999999</v>
      </c>
      <c r="CL49" s="161">
        <v>-41.298999999999999</v>
      </c>
      <c r="CM49" s="161">
        <v>273.89</v>
      </c>
      <c r="CN49" s="161">
        <v>-17.62</v>
      </c>
      <c r="CO49" s="161">
        <v>7.5328999999999997</v>
      </c>
      <c r="CP49" s="161">
        <v>6.7718999999999996</v>
      </c>
      <c r="CQ49" s="161">
        <v>8.0151000000000003</v>
      </c>
      <c r="CR49" s="161">
        <v>-9.4951000000000008</v>
      </c>
      <c r="CS49" s="161">
        <v>-8.3157999999999994</v>
      </c>
      <c r="CT49" s="161">
        <v>-15.612</v>
      </c>
      <c r="CU49" s="161">
        <v>-46.637</v>
      </c>
      <c r="CV49" s="162"/>
      <c r="CW49" s="161">
        <v>18.873999999999999</v>
      </c>
      <c r="CX49" s="161">
        <v>82.948999999999998</v>
      </c>
      <c r="CY49" s="161">
        <v>104.08</v>
      </c>
      <c r="CZ49" s="161">
        <v>55.787999999999997</v>
      </c>
      <c r="DA49" s="161">
        <v>52.738</v>
      </c>
      <c r="DB49" s="161">
        <v>-37.098999999999997</v>
      </c>
      <c r="DC49" s="161">
        <v>-2.1351</v>
      </c>
      <c r="DD49" s="161">
        <v>136.44</v>
      </c>
      <c r="DE49" s="161">
        <v>137.62</v>
      </c>
      <c r="DF49" s="161">
        <v>-117.02</v>
      </c>
      <c r="DG49" s="161">
        <v>0</v>
      </c>
      <c r="DH49" s="162"/>
      <c r="DI49" s="161">
        <v>-120.5</v>
      </c>
      <c r="DJ49" s="161">
        <v>-122</v>
      </c>
      <c r="DK49" s="161">
        <v>30.808</v>
      </c>
      <c r="DL49" s="161">
        <v>67.391000000000005</v>
      </c>
      <c r="DM49" s="161">
        <v>96.760999999999996</v>
      </c>
      <c r="DN49" s="161">
        <v>97.869</v>
      </c>
      <c r="DO49" s="161">
        <v>67.19</v>
      </c>
      <c r="DP49" s="161">
        <v>-17.02</v>
      </c>
      <c r="DQ49" s="162"/>
      <c r="DR49" s="161">
        <v>113.31</v>
      </c>
      <c r="DS49" s="162"/>
      <c r="DT49" s="162"/>
      <c r="DU49" s="161">
        <v>92.22</v>
      </c>
      <c r="DV49" s="161">
        <v>80.89</v>
      </c>
      <c r="DW49" s="161">
        <v>116.01</v>
      </c>
      <c r="DX49" s="161">
        <v>113.05</v>
      </c>
      <c r="DY49" s="161">
        <v>27.396999999999998</v>
      </c>
      <c r="DZ49" s="161">
        <v>25.518000000000001</v>
      </c>
      <c r="EA49" s="161">
        <v>263.72000000000003</v>
      </c>
      <c r="EB49" s="161">
        <v>217.99</v>
      </c>
      <c r="EC49" s="161">
        <v>210.74</v>
      </c>
      <c r="ED49" s="161">
        <v>214.02</v>
      </c>
      <c r="EE49" s="161">
        <v>145.04</v>
      </c>
      <c r="EF49" s="161">
        <v>122.16</v>
      </c>
      <c r="EG49" s="161">
        <v>-31.913</v>
      </c>
      <c r="EH49" s="161">
        <v>536.62</v>
      </c>
      <c r="EI49" s="161">
        <v>515.83000000000004</v>
      </c>
      <c r="EJ49" s="161">
        <v>0</v>
      </c>
      <c r="EK49" s="161">
        <v>-11.701000000000001</v>
      </c>
      <c r="EL49" s="161">
        <v>-9.2500999999999998</v>
      </c>
      <c r="EM49" s="161">
        <v>-55.448999999999998</v>
      </c>
      <c r="EN49" s="161">
        <v>31.779</v>
      </c>
      <c r="EO49" s="161">
        <v>29.518000000000001</v>
      </c>
      <c r="EP49" s="161">
        <v>33.840000000000003</v>
      </c>
      <c r="EQ49" s="161">
        <v>10.465</v>
      </c>
      <c r="ER49" s="161">
        <v>9.8239999999999998</v>
      </c>
      <c r="ES49" s="161">
        <v>-83.369</v>
      </c>
      <c r="ET49" s="161">
        <v>0</v>
      </c>
      <c r="EU49" s="161">
        <v>-15.398999999999999</v>
      </c>
      <c r="EV49" s="161">
        <v>0</v>
      </c>
      <c r="EW49" s="161">
        <v>12.292</v>
      </c>
      <c r="EX49" s="161">
        <v>10.590999999999999</v>
      </c>
      <c r="EY49" s="161">
        <v>-21.815000000000001</v>
      </c>
      <c r="EZ49" s="161">
        <v>-21.491</v>
      </c>
      <c r="FA49" s="161">
        <v>3.5851000000000002</v>
      </c>
      <c r="FB49" s="161">
        <v>-118.56</v>
      </c>
      <c r="FC49" s="161">
        <v>83.852999999999994</v>
      </c>
      <c r="FD49" s="161">
        <v>10.444000000000001</v>
      </c>
      <c r="FE49" s="161">
        <v>0</v>
      </c>
      <c r="FF49" s="161">
        <v>0</v>
      </c>
      <c r="FG49" s="161">
        <v>41.518000000000001</v>
      </c>
      <c r="FH49" s="161">
        <v>40.466000000000001</v>
      </c>
      <c r="FI49" s="161">
        <v>40.68</v>
      </c>
      <c r="FJ49" s="161">
        <v>0</v>
      </c>
      <c r="FK49" s="161">
        <v>-0.16750000000000001</v>
      </c>
      <c r="FL49" s="161">
        <v>-153.05000000000001</v>
      </c>
      <c r="FM49" s="161">
        <v>-25.192</v>
      </c>
      <c r="FN49" s="161">
        <v>-25.015000000000001</v>
      </c>
      <c r="FO49" s="161">
        <v>-115.96</v>
      </c>
      <c r="FP49" s="161">
        <v>-102.06</v>
      </c>
      <c r="FQ49" s="161">
        <v>-45.518000000000001</v>
      </c>
      <c r="FR49" s="161">
        <v>-52.908999999999999</v>
      </c>
      <c r="FS49" s="161">
        <v>10.271000000000001</v>
      </c>
      <c r="FT49" s="161">
        <v>1.5616000000000001</v>
      </c>
      <c r="FU49" s="161">
        <v>-6.0598999999999998</v>
      </c>
      <c r="FV49" s="161">
        <v>14.11</v>
      </c>
      <c r="FW49" s="161">
        <v>-47.749000000000002</v>
      </c>
      <c r="FX49" s="161">
        <v>10.59</v>
      </c>
      <c r="FY49" s="161">
        <v>-12.737</v>
      </c>
      <c r="FZ49" s="161">
        <v>0.72</v>
      </c>
      <c r="GA49" s="161">
        <v>7.7504</v>
      </c>
      <c r="GB49" s="161">
        <v>15.42</v>
      </c>
      <c r="GC49" s="161">
        <v>104.3</v>
      </c>
      <c r="GD49" s="161">
        <v>117.64</v>
      </c>
      <c r="GE49" s="161">
        <v>15.24</v>
      </c>
      <c r="GF49" s="161">
        <v>83.179000000000002</v>
      </c>
      <c r="GG49" s="161">
        <v>20.2</v>
      </c>
      <c r="GH49" s="161">
        <v>-14.148</v>
      </c>
      <c r="GI49" s="161">
        <v>16.786000000000001</v>
      </c>
      <c r="GJ49" s="161">
        <v>-17.957999999999998</v>
      </c>
      <c r="GK49" s="161">
        <v>2.6846000000000001</v>
      </c>
      <c r="GL49" s="161">
        <v>6.9000000000000006E-2</v>
      </c>
      <c r="GM49" s="162"/>
      <c r="GN49" s="161">
        <v>-16.212</v>
      </c>
      <c r="GO49" s="161">
        <v>-35.488</v>
      </c>
      <c r="GP49" s="161">
        <v>29.55</v>
      </c>
      <c r="GQ49" s="161">
        <v>55.124000000000002</v>
      </c>
      <c r="GR49" s="161">
        <v>91.545000000000002</v>
      </c>
      <c r="GS49" s="161">
        <v>50.750999999999998</v>
      </c>
      <c r="GT49" s="161">
        <v>-146.5</v>
      </c>
      <c r="GU49" s="161">
        <v>-26.282</v>
      </c>
      <c r="GV49" s="161">
        <v>47.472999999999999</v>
      </c>
      <c r="GW49" s="161">
        <v>-10.497</v>
      </c>
      <c r="GX49" s="161">
        <v>9.2596000000000007</v>
      </c>
      <c r="GY49" s="161">
        <v>11.194000000000001</v>
      </c>
      <c r="GZ49" s="162"/>
      <c r="HA49" s="161">
        <v>11</v>
      </c>
      <c r="HB49" s="161">
        <v>180.92</v>
      </c>
      <c r="HC49" s="161">
        <v>179.44</v>
      </c>
      <c r="HD49" s="161">
        <v>282</v>
      </c>
      <c r="HE49" s="161">
        <v>-282.76</v>
      </c>
      <c r="HF49" s="161">
        <v>-347.4</v>
      </c>
      <c r="HG49" s="161">
        <v>349</v>
      </c>
      <c r="HH49" s="161">
        <v>347.05</v>
      </c>
      <c r="HI49" s="161">
        <v>-172.91</v>
      </c>
      <c r="HJ49" s="161">
        <v>-170.42</v>
      </c>
      <c r="HK49" s="161">
        <v>-50.866</v>
      </c>
      <c r="HL49" s="161">
        <v>-40.338000000000001</v>
      </c>
      <c r="HM49" s="161">
        <v>71.581000000000003</v>
      </c>
      <c r="HN49" s="161">
        <v>72.087000000000003</v>
      </c>
      <c r="HO49" s="161">
        <v>-124.8</v>
      </c>
      <c r="HP49" s="161">
        <v>-126.97</v>
      </c>
      <c r="HQ49" s="161">
        <v>57.319000000000003</v>
      </c>
      <c r="HR49" s="161">
        <v>56.44</v>
      </c>
      <c r="HS49" s="161">
        <v>-57.677999999999997</v>
      </c>
      <c r="HT49" s="161">
        <v>-57.58</v>
      </c>
      <c r="HU49" s="161">
        <v>77.989000000000004</v>
      </c>
      <c r="HV49" s="161">
        <v>77.388999999999996</v>
      </c>
      <c r="HW49" s="161">
        <v>65.3</v>
      </c>
      <c r="HX49" s="161">
        <v>65.698999999999998</v>
      </c>
      <c r="HY49" s="161">
        <v>22.09</v>
      </c>
      <c r="HZ49" s="161">
        <v>49.2</v>
      </c>
      <c r="IA49" s="161">
        <v>-338.56</v>
      </c>
      <c r="IB49" s="161">
        <v>92.343999999999994</v>
      </c>
      <c r="IC49" s="162"/>
      <c r="ID49" s="161">
        <v>20.7</v>
      </c>
      <c r="IE49" s="162"/>
      <c r="IF49" s="161">
        <v>-55.2</v>
      </c>
      <c r="IG49" s="161">
        <v>-55</v>
      </c>
      <c r="IH49" s="162"/>
      <c r="II49" s="161">
        <v>1.0135000000000001</v>
      </c>
      <c r="IJ49" s="161">
        <v>-344.34</v>
      </c>
      <c r="IK49" s="161">
        <v>-476.88</v>
      </c>
      <c r="IL49" s="161">
        <v>496.2</v>
      </c>
      <c r="IM49" s="161">
        <v>226.13</v>
      </c>
      <c r="IN49" s="161">
        <v>9.3975000000000009</v>
      </c>
      <c r="IO49" s="161">
        <v>-397</v>
      </c>
      <c r="IP49" s="161">
        <v>397.08</v>
      </c>
      <c r="IQ49" s="161">
        <v>-143.01</v>
      </c>
      <c r="IR49" s="161">
        <v>-115.03</v>
      </c>
      <c r="IS49" s="161">
        <v>-387.54</v>
      </c>
      <c r="IT49" s="161">
        <v>119.15</v>
      </c>
      <c r="IU49" s="161">
        <v>117.33</v>
      </c>
      <c r="IV49" s="161">
        <v>148.74</v>
      </c>
      <c r="IW49" s="161">
        <v>-488.34</v>
      </c>
      <c r="IX49" s="161">
        <v>226.92</v>
      </c>
      <c r="IY49" s="161">
        <v>-263.10000000000002</v>
      </c>
      <c r="IZ49" s="161">
        <v>264.49</v>
      </c>
      <c r="JA49" s="161">
        <v>-8.6998999999999995</v>
      </c>
      <c r="JB49" s="162"/>
      <c r="JC49" s="161">
        <v>27.52</v>
      </c>
      <c r="JD49" s="161">
        <v>-0.61699999999999999</v>
      </c>
      <c r="JE49" s="161">
        <v>-0.626</v>
      </c>
      <c r="JF49" s="161">
        <v>-26.638999999999999</v>
      </c>
      <c r="JG49" s="161">
        <v>10.88</v>
      </c>
      <c r="JH49" s="161">
        <v>7.0313999999999997</v>
      </c>
      <c r="JI49" s="161">
        <v>-11.218999999999999</v>
      </c>
      <c r="JJ49" s="162"/>
      <c r="JK49" s="161">
        <v>-11.628</v>
      </c>
      <c r="JL49" s="161">
        <v>36.098999999999997</v>
      </c>
      <c r="JM49" s="161">
        <v>58.648000000000003</v>
      </c>
      <c r="JN49" s="161">
        <v>55.283999999999999</v>
      </c>
      <c r="JO49" s="161">
        <v>0</v>
      </c>
      <c r="JP49" s="161">
        <v>0</v>
      </c>
      <c r="JQ49" s="161">
        <v>46.857999999999997</v>
      </c>
      <c r="JR49" s="161">
        <v>46.110999999999997</v>
      </c>
      <c r="JS49" s="161">
        <v>46.652999999999999</v>
      </c>
      <c r="JT49" s="162"/>
      <c r="JU49" s="161">
        <v>-27.1</v>
      </c>
      <c r="JV49" s="161">
        <v>16.408000000000001</v>
      </c>
      <c r="JW49" s="161">
        <v>10.029</v>
      </c>
      <c r="JX49" s="162"/>
      <c r="JY49" s="161">
        <v>-37.302</v>
      </c>
      <c r="JZ49" s="161">
        <v>76.281000000000006</v>
      </c>
      <c r="KA49" s="161">
        <v>52.51</v>
      </c>
      <c r="KB49" s="161">
        <v>-37.871000000000002</v>
      </c>
      <c r="KC49" s="161">
        <v>-75.373000000000005</v>
      </c>
      <c r="KD49" s="161">
        <v>39.545000000000002</v>
      </c>
      <c r="KE49" s="161">
        <v>34.229999999999997</v>
      </c>
      <c r="KF49" s="161">
        <v>18.399000000000001</v>
      </c>
      <c r="KG49" s="161">
        <v>-18.399000000000001</v>
      </c>
      <c r="KH49" s="161">
        <v>0</v>
      </c>
      <c r="KI49" s="161">
        <v>119.53</v>
      </c>
    </row>
    <row r="50" spans="1:295" ht="18" customHeight="1" x14ac:dyDescent="0.25">
      <c r="A50" s="160" t="s">
        <v>69</v>
      </c>
      <c r="B50" s="160" t="s">
        <v>756</v>
      </c>
      <c r="C50" s="163">
        <v>0</v>
      </c>
      <c r="D50" s="163">
        <v>22.905999999999999</v>
      </c>
      <c r="E50" s="163">
        <v>-45.844999999999999</v>
      </c>
      <c r="F50" s="163">
        <v>-30.594999999999999</v>
      </c>
      <c r="G50" s="163">
        <v>34.798999999999999</v>
      </c>
      <c r="H50" s="163">
        <v>0</v>
      </c>
      <c r="I50" s="163">
        <v>69.046999999999997</v>
      </c>
      <c r="J50" s="163">
        <v>-120.24</v>
      </c>
      <c r="K50" s="163">
        <v>68.793999999999997</v>
      </c>
      <c r="L50" s="163">
        <v>34.795999999999999</v>
      </c>
      <c r="M50" s="163">
        <v>34.645000000000003</v>
      </c>
      <c r="N50" s="163">
        <v>-33.298999999999999</v>
      </c>
      <c r="O50" s="163">
        <v>-40.171999999999997</v>
      </c>
      <c r="P50" s="163">
        <v>30.798999999999999</v>
      </c>
      <c r="Q50" s="163">
        <v>15.731999999999999</v>
      </c>
      <c r="R50" s="163">
        <v>-30.798999999999999</v>
      </c>
      <c r="S50" s="163">
        <v>12.929</v>
      </c>
      <c r="T50" s="163">
        <v>244.7</v>
      </c>
      <c r="U50" s="163">
        <v>9.3795000000000002</v>
      </c>
      <c r="V50" s="163">
        <v>9.5729000000000006</v>
      </c>
      <c r="W50" s="163">
        <v>15.35</v>
      </c>
      <c r="X50" s="163">
        <v>0</v>
      </c>
      <c r="Y50" s="163">
        <v>4.2263000000000002</v>
      </c>
      <c r="Z50" s="163">
        <v>4.0932000000000004</v>
      </c>
      <c r="AA50" s="164"/>
      <c r="AB50" s="163">
        <v>113</v>
      </c>
      <c r="AC50" s="163">
        <v>-89.459000000000003</v>
      </c>
      <c r="AD50" s="163">
        <v>-89.51</v>
      </c>
      <c r="AE50" s="163">
        <v>23.890999999999998</v>
      </c>
      <c r="AF50" s="163">
        <v>33.298999999999999</v>
      </c>
      <c r="AG50" s="163">
        <v>39.6</v>
      </c>
      <c r="AH50" s="163">
        <v>14.3</v>
      </c>
      <c r="AI50" s="163">
        <v>0.19400000000000001</v>
      </c>
      <c r="AJ50" s="163">
        <v>-63.36</v>
      </c>
      <c r="AK50" s="163">
        <v>-64.638999999999996</v>
      </c>
      <c r="AL50" s="163">
        <v>-25.989000000000001</v>
      </c>
      <c r="AM50" s="163">
        <v>64.33</v>
      </c>
      <c r="AN50" s="163">
        <v>64.918999999999997</v>
      </c>
      <c r="AO50" s="164"/>
      <c r="AP50" s="163">
        <v>-11.878</v>
      </c>
      <c r="AQ50" s="163">
        <v>80.138999999999996</v>
      </c>
      <c r="AR50" s="163">
        <v>84.05</v>
      </c>
      <c r="AS50" s="163">
        <v>44.372</v>
      </c>
      <c r="AT50" s="163">
        <v>-89.751999999999995</v>
      </c>
      <c r="AU50" s="163">
        <v>0</v>
      </c>
      <c r="AV50" s="163">
        <v>25.291</v>
      </c>
      <c r="AW50" s="163">
        <v>30.315999999999999</v>
      </c>
      <c r="AX50" s="163">
        <v>76.087999999999994</v>
      </c>
      <c r="AY50" s="163">
        <v>78.366</v>
      </c>
      <c r="AZ50" s="163">
        <v>1.0631999999999999</v>
      </c>
      <c r="BA50" s="163">
        <v>5.6215999999999999</v>
      </c>
      <c r="BB50" s="163">
        <v>-496.6</v>
      </c>
      <c r="BC50" s="163">
        <v>21.843</v>
      </c>
      <c r="BD50" s="163">
        <v>-10.699</v>
      </c>
      <c r="BE50" s="163">
        <v>-10.599</v>
      </c>
      <c r="BF50" s="163">
        <v>96.465999999999994</v>
      </c>
      <c r="BG50" s="163">
        <v>0</v>
      </c>
      <c r="BH50" s="163">
        <v>-6.3120000000000003</v>
      </c>
      <c r="BI50" s="163">
        <v>-67.102000000000004</v>
      </c>
      <c r="BJ50" s="163">
        <v>-60.316000000000003</v>
      </c>
      <c r="BK50" s="163">
        <v>9.6616999999999997</v>
      </c>
      <c r="BL50" s="163">
        <v>7.6592000000000002</v>
      </c>
      <c r="BM50" s="163">
        <v>5.12</v>
      </c>
      <c r="BN50" s="163">
        <v>536.02</v>
      </c>
      <c r="BO50" s="163">
        <v>126.77</v>
      </c>
      <c r="BP50" s="163">
        <v>126.49</v>
      </c>
      <c r="BQ50" s="163">
        <v>-491.91</v>
      </c>
      <c r="BR50" s="163">
        <v>546.71</v>
      </c>
      <c r="BS50" s="163">
        <v>40.976999999999997</v>
      </c>
      <c r="BT50" s="163">
        <v>-122.26</v>
      </c>
      <c r="BU50" s="163">
        <v>124.88</v>
      </c>
      <c r="BV50" s="163">
        <v>106.95</v>
      </c>
      <c r="BW50" s="163">
        <v>30.42</v>
      </c>
      <c r="BX50" s="164"/>
      <c r="BY50" s="163">
        <v>76</v>
      </c>
      <c r="BZ50" s="163">
        <v>83.47</v>
      </c>
      <c r="CA50" s="163">
        <v>11.256</v>
      </c>
      <c r="CB50" s="163">
        <v>10.853999999999999</v>
      </c>
      <c r="CC50" s="163">
        <v>57.808</v>
      </c>
      <c r="CD50" s="163">
        <v>58.366999999999997</v>
      </c>
      <c r="CE50" s="163">
        <v>11.909000000000001</v>
      </c>
      <c r="CF50" s="163">
        <v>-144.61000000000001</v>
      </c>
      <c r="CG50" s="163">
        <v>-145.12</v>
      </c>
      <c r="CH50" s="163">
        <v>5.5933000000000002</v>
      </c>
      <c r="CI50" s="163">
        <v>-136.59</v>
      </c>
      <c r="CJ50" s="163">
        <v>19.57</v>
      </c>
      <c r="CK50" s="163">
        <v>25.984999999999999</v>
      </c>
      <c r="CL50" s="163">
        <v>-40.098999999999997</v>
      </c>
      <c r="CM50" s="163">
        <v>272.2</v>
      </c>
      <c r="CN50" s="163">
        <v>-18.079000000000001</v>
      </c>
      <c r="CO50" s="163">
        <v>0</v>
      </c>
      <c r="CP50" s="163">
        <v>0</v>
      </c>
      <c r="CQ50" s="163">
        <v>0</v>
      </c>
      <c r="CR50" s="163">
        <v>-23.542999999999999</v>
      </c>
      <c r="CS50" s="163">
        <v>-22.02</v>
      </c>
      <c r="CT50" s="163">
        <v>-17.748000000000001</v>
      </c>
      <c r="CU50" s="163">
        <v>-37.423000000000002</v>
      </c>
      <c r="CV50" s="164"/>
      <c r="CW50" s="163">
        <v>19.018000000000001</v>
      </c>
      <c r="CX50" s="163">
        <v>83.019000000000005</v>
      </c>
      <c r="CY50" s="163">
        <v>101.63</v>
      </c>
      <c r="CZ50" s="163">
        <v>53.679000000000002</v>
      </c>
      <c r="DA50" s="163">
        <v>50.981000000000002</v>
      </c>
      <c r="DB50" s="163">
        <v>-36.418999999999997</v>
      </c>
      <c r="DC50" s="163">
        <v>-2.1351</v>
      </c>
      <c r="DD50" s="163">
        <v>135.28</v>
      </c>
      <c r="DE50" s="163">
        <v>136.36000000000001</v>
      </c>
      <c r="DF50" s="163">
        <v>-92.355999999999995</v>
      </c>
      <c r="DG50" s="163">
        <v>0</v>
      </c>
      <c r="DH50" s="164"/>
      <c r="DI50" s="163">
        <v>-116</v>
      </c>
      <c r="DJ50" s="163">
        <v>-115.09</v>
      </c>
      <c r="DK50" s="163">
        <v>30.204000000000001</v>
      </c>
      <c r="DL50" s="163">
        <v>65.634</v>
      </c>
      <c r="DM50" s="163">
        <v>93.942999999999998</v>
      </c>
      <c r="DN50" s="163">
        <v>94.353999999999999</v>
      </c>
      <c r="DO50" s="163">
        <v>65.05</v>
      </c>
      <c r="DP50" s="163">
        <v>-16.260000000000002</v>
      </c>
      <c r="DQ50" s="164"/>
      <c r="DR50" s="163">
        <v>123.43</v>
      </c>
      <c r="DS50" s="164"/>
      <c r="DT50" s="164"/>
      <c r="DU50" s="163">
        <v>94.85</v>
      </c>
      <c r="DV50" s="163">
        <v>78.010000000000005</v>
      </c>
      <c r="DW50" s="163">
        <v>91.254000000000005</v>
      </c>
      <c r="DX50" s="163">
        <v>88.635999999999996</v>
      </c>
      <c r="DY50" s="163">
        <v>29.725000000000001</v>
      </c>
      <c r="DZ50" s="163">
        <v>27.89</v>
      </c>
      <c r="EA50" s="163">
        <v>252.77</v>
      </c>
      <c r="EB50" s="163">
        <v>206.28</v>
      </c>
      <c r="EC50" s="163">
        <v>199.79</v>
      </c>
      <c r="ED50" s="163">
        <v>202.79</v>
      </c>
      <c r="EE50" s="163">
        <v>151.88</v>
      </c>
      <c r="EF50" s="163">
        <v>127.39</v>
      </c>
      <c r="EG50" s="163">
        <v>-31.332000000000001</v>
      </c>
      <c r="EH50" s="163">
        <v>504.22</v>
      </c>
      <c r="EI50" s="163">
        <v>553.54999999999995</v>
      </c>
      <c r="EJ50" s="163">
        <v>0</v>
      </c>
      <c r="EK50" s="163">
        <v>-11.768000000000001</v>
      </c>
      <c r="EL50" s="163">
        <v>-9.3954000000000004</v>
      </c>
      <c r="EM50" s="163">
        <v>-62.402999999999999</v>
      </c>
      <c r="EN50" s="163">
        <v>39.561</v>
      </c>
      <c r="EO50" s="163">
        <v>37.353000000000002</v>
      </c>
      <c r="EP50" s="163">
        <v>33.840000000000003</v>
      </c>
      <c r="EQ50" s="163">
        <v>9.2589000000000006</v>
      </c>
      <c r="ER50" s="163">
        <v>8.7073</v>
      </c>
      <c r="ES50" s="163">
        <v>-89.218000000000004</v>
      </c>
      <c r="ET50" s="163">
        <v>0</v>
      </c>
      <c r="EU50" s="163">
        <v>-15.359</v>
      </c>
      <c r="EV50" s="163">
        <v>0</v>
      </c>
      <c r="EW50" s="163">
        <v>12.067</v>
      </c>
      <c r="EX50" s="163">
        <v>26.234999999999999</v>
      </c>
      <c r="EY50" s="163">
        <v>-26.718</v>
      </c>
      <c r="EZ50" s="163">
        <v>-25.731999999999999</v>
      </c>
      <c r="FA50" s="163">
        <v>5.2747999999999999</v>
      </c>
      <c r="FB50" s="163">
        <v>-124.35</v>
      </c>
      <c r="FC50" s="163">
        <v>89.061000000000007</v>
      </c>
      <c r="FD50" s="163">
        <v>14.504</v>
      </c>
      <c r="FE50" s="163">
        <v>0</v>
      </c>
      <c r="FF50" s="163">
        <v>0</v>
      </c>
      <c r="FG50" s="163">
        <v>40.64</v>
      </c>
      <c r="FH50" s="163">
        <v>41.107999999999997</v>
      </c>
      <c r="FI50" s="163">
        <v>39.405999999999999</v>
      </c>
      <c r="FJ50" s="163">
        <v>-9.3774999999999995</v>
      </c>
      <c r="FK50" s="163">
        <v>-12.224</v>
      </c>
      <c r="FL50" s="163">
        <v>-146.02000000000001</v>
      </c>
      <c r="FM50" s="163">
        <v>-27.370999999999999</v>
      </c>
      <c r="FN50" s="163">
        <v>-27.077999999999999</v>
      </c>
      <c r="FO50" s="163">
        <v>-112.01</v>
      </c>
      <c r="FP50" s="163">
        <v>-98.555999999999997</v>
      </c>
      <c r="FQ50" s="163">
        <v>-43.131</v>
      </c>
      <c r="FR50" s="163">
        <v>-53.219000000000001</v>
      </c>
      <c r="FS50" s="163">
        <v>10.058999999999999</v>
      </c>
      <c r="FT50" s="163">
        <v>1.5029999999999999</v>
      </c>
      <c r="FU50" s="163">
        <v>-5.9298999999999999</v>
      </c>
      <c r="FV50" s="163">
        <v>14.56</v>
      </c>
      <c r="FW50" s="163">
        <v>-43.741</v>
      </c>
      <c r="FX50" s="163">
        <v>10.991</v>
      </c>
      <c r="FY50" s="163">
        <v>-13.018000000000001</v>
      </c>
      <c r="FZ50" s="163">
        <v>0.82</v>
      </c>
      <c r="GA50" s="163">
        <v>8.2901000000000007</v>
      </c>
      <c r="GB50" s="163">
        <v>17.11</v>
      </c>
      <c r="GC50" s="163">
        <v>100.57</v>
      </c>
      <c r="GD50" s="163">
        <v>114.88</v>
      </c>
      <c r="GE50" s="163">
        <v>15.06</v>
      </c>
      <c r="GF50" s="163">
        <v>84.6</v>
      </c>
      <c r="GG50" s="163">
        <v>20.6</v>
      </c>
      <c r="GH50" s="163">
        <v>-13.657</v>
      </c>
      <c r="GI50" s="163">
        <v>16.603000000000002</v>
      </c>
      <c r="GJ50" s="163">
        <v>-17.603000000000002</v>
      </c>
      <c r="GK50" s="163">
        <v>2.6227999999999998</v>
      </c>
      <c r="GL50" s="163">
        <v>6.9000000000000006E-2</v>
      </c>
      <c r="GM50" s="164"/>
      <c r="GN50" s="163">
        <v>-16.768000000000001</v>
      </c>
      <c r="GO50" s="163">
        <v>-33.823999999999998</v>
      </c>
      <c r="GP50" s="163">
        <v>29.338999999999999</v>
      </c>
      <c r="GQ50" s="163">
        <v>52.52</v>
      </c>
      <c r="GR50" s="163">
        <v>89.129000000000005</v>
      </c>
      <c r="GS50" s="163">
        <v>51.401000000000003</v>
      </c>
      <c r="GT50" s="163">
        <v>-146.33000000000001</v>
      </c>
      <c r="GU50" s="163">
        <v>-25.335000000000001</v>
      </c>
      <c r="GV50" s="163">
        <v>47.072000000000003</v>
      </c>
      <c r="GW50" s="163">
        <v>-10.526</v>
      </c>
      <c r="GX50" s="163">
        <v>9.2596000000000007</v>
      </c>
      <c r="GY50" s="163">
        <v>10.119</v>
      </c>
      <c r="GZ50" s="164"/>
      <c r="HA50" s="163">
        <v>12</v>
      </c>
      <c r="HB50" s="163">
        <v>183.18</v>
      </c>
      <c r="HC50" s="163">
        <v>182.13</v>
      </c>
      <c r="HD50" s="163">
        <v>277.8</v>
      </c>
      <c r="HE50" s="163">
        <v>-275.32</v>
      </c>
      <c r="HF50" s="163">
        <v>-350.44</v>
      </c>
      <c r="HG50" s="163">
        <v>351.73</v>
      </c>
      <c r="HH50" s="163">
        <v>349.38</v>
      </c>
      <c r="HI50" s="163">
        <v>-173.89</v>
      </c>
      <c r="HJ50" s="163">
        <v>-172.9</v>
      </c>
      <c r="HK50" s="163">
        <v>-50.05</v>
      </c>
      <c r="HL50" s="163">
        <v>-39.856000000000002</v>
      </c>
      <c r="HM50" s="163">
        <v>72.385999999999996</v>
      </c>
      <c r="HN50" s="163">
        <v>72.730999999999995</v>
      </c>
      <c r="HO50" s="163">
        <v>-124.8</v>
      </c>
      <c r="HP50" s="163">
        <v>-126.97</v>
      </c>
      <c r="HQ50" s="163">
        <v>58.286000000000001</v>
      </c>
      <c r="HR50" s="163">
        <v>58.264000000000003</v>
      </c>
      <c r="HS50" s="163">
        <v>-57.036999999999999</v>
      </c>
      <c r="HT50" s="163">
        <v>-57.122999999999998</v>
      </c>
      <c r="HU50" s="163">
        <v>78.808999999999997</v>
      </c>
      <c r="HV50" s="163">
        <v>78.900000000000006</v>
      </c>
      <c r="HW50" s="163">
        <v>65.900000000000006</v>
      </c>
      <c r="HX50" s="163">
        <v>65.400000000000006</v>
      </c>
      <c r="HY50" s="163">
        <v>22.09</v>
      </c>
      <c r="HZ50" s="163">
        <v>49.04</v>
      </c>
      <c r="IA50" s="163">
        <v>-338.8</v>
      </c>
      <c r="IB50" s="163">
        <v>96.019000000000005</v>
      </c>
      <c r="IC50" s="164"/>
      <c r="ID50" s="163">
        <v>20.2</v>
      </c>
      <c r="IE50" s="164"/>
      <c r="IF50" s="163">
        <v>-56.5</v>
      </c>
      <c r="IG50" s="163">
        <v>-56.798999999999999</v>
      </c>
      <c r="IH50" s="164"/>
      <c r="II50" s="163">
        <v>1.0135000000000001</v>
      </c>
      <c r="IJ50" s="163">
        <v>-351.69</v>
      </c>
      <c r="IK50" s="163">
        <v>-519.98</v>
      </c>
      <c r="IL50" s="163">
        <v>501.82</v>
      </c>
      <c r="IM50" s="163">
        <v>226.13</v>
      </c>
      <c r="IN50" s="163">
        <v>17.103999999999999</v>
      </c>
      <c r="IO50" s="163">
        <v>-391.13</v>
      </c>
      <c r="IP50" s="163">
        <v>390.72</v>
      </c>
      <c r="IQ50" s="163">
        <v>-148.26</v>
      </c>
      <c r="IR50" s="163">
        <v>-116.07</v>
      </c>
      <c r="IS50" s="163">
        <v>-385.45</v>
      </c>
      <c r="IT50" s="163">
        <v>115.09</v>
      </c>
      <c r="IU50" s="163">
        <v>117.39</v>
      </c>
      <c r="IV50" s="163">
        <v>147.69999999999999</v>
      </c>
      <c r="IW50" s="163">
        <v>-486.66</v>
      </c>
      <c r="IX50" s="163">
        <v>229.48</v>
      </c>
      <c r="IY50" s="163">
        <v>-260.82</v>
      </c>
      <c r="IZ50" s="163">
        <v>260.58999999999997</v>
      </c>
      <c r="JA50" s="163">
        <v>-7.8841000000000001</v>
      </c>
      <c r="JB50" s="164"/>
      <c r="JC50" s="163">
        <v>26.638999999999999</v>
      </c>
      <c r="JD50" s="163">
        <v>-0.41</v>
      </c>
      <c r="JE50" s="163">
        <v>-0.42899999999999999</v>
      </c>
      <c r="JF50" s="163">
        <v>-26.079000000000001</v>
      </c>
      <c r="JG50" s="163">
        <v>10.8</v>
      </c>
      <c r="JH50" s="163">
        <v>6.8190999999999997</v>
      </c>
      <c r="JI50" s="163">
        <v>-11.366</v>
      </c>
      <c r="JJ50" s="164"/>
      <c r="JK50" s="163">
        <v>-12.244999999999999</v>
      </c>
      <c r="JL50" s="163">
        <v>37.298999999999999</v>
      </c>
      <c r="JM50" s="163">
        <v>55.511000000000003</v>
      </c>
      <c r="JN50" s="163">
        <v>55.465000000000003</v>
      </c>
      <c r="JO50" s="163">
        <v>0</v>
      </c>
      <c r="JP50" s="163">
        <v>0</v>
      </c>
      <c r="JQ50" s="163">
        <v>46.664999999999999</v>
      </c>
      <c r="JR50" s="163">
        <v>47.506999999999998</v>
      </c>
      <c r="JS50" s="163">
        <v>48.448</v>
      </c>
      <c r="JT50" s="164"/>
      <c r="JU50" s="163">
        <v>-25</v>
      </c>
      <c r="JV50" s="163">
        <v>16.048999999999999</v>
      </c>
      <c r="JW50" s="163">
        <v>9.7299000000000007</v>
      </c>
      <c r="JX50" s="164"/>
      <c r="JY50" s="163">
        <v>-37.57</v>
      </c>
      <c r="JZ50" s="163">
        <v>75.183000000000007</v>
      </c>
      <c r="KA50" s="163">
        <v>52.142000000000003</v>
      </c>
      <c r="KB50" s="163">
        <v>-37.003</v>
      </c>
      <c r="KC50" s="163">
        <v>-74.296999999999997</v>
      </c>
      <c r="KD50" s="163">
        <v>39.176000000000002</v>
      </c>
      <c r="KE50" s="163">
        <v>33.128</v>
      </c>
      <c r="KF50" s="163">
        <v>16.2</v>
      </c>
      <c r="KG50" s="163">
        <v>-15.699</v>
      </c>
      <c r="KH50" s="163">
        <v>0</v>
      </c>
      <c r="KI50" s="163">
        <v>114</v>
      </c>
    </row>
    <row r="51" spans="1:295" ht="18" customHeight="1" x14ac:dyDescent="0.25">
      <c r="A51" s="160" t="s">
        <v>69</v>
      </c>
      <c r="B51" s="160" t="s">
        <v>757</v>
      </c>
      <c r="C51" s="163">
        <v>0</v>
      </c>
      <c r="D51" s="163">
        <v>22.600999999999999</v>
      </c>
      <c r="E51" s="163">
        <v>-44.901000000000003</v>
      </c>
      <c r="F51" s="163">
        <v>-31.026</v>
      </c>
      <c r="G51" s="163">
        <v>34.19</v>
      </c>
      <c r="H51" s="163">
        <v>0</v>
      </c>
      <c r="I51" s="163">
        <v>68.212000000000003</v>
      </c>
      <c r="J51" s="163">
        <v>-116.97</v>
      </c>
      <c r="K51" s="163">
        <v>67.744</v>
      </c>
      <c r="L51" s="163">
        <v>34.442</v>
      </c>
      <c r="M51" s="163">
        <v>34.33</v>
      </c>
      <c r="N51" s="163">
        <v>-33.298999999999999</v>
      </c>
      <c r="O51" s="163">
        <v>-37.427999999999997</v>
      </c>
      <c r="P51" s="163">
        <v>28.6</v>
      </c>
      <c r="Q51" s="163">
        <v>14.076000000000001</v>
      </c>
      <c r="R51" s="163">
        <v>-28.6</v>
      </c>
      <c r="S51" s="163">
        <v>11.919</v>
      </c>
      <c r="T51" s="163">
        <v>239.48</v>
      </c>
      <c r="U51" s="163">
        <v>9.9100999999999999</v>
      </c>
      <c r="V51" s="163">
        <v>9.9570000000000007</v>
      </c>
      <c r="W51" s="163">
        <v>16.350000000000001</v>
      </c>
      <c r="X51" s="163">
        <v>0</v>
      </c>
      <c r="Y51" s="163">
        <v>8.4128000000000007</v>
      </c>
      <c r="Z51" s="163">
        <v>4.2099000000000002</v>
      </c>
      <c r="AA51" s="164"/>
      <c r="AB51" s="163">
        <v>113</v>
      </c>
      <c r="AC51" s="163">
        <v>-88.558999999999997</v>
      </c>
      <c r="AD51" s="163">
        <v>-88.48</v>
      </c>
      <c r="AE51" s="163">
        <v>23.890999999999998</v>
      </c>
      <c r="AF51" s="163">
        <v>33.298999999999999</v>
      </c>
      <c r="AG51" s="163">
        <v>35.200000000000003</v>
      </c>
      <c r="AH51" s="163">
        <v>12.795</v>
      </c>
      <c r="AI51" s="163">
        <v>0.189</v>
      </c>
      <c r="AJ51" s="163">
        <v>-60.59</v>
      </c>
      <c r="AK51" s="163">
        <v>-60.639000000000003</v>
      </c>
      <c r="AL51" s="163">
        <v>-29.138999999999999</v>
      </c>
      <c r="AM51" s="163">
        <v>60.75</v>
      </c>
      <c r="AN51" s="163">
        <v>60.75</v>
      </c>
      <c r="AO51" s="164"/>
      <c r="AP51" s="163">
        <v>-11.318</v>
      </c>
      <c r="AQ51" s="163">
        <v>79.753</v>
      </c>
      <c r="AR51" s="163">
        <v>82.503</v>
      </c>
      <c r="AS51" s="163">
        <v>44.514000000000003</v>
      </c>
      <c r="AT51" s="163">
        <v>-90.69</v>
      </c>
      <c r="AU51" s="163">
        <v>0</v>
      </c>
      <c r="AV51" s="163">
        <v>22.486000000000001</v>
      </c>
      <c r="AW51" s="163">
        <v>22.062999999999999</v>
      </c>
      <c r="AX51" s="163">
        <v>77.83</v>
      </c>
      <c r="AY51" s="163">
        <v>76.757999999999996</v>
      </c>
      <c r="AZ51" s="163">
        <v>1.0631999999999999</v>
      </c>
      <c r="BA51" s="163">
        <v>0.25590000000000002</v>
      </c>
      <c r="BB51" s="163">
        <v>-474.81</v>
      </c>
      <c r="BC51" s="163">
        <v>21.994</v>
      </c>
      <c r="BD51" s="163">
        <v>-10.699</v>
      </c>
      <c r="BE51" s="163">
        <v>-10.699</v>
      </c>
      <c r="BF51" s="163">
        <v>93.266000000000005</v>
      </c>
      <c r="BG51" s="163">
        <v>0</v>
      </c>
      <c r="BH51" s="163">
        <v>-6.3799000000000001</v>
      </c>
      <c r="BI51" s="163">
        <v>-67.102000000000004</v>
      </c>
      <c r="BJ51" s="163">
        <v>-58.823999999999998</v>
      </c>
      <c r="BK51" s="163">
        <v>8.8984000000000005</v>
      </c>
      <c r="BL51" s="163">
        <v>7.2122000000000002</v>
      </c>
      <c r="BM51" s="163">
        <v>4.8930999999999996</v>
      </c>
      <c r="BN51" s="163">
        <v>511.33</v>
      </c>
      <c r="BO51" s="163">
        <v>128.78</v>
      </c>
      <c r="BP51" s="163">
        <v>128.87</v>
      </c>
      <c r="BQ51" s="163">
        <v>-490.06</v>
      </c>
      <c r="BR51" s="163">
        <v>528.26</v>
      </c>
      <c r="BS51" s="163">
        <v>40.976999999999997</v>
      </c>
      <c r="BT51" s="163">
        <v>-128.6</v>
      </c>
      <c r="BU51" s="163">
        <v>130.88</v>
      </c>
      <c r="BV51" s="163">
        <v>104.84</v>
      </c>
      <c r="BW51" s="163">
        <v>29.149000000000001</v>
      </c>
      <c r="BX51" s="164"/>
      <c r="BY51" s="163">
        <v>75.209000000000003</v>
      </c>
      <c r="BZ51" s="163">
        <v>80.888999999999996</v>
      </c>
      <c r="CA51" s="163">
        <v>8.7113999999999994</v>
      </c>
      <c r="CB51" s="163">
        <v>8.5774000000000008</v>
      </c>
      <c r="CC51" s="163">
        <v>60.667999999999999</v>
      </c>
      <c r="CD51" s="163">
        <v>61.8</v>
      </c>
      <c r="CE51" s="163">
        <v>11.755000000000001</v>
      </c>
      <c r="CF51" s="163">
        <v>-141.41999999999999</v>
      </c>
      <c r="CG51" s="163">
        <v>-142.06</v>
      </c>
      <c r="CH51" s="163">
        <v>5.5553999999999997</v>
      </c>
      <c r="CI51" s="163">
        <v>-122.73</v>
      </c>
      <c r="CJ51" s="163">
        <v>19.57</v>
      </c>
      <c r="CK51" s="163">
        <v>25.984999999999999</v>
      </c>
      <c r="CL51" s="163">
        <v>-15.699</v>
      </c>
      <c r="CM51" s="163">
        <v>243.89</v>
      </c>
      <c r="CN51" s="163">
        <v>-17.78</v>
      </c>
      <c r="CO51" s="163">
        <v>6.4671000000000003</v>
      </c>
      <c r="CP51" s="163">
        <v>5.6356999999999999</v>
      </c>
      <c r="CQ51" s="163">
        <v>7.05</v>
      </c>
      <c r="CR51" s="163">
        <v>-14.852</v>
      </c>
      <c r="CS51" s="163">
        <v>-13.965999999999999</v>
      </c>
      <c r="CT51" s="163">
        <v>1</v>
      </c>
      <c r="CU51" s="163">
        <v>-40.759</v>
      </c>
      <c r="CV51" s="164"/>
      <c r="CW51" s="163">
        <v>18.501999999999999</v>
      </c>
      <c r="CX51" s="163">
        <v>77.388999999999996</v>
      </c>
      <c r="CY51" s="163">
        <v>96.918999999999997</v>
      </c>
      <c r="CZ51" s="163">
        <v>52.975999999999999</v>
      </c>
      <c r="DA51" s="163">
        <v>49.808999999999997</v>
      </c>
      <c r="DB51" s="163">
        <v>-35.978999999999999</v>
      </c>
      <c r="DC51" s="163">
        <v>-2.1351</v>
      </c>
      <c r="DD51" s="163">
        <v>121.58</v>
      </c>
      <c r="DE51" s="163">
        <v>122.23</v>
      </c>
      <c r="DF51" s="163">
        <v>-92.671999999999997</v>
      </c>
      <c r="DG51" s="163">
        <v>1E-4</v>
      </c>
      <c r="DH51" s="164"/>
      <c r="DI51" s="163">
        <v>-113.9</v>
      </c>
      <c r="DJ51" s="163">
        <v>-115.09</v>
      </c>
      <c r="DK51" s="163">
        <v>29.544</v>
      </c>
      <c r="DL51" s="163">
        <v>62.997</v>
      </c>
      <c r="DM51" s="163">
        <v>88.777000000000001</v>
      </c>
      <c r="DN51" s="163">
        <v>90.837999999999994</v>
      </c>
      <c r="DO51" s="163">
        <v>62.41</v>
      </c>
      <c r="DP51" s="163">
        <v>-15.33</v>
      </c>
      <c r="DQ51" s="164"/>
      <c r="DR51" s="163">
        <v>123.43</v>
      </c>
      <c r="DS51" s="164"/>
      <c r="DT51" s="164"/>
      <c r="DU51" s="163">
        <v>88.56</v>
      </c>
      <c r="DV51" s="163">
        <v>77.930000000000007</v>
      </c>
      <c r="DW51" s="163">
        <v>91.962999999999994</v>
      </c>
      <c r="DX51" s="163">
        <v>89.671999999999997</v>
      </c>
      <c r="DY51" s="163">
        <v>23.92</v>
      </c>
      <c r="DZ51" s="163">
        <v>23.081</v>
      </c>
      <c r="EA51" s="163">
        <v>243.85</v>
      </c>
      <c r="EB51" s="163">
        <v>196.82</v>
      </c>
      <c r="EC51" s="163">
        <v>192.55</v>
      </c>
      <c r="ED51" s="163">
        <v>194.57</v>
      </c>
      <c r="EE51" s="163">
        <v>153.94999999999999</v>
      </c>
      <c r="EF51" s="163">
        <v>125.97</v>
      </c>
      <c r="EG51" s="163">
        <v>-32.543999999999997</v>
      </c>
      <c r="EH51" s="163">
        <v>497.97</v>
      </c>
      <c r="EI51" s="163">
        <v>551.53</v>
      </c>
      <c r="EJ51" s="163">
        <v>0</v>
      </c>
      <c r="EK51" s="163">
        <v>-12.673</v>
      </c>
      <c r="EL51" s="163">
        <v>-10.047000000000001</v>
      </c>
      <c r="EM51" s="163">
        <v>-59.668999999999997</v>
      </c>
      <c r="EN51" s="163">
        <v>44.521000000000001</v>
      </c>
      <c r="EO51" s="163">
        <v>41.612000000000002</v>
      </c>
      <c r="EP51" s="163">
        <v>27.696000000000002</v>
      </c>
      <c r="EQ51" s="163">
        <v>4.5811000000000002</v>
      </c>
      <c r="ER51" s="163">
        <v>4.1036999999999999</v>
      </c>
      <c r="ES51" s="163">
        <v>-86.671000000000006</v>
      </c>
      <c r="ET51" s="163">
        <v>0</v>
      </c>
      <c r="EU51" s="163">
        <v>-7.48</v>
      </c>
      <c r="EV51" s="163">
        <v>0.9</v>
      </c>
      <c r="EW51" s="163">
        <v>11.792999999999999</v>
      </c>
      <c r="EX51" s="163">
        <v>37.024999999999999</v>
      </c>
      <c r="EY51" s="163">
        <v>-32.658000000000001</v>
      </c>
      <c r="EZ51" s="163">
        <v>-31.913</v>
      </c>
      <c r="FA51" s="163">
        <v>6.2224000000000004</v>
      </c>
      <c r="FB51" s="163">
        <v>-123.5</v>
      </c>
      <c r="FC51" s="163">
        <v>94.768000000000001</v>
      </c>
      <c r="FD51" s="163">
        <v>20.207999999999998</v>
      </c>
      <c r="FE51" s="163">
        <v>0</v>
      </c>
      <c r="FF51" s="163">
        <v>0</v>
      </c>
      <c r="FG51" s="163">
        <v>41.395000000000003</v>
      </c>
      <c r="FH51" s="163">
        <v>41.41</v>
      </c>
      <c r="FI51" s="163">
        <v>40.450000000000003</v>
      </c>
      <c r="FJ51" s="163">
        <v>-9.8798999999999992</v>
      </c>
      <c r="FK51" s="163">
        <v>-9.3774999999999995</v>
      </c>
      <c r="FL51" s="163">
        <v>-154.38999999999999</v>
      </c>
      <c r="FM51" s="163">
        <v>-22.446000000000002</v>
      </c>
      <c r="FN51" s="163">
        <v>-22.425999999999998</v>
      </c>
      <c r="FO51" s="163">
        <v>-119.05</v>
      </c>
      <c r="FP51" s="163">
        <v>-104</v>
      </c>
      <c r="FQ51" s="163">
        <v>-42.655000000000001</v>
      </c>
      <c r="FR51" s="163">
        <v>-53.719000000000001</v>
      </c>
      <c r="FS51" s="163">
        <v>10.269</v>
      </c>
      <c r="FT51" s="163">
        <v>1.4676</v>
      </c>
      <c r="FU51" s="163">
        <v>-5.9398999999999997</v>
      </c>
      <c r="FV51" s="163">
        <v>15.23</v>
      </c>
      <c r="FW51" s="163">
        <v>-43.741999999999997</v>
      </c>
      <c r="FX51" s="163">
        <v>10.638</v>
      </c>
      <c r="FY51" s="163">
        <v>-13.26</v>
      </c>
      <c r="FZ51" s="163">
        <v>0.88</v>
      </c>
      <c r="GA51" s="163">
        <v>8.2589000000000006</v>
      </c>
      <c r="GB51" s="163">
        <v>16.18</v>
      </c>
      <c r="GC51" s="163">
        <v>106.78</v>
      </c>
      <c r="GD51" s="163">
        <v>122.04</v>
      </c>
      <c r="GE51" s="163">
        <v>15.06</v>
      </c>
      <c r="GF51" s="163">
        <v>84.320999999999998</v>
      </c>
      <c r="GG51" s="163">
        <v>18.798999999999999</v>
      </c>
      <c r="GH51" s="163">
        <v>-12.074999999999999</v>
      </c>
      <c r="GI51" s="163">
        <v>16.204000000000001</v>
      </c>
      <c r="GJ51" s="163">
        <v>-17.373999999999999</v>
      </c>
      <c r="GK51" s="163">
        <v>2.4651999999999998</v>
      </c>
      <c r="GL51" s="163">
        <v>6.9000000000000006E-2</v>
      </c>
      <c r="GM51" s="164"/>
      <c r="GN51" s="163">
        <v>-17.105</v>
      </c>
      <c r="GO51" s="163">
        <v>-31.035</v>
      </c>
      <c r="GP51" s="163">
        <v>29.216999999999999</v>
      </c>
      <c r="GQ51" s="163">
        <v>47.561999999999998</v>
      </c>
      <c r="GR51" s="163">
        <v>90.844999999999999</v>
      </c>
      <c r="GS51" s="163">
        <v>51.151000000000003</v>
      </c>
      <c r="GT51" s="163">
        <v>-145.52000000000001</v>
      </c>
      <c r="GU51" s="163">
        <v>-23.725999999999999</v>
      </c>
      <c r="GV51" s="163">
        <v>44.976999999999997</v>
      </c>
      <c r="GW51" s="163">
        <v>-3.7812000000000001</v>
      </c>
      <c r="GX51" s="163">
        <v>9.3086000000000002</v>
      </c>
      <c r="GY51" s="163">
        <v>8.4585000000000008</v>
      </c>
      <c r="GZ51" s="164"/>
      <c r="HA51" s="163">
        <v>11.349</v>
      </c>
      <c r="HB51" s="163">
        <v>180.29</v>
      </c>
      <c r="HC51" s="163">
        <v>178.09</v>
      </c>
      <c r="HD51" s="163">
        <v>284.5</v>
      </c>
      <c r="HE51" s="163">
        <v>-281.75</v>
      </c>
      <c r="HF51" s="163">
        <v>-362.94</v>
      </c>
      <c r="HG51" s="163">
        <v>362.29</v>
      </c>
      <c r="HH51" s="163">
        <v>361.13</v>
      </c>
      <c r="HI51" s="163">
        <v>-170.65</v>
      </c>
      <c r="HJ51" s="163">
        <v>-170.93</v>
      </c>
      <c r="HK51" s="163">
        <v>-53.350999999999999</v>
      </c>
      <c r="HL51" s="163">
        <v>-42.771999999999998</v>
      </c>
      <c r="HM51" s="163">
        <v>71.299000000000007</v>
      </c>
      <c r="HN51" s="163">
        <v>70.978999999999999</v>
      </c>
      <c r="HO51" s="163">
        <v>-124.8</v>
      </c>
      <c r="HP51" s="163">
        <v>-126.97</v>
      </c>
      <c r="HQ51" s="163">
        <v>58.274999999999999</v>
      </c>
      <c r="HR51" s="163">
        <v>58.131999999999998</v>
      </c>
      <c r="HS51" s="163">
        <v>-50.710999999999999</v>
      </c>
      <c r="HT51" s="163">
        <v>-51.301000000000002</v>
      </c>
      <c r="HU51" s="163">
        <v>83.54</v>
      </c>
      <c r="HV51" s="163">
        <v>83.088999999999999</v>
      </c>
      <c r="HW51" s="163">
        <v>62.298999999999999</v>
      </c>
      <c r="HX51" s="163">
        <v>62.2</v>
      </c>
      <c r="HY51" s="163">
        <v>22.396999999999998</v>
      </c>
      <c r="HZ51" s="163">
        <v>48</v>
      </c>
      <c r="IA51" s="163">
        <v>-330.96</v>
      </c>
      <c r="IB51" s="163">
        <v>94.841999999999999</v>
      </c>
      <c r="IC51" s="164"/>
      <c r="ID51" s="163">
        <v>19</v>
      </c>
      <c r="IE51" s="164"/>
      <c r="IF51" s="163">
        <v>-56.5</v>
      </c>
      <c r="IG51" s="163">
        <v>-56.7</v>
      </c>
      <c r="IH51" s="164"/>
      <c r="II51" s="163">
        <v>1.0533999999999999</v>
      </c>
      <c r="IJ51" s="163">
        <v>-360.07</v>
      </c>
      <c r="IK51" s="163">
        <v>-526.5</v>
      </c>
      <c r="IL51" s="163">
        <v>484.33</v>
      </c>
      <c r="IM51" s="163">
        <v>226.13</v>
      </c>
      <c r="IN51" s="163">
        <v>34.497</v>
      </c>
      <c r="IO51" s="163">
        <v>-380.53</v>
      </c>
      <c r="IP51" s="163">
        <v>379.55</v>
      </c>
      <c r="IQ51" s="163">
        <v>-142.28</v>
      </c>
      <c r="IR51" s="163">
        <v>-113.18</v>
      </c>
      <c r="IS51" s="163">
        <v>-378.67</v>
      </c>
      <c r="IT51" s="163">
        <v>114.24</v>
      </c>
      <c r="IU51" s="163">
        <v>112.11</v>
      </c>
      <c r="IV51" s="163">
        <v>144.63</v>
      </c>
      <c r="IW51" s="163">
        <v>-477.3</v>
      </c>
      <c r="IX51" s="163">
        <v>221.3</v>
      </c>
      <c r="IY51" s="163">
        <v>-248.09</v>
      </c>
      <c r="IZ51" s="163">
        <v>248.65</v>
      </c>
      <c r="JA51" s="163">
        <v>-9.1476000000000006</v>
      </c>
      <c r="JB51" s="164"/>
      <c r="JC51" s="163">
        <v>26.798999999999999</v>
      </c>
      <c r="JD51" s="163">
        <v>-0.21299999999999999</v>
      </c>
      <c r="JE51" s="163">
        <v>-0.22900000000000001</v>
      </c>
      <c r="JF51" s="163">
        <v>-25.6</v>
      </c>
      <c r="JG51" s="163">
        <v>10</v>
      </c>
      <c r="JH51" s="163">
        <v>7.4295999999999998</v>
      </c>
      <c r="JI51" s="163">
        <v>-10.691000000000001</v>
      </c>
      <c r="JJ51" s="164"/>
      <c r="JK51" s="163">
        <v>-13.066000000000001</v>
      </c>
      <c r="JL51" s="163">
        <v>38.200000000000003</v>
      </c>
      <c r="JM51" s="163">
        <v>53.279000000000003</v>
      </c>
      <c r="JN51" s="163">
        <v>53.081000000000003</v>
      </c>
      <c r="JO51" s="163">
        <v>0</v>
      </c>
      <c r="JP51" s="163">
        <v>0</v>
      </c>
      <c r="JQ51" s="163">
        <v>46.057000000000002</v>
      </c>
      <c r="JR51" s="163">
        <v>45.018999999999998</v>
      </c>
      <c r="JS51" s="163">
        <v>46.573999999999998</v>
      </c>
      <c r="JT51" s="164"/>
      <c r="JU51" s="163">
        <v>-20.6</v>
      </c>
      <c r="JV51" s="163">
        <v>17.460999999999999</v>
      </c>
      <c r="JW51" s="163">
        <v>9.4298999999999999</v>
      </c>
      <c r="JX51" s="164"/>
      <c r="JY51" s="163">
        <v>-42.585000000000001</v>
      </c>
      <c r="JZ51" s="163">
        <v>76.203000000000003</v>
      </c>
      <c r="KA51" s="163">
        <v>53.438000000000002</v>
      </c>
      <c r="KB51" s="163">
        <v>-40.807000000000002</v>
      </c>
      <c r="KC51" s="163">
        <v>-75.484999999999999</v>
      </c>
      <c r="KD51" s="163">
        <v>42.427</v>
      </c>
      <c r="KE51" s="163">
        <v>31.568000000000001</v>
      </c>
      <c r="KF51" s="163">
        <v>13</v>
      </c>
      <c r="KG51" s="163">
        <v>-12.699</v>
      </c>
      <c r="KH51" s="163">
        <v>0</v>
      </c>
      <c r="KI51" s="163">
        <v>112.03</v>
      </c>
    </row>
    <row r="52" spans="1:295" ht="18" customHeight="1" x14ac:dyDescent="0.25">
      <c r="A52" s="160" t="s">
        <v>69</v>
      </c>
      <c r="B52" s="160" t="s">
        <v>758</v>
      </c>
      <c r="C52" s="163">
        <v>0</v>
      </c>
      <c r="D52" s="163">
        <v>21.641999999999999</v>
      </c>
      <c r="E52" s="163">
        <v>-43.36</v>
      </c>
      <c r="F52" s="163">
        <v>-31.183</v>
      </c>
      <c r="G52" s="163">
        <v>32.415999999999997</v>
      </c>
      <c r="H52" s="163">
        <v>0</v>
      </c>
      <c r="I52" s="163">
        <v>64.891999999999996</v>
      </c>
      <c r="J52" s="163">
        <v>-113.97</v>
      </c>
      <c r="K52" s="163">
        <v>64.793000000000006</v>
      </c>
      <c r="L52" s="163">
        <v>32.951999999999998</v>
      </c>
      <c r="M52" s="163">
        <v>32.334000000000003</v>
      </c>
      <c r="N52" s="163">
        <v>-28.86</v>
      </c>
      <c r="O52" s="163">
        <v>-29.364999999999998</v>
      </c>
      <c r="P52" s="163">
        <v>22</v>
      </c>
      <c r="Q52" s="163">
        <v>12.42</v>
      </c>
      <c r="R52" s="163">
        <v>-22</v>
      </c>
      <c r="S52" s="163">
        <v>13.009</v>
      </c>
      <c r="T52" s="163">
        <v>230.12</v>
      </c>
      <c r="U52" s="163">
        <v>8.6019000000000005</v>
      </c>
      <c r="V52" s="163">
        <v>8.7368000000000006</v>
      </c>
      <c r="W52" s="163">
        <v>14.634</v>
      </c>
      <c r="X52" s="163">
        <v>0</v>
      </c>
      <c r="Y52" s="163">
        <v>9.5155999999999992</v>
      </c>
      <c r="Z52" s="163">
        <v>2.6398999999999999</v>
      </c>
      <c r="AA52" s="164"/>
      <c r="AB52" s="163">
        <v>113</v>
      </c>
      <c r="AC52" s="163">
        <v>-86.129000000000005</v>
      </c>
      <c r="AD52" s="163">
        <v>-86.028999999999996</v>
      </c>
      <c r="AE52" s="163">
        <v>23.890999999999998</v>
      </c>
      <c r="AF52" s="163">
        <v>28.86</v>
      </c>
      <c r="AG52" s="163">
        <v>28.6</v>
      </c>
      <c r="AH52" s="163">
        <v>15.756</v>
      </c>
      <c r="AI52" s="163">
        <v>0.20699999999999999</v>
      </c>
      <c r="AJ52" s="163">
        <v>-60.918999999999997</v>
      </c>
      <c r="AK52" s="163">
        <v>-61.13</v>
      </c>
      <c r="AL52" s="163">
        <v>-23.18</v>
      </c>
      <c r="AM52" s="163">
        <v>61.348999999999997</v>
      </c>
      <c r="AN52" s="163">
        <v>61.84</v>
      </c>
      <c r="AO52" s="164"/>
      <c r="AP52" s="163">
        <v>-10.430999999999999</v>
      </c>
      <c r="AQ52" s="163">
        <v>75.834000000000003</v>
      </c>
      <c r="AR52" s="163">
        <v>79.887</v>
      </c>
      <c r="AS52" s="163">
        <v>38.725000000000001</v>
      </c>
      <c r="AT52" s="163">
        <v>-86.671000000000006</v>
      </c>
      <c r="AU52" s="163">
        <v>0</v>
      </c>
      <c r="AV52" s="163">
        <v>33.323999999999998</v>
      </c>
      <c r="AW52" s="163">
        <v>33.44</v>
      </c>
      <c r="AX52" s="163">
        <v>69.39</v>
      </c>
      <c r="AY52" s="163">
        <v>70.596000000000004</v>
      </c>
      <c r="AZ52" s="163">
        <v>1.0631999999999999</v>
      </c>
      <c r="BA52" s="163">
        <v>6.2975000000000003</v>
      </c>
      <c r="BB52" s="163">
        <v>-454.84</v>
      </c>
      <c r="BC52" s="163">
        <v>21.116</v>
      </c>
      <c r="BD52" s="163">
        <v>-10.298999999999999</v>
      </c>
      <c r="BE52" s="163">
        <v>-10.298999999999999</v>
      </c>
      <c r="BF52" s="163">
        <v>92.847999999999999</v>
      </c>
      <c r="BG52" s="163">
        <v>0</v>
      </c>
      <c r="BH52" s="163">
        <v>-6.0872000000000002</v>
      </c>
      <c r="BI52" s="163">
        <v>-67.102000000000004</v>
      </c>
      <c r="BJ52" s="163">
        <v>-54.536000000000001</v>
      </c>
      <c r="BK52" s="163">
        <v>8.4695999999999998</v>
      </c>
      <c r="BL52" s="163">
        <v>6.9335000000000004</v>
      </c>
      <c r="BM52" s="163">
        <v>4.7122000000000002</v>
      </c>
      <c r="BN52" s="163">
        <v>483.5</v>
      </c>
      <c r="BO52" s="163">
        <v>126.98</v>
      </c>
      <c r="BP52" s="163">
        <v>127.04</v>
      </c>
      <c r="BQ52" s="163">
        <v>-476.44</v>
      </c>
      <c r="BR52" s="163">
        <v>508.98</v>
      </c>
      <c r="BS52" s="163">
        <v>40.976999999999997</v>
      </c>
      <c r="BT52" s="163">
        <v>-129.76</v>
      </c>
      <c r="BU52" s="163">
        <v>132.32</v>
      </c>
      <c r="BV52" s="163">
        <v>104.84</v>
      </c>
      <c r="BW52" s="163">
        <v>29.129000000000001</v>
      </c>
      <c r="BX52" s="164"/>
      <c r="BY52" s="163">
        <v>72.8</v>
      </c>
      <c r="BZ52" s="163">
        <v>84.47</v>
      </c>
      <c r="CA52" s="163">
        <v>5.7643000000000004</v>
      </c>
      <c r="CB52" s="163">
        <v>5.4964000000000004</v>
      </c>
      <c r="CC52" s="163">
        <v>63.441000000000003</v>
      </c>
      <c r="CD52" s="163">
        <v>64.281000000000006</v>
      </c>
      <c r="CE52" s="163">
        <v>13.641999999999999</v>
      </c>
      <c r="CF52" s="163">
        <v>-132.74</v>
      </c>
      <c r="CG52" s="163">
        <v>-131.75</v>
      </c>
      <c r="CH52" s="163">
        <v>4.9584000000000001</v>
      </c>
      <c r="CI52" s="163">
        <v>-120.59</v>
      </c>
      <c r="CJ52" s="163">
        <v>19.57</v>
      </c>
      <c r="CK52" s="163">
        <v>25.984999999999999</v>
      </c>
      <c r="CL52" s="163">
        <v>-20</v>
      </c>
      <c r="CM52" s="163">
        <v>240.8</v>
      </c>
      <c r="CN52" s="163">
        <v>-17.54</v>
      </c>
      <c r="CO52" s="163">
        <v>9.1727000000000007</v>
      </c>
      <c r="CP52" s="163">
        <v>7.8060999999999998</v>
      </c>
      <c r="CQ52" s="163">
        <v>9.8274000000000008</v>
      </c>
      <c r="CR52" s="163">
        <v>-8.1232000000000006</v>
      </c>
      <c r="CS52" s="163">
        <v>-6.3377999999999997</v>
      </c>
      <c r="CT52" s="163">
        <v>-14.625</v>
      </c>
      <c r="CU52" s="163">
        <v>-44.207999999999998</v>
      </c>
      <c r="CV52" s="164"/>
      <c r="CW52" s="163">
        <v>18.082000000000001</v>
      </c>
      <c r="CX52" s="163">
        <v>74.36</v>
      </c>
      <c r="CY52" s="163">
        <v>94.239000000000004</v>
      </c>
      <c r="CZ52" s="163">
        <v>50.162999999999997</v>
      </c>
      <c r="DA52" s="163">
        <v>47.465000000000003</v>
      </c>
      <c r="DB52" s="163">
        <v>-34.459000000000003</v>
      </c>
      <c r="DC52" s="163">
        <v>-2.1351</v>
      </c>
      <c r="DD52" s="163">
        <v>121.65</v>
      </c>
      <c r="DE52" s="163">
        <v>121.55</v>
      </c>
      <c r="DF52" s="163">
        <v>-95.852000000000004</v>
      </c>
      <c r="DG52" s="163">
        <v>1E-4</v>
      </c>
      <c r="DH52" s="164"/>
      <c r="DI52" s="163">
        <v>-108.5</v>
      </c>
      <c r="DJ52" s="163">
        <v>-110.3</v>
      </c>
      <c r="DK52" s="163">
        <v>29.347000000000001</v>
      </c>
      <c r="DL52" s="163">
        <v>58.601999999999997</v>
      </c>
      <c r="DM52" s="163">
        <v>85.959000000000003</v>
      </c>
      <c r="DN52" s="163">
        <v>84.978999999999999</v>
      </c>
      <c r="DO52" s="163">
        <v>58.65</v>
      </c>
      <c r="DP52" s="163">
        <v>-14.84</v>
      </c>
      <c r="DQ52" s="164"/>
      <c r="DR52" s="163">
        <v>123.43</v>
      </c>
      <c r="DS52" s="164"/>
      <c r="DT52" s="164"/>
      <c r="DU52" s="163">
        <v>84.91</v>
      </c>
      <c r="DV52" s="163">
        <v>77.069000000000003</v>
      </c>
      <c r="DW52" s="163">
        <v>95.09</v>
      </c>
      <c r="DX52" s="163">
        <v>92.29</v>
      </c>
      <c r="DY52" s="163">
        <v>22.488</v>
      </c>
      <c r="DZ52" s="163">
        <v>21.780999999999999</v>
      </c>
      <c r="EA52" s="163">
        <v>239.72</v>
      </c>
      <c r="EB52" s="163">
        <v>192.76</v>
      </c>
      <c r="EC52" s="163">
        <v>186.59</v>
      </c>
      <c r="ED52" s="163">
        <v>188.89</v>
      </c>
      <c r="EE52" s="163">
        <v>165.92</v>
      </c>
      <c r="EF52" s="163">
        <v>138.85</v>
      </c>
      <c r="EG52" s="163">
        <v>-33.174999999999997</v>
      </c>
      <c r="EH52" s="163">
        <v>488.85</v>
      </c>
      <c r="EI52" s="163">
        <v>579.59</v>
      </c>
      <c r="EJ52" s="163">
        <v>0</v>
      </c>
      <c r="EK52" s="163">
        <v>-22.998999999999999</v>
      </c>
      <c r="EL52" s="163">
        <v>-21.068000000000001</v>
      </c>
      <c r="EM52" s="163">
        <v>-72.069000000000003</v>
      </c>
      <c r="EN52" s="163">
        <v>45.610999999999997</v>
      </c>
      <c r="EO52" s="163">
        <v>43.171999999999997</v>
      </c>
      <c r="EP52" s="163">
        <v>41.52</v>
      </c>
      <c r="EQ52" s="163">
        <v>-2.0356999999999998</v>
      </c>
      <c r="ER52" s="163">
        <v>-2.4895</v>
      </c>
      <c r="ES52" s="163">
        <v>-98.927999999999997</v>
      </c>
      <c r="ET52" s="163">
        <v>0</v>
      </c>
      <c r="EU52" s="163">
        <v>-16.469000000000001</v>
      </c>
      <c r="EV52" s="163">
        <v>1</v>
      </c>
      <c r="EW52" s="163">
        <v>11.105</v>
      </c>
      <c r="EX52" s="163">
        <v>40.503</v>
      </c>
      <c r="EY52" s="163">
        <v>-31.515999999999998</v>
      </c>
      <c r="EZ52" s="163">
        <v>-30.757999999999999</v>
      </c>
      <c r="FA52" s="163">
        <v>4.1759000000000004</v>
      </c>
      <c r="FB52" s="163">
        <v>-134.53</v>
      </c>
      <c r="FC52" s="163">
        <v>92.965000000000003</v>
      </c>
      <c r="FD52" s="163">
        <v>18.988</v>
      </c>
      <c r="FE52" s="163">
        <v>0</v>
      </c>
      <c r="FF52" s="163">
        <v>0</v>
      </c>
      <c r="FG52" s="163">
        <v>40.231000000000002</v>
      </c>
      <c r="FH52" s="163">
        <v>41.808</v>
      </c>
      <c r="FI52" s="163">
        <v>40.405000000000001</v>
      </c>
      <c r="FJ52" s="163">
        <v>-5.5259999999999998</v>
      </c>
      <c r="FK52" s="163">
        <v>-5.6935000000000002</v>
      </c>
      <c r="FL52" s="163">
        <v>-166.61</v>
      </c>
      <c r="FM52" s="163">
        <v>-20.963999999999999</v>
      </c>
      <c r="FN52" s="163">
        <v>-21.055</v>
      </c>
      <c r="FO52" s="163">
        <v>-128.26</v>
      </c>
      <c r="FP52" s="163">
        <v>-112.57</v>
      </c>
      <c r="FQ52" s="163">
        <v>-46.566000000000003</v>
      </c>
      <c r="FR52" s="163">
        <v>-56.329000000000001</v>
      </c>
      <c r="FS52" s="163">
        <v>10.269</v>
      </c>
      <c r="FT52" s="163">
        <v>1.3613999999999999</v>
      </c>
      <c r="FU52" s="163">
        <v>-6.1299000000000001</v>
      </c>
      <c r="FV52" s="163">
        <v>15.66</v>
      </c>
      <c r="FW52" s="163">
        <v>-47.804000000000002</v>
      </c>
      <c r="FX52" s="163">
        <v>10.858000000000001</v>
      </c>
      <c r="FY52" s="163">
        <v>-13.542</v>
      </c>
      <c r="FZ52" s="163">
        <v>1.4118999999999999</v>
      </c>
      <c r="GA52" s="163">
        <v>8.0937999999999999</v>
      </c>
      <c r="GB52" s="163">
        <v>13.27</v>
      </c>
      <c r="GC52" s="163">
        <v>117.21</v>
      </c>
      <c r="GD52" s="163">
        <v>131.86000000000001</v>
      </c>
      <c r="GE52" s="163">
        <v>13.41</v>
      </c>
      <c r="GF52" s="163">
        <v>76.975999999999999</v>
      </c>
      <c r="GG52" s="163">
        <v>21.298999999999999</v>
      </c>
      <c r="GH52" s="163">
        <v>-5.2008999999999999</v>
      </c>
      <c r="GI52" s="163">
        <v>9.8588000000000005</v>
      </c>
      <c r="GJ52" s="163">
        <v>-10.407</v>
      </c>
      <c r="GK52" s="163">
        <v>2.2658</v>
      </c>
      <c r="GL52" s="163">
        <v>6.9000000000000006E-2</v>
      </c>
      <c r="GM52" s="164"/>
      <c r="GN52" s="163">
        <v>-16.149000000000001</v>
      </c>
      <c r="GO52" s="163">
        <v>-21.63</v>
      </c>
      <c r="GP52" s="163">
        <v>29.260999999999999</v>
      </c>
      <c r="GQ52" s="163">
        <v>33.612000000000002</v>
      </c>
      <c r="GR52" s="163">
        <v>84.22</v>
      </c>
      <c r="GS52" s="163">
        <v>49.289000000000001</v>
      </c>
      <c r="GT52" s="163">
        <v>-137.51</v>
      </c>
      <c r="GU52" s="163">
        <v>-22.565999999999999</v>
      </c>
      <c r="GV52" s="163">
        <v>45.756999999999998</v>
      </c>
      <c r="GW52" s="163">
        <v>11.318</v>
      </c>
      <c r="GX52" s="163">
        <v>9.3086000000000002</v>
      </c>
      <c r="GY52" s="163">
        <v>6.1439000000000004</v>
      </c>
      <c r="GZ52" s="164"/>
      <c r="HA52" s="163">
        <v>11</v>
      </c>
      <c r="HB52" s="163">
        <v>182.08</v>
      </c>
      <c r="HC52" s="163">
        <v>181.55</v>
      </c>
      <c r="HD52" s="163">
        <v>284.5</v>
      </c>
      <c r="HE52" s="163">
        <v>-282</v>
      </c>
      <c r="HF52" s="163">
        <v>-368.44</v>
      </c>
      <c r="HG52" s="163">
        <v>371.39</v>
      </c>
      <c r="HH52" s="163">
        <v>369.93</v>
      </c>
      <c r="HI52" s="163">
        <v>-172.8</v>
      </c>
      <c r="HJ52" s="163">
        <v>-173.15</v>
      </c>
      <c r="HK52" s="163">
        <v>-55.156999999999996</v>
      </c>
      <c r="HL52" s="163">
        <v>-45.366999999999997</v>
      </c>
      <c r="HM52" s="163">
        <v>72.513999999999996</v>
      </c>
      <c r="HN52" s="163">
        <v>73.072999999999993</v>
      </c>
      <c r="HO52" s="163">
        <v>-130.97</v>
      </c>
      <c r="HP52" s="163">
        <v>-126.97</v>
      </c>
      <c r="HQ52" s="163">
        <v>57.44</v>
      </c>
      <c r="HR52" s="163">
        <v>56.704000000000001</v>
      </c>
      <c r="HS52" s="163">
        <v>-45.798000000000002</v>
      </c>
      <c r="HT52" s="163">
        <v>-45.844999999999999</v>
      </c>
      <c r="HU52" s="163">
        <v>87.22</v>
      </c>
      <c r="HV52" s="163">
        <v>87.65</v>
      </c>
      <c r="HW52" s="163">
        <v>60.4</v>
      </c>
      <c r="HX52" s="163">
        <v>60.598999999999997</v>
      </c>
      <c r="HY52" s="163">
        <v>22.314</v>
      </c>
      <c r="HZ52" s="163">
        <v>47.2</v>
      </c>
      <c r="IA52" s="163">
        <v>-325.75</v>
      </c>
      <c r="IB52" s="163">
        <v>92.037000000000006</v>
      </c>
      <c r="IC52" s="164"/>
      <c r="ID52" s="163">
        <v>18.5</v>
      </c>
      <c r="IE52" s="164"/>
      <c r="IF52" s="163">
        <v>-56.5</v>
      </c>
      <c r="IG52" s="163">
        <v>-56.598999999999997</v>
      </c>
      <c r="IH52" s="164"/>
      <c r="II52" s="163">
        <v>1.0533999999999999</v>
      </c>
      <c r="IJ52" s="163">
        <v>-366.55</v>
      </c>
      <c r="IK52" s="163">
        <v>-550.08000000000004</v>
      </c>
      <c r="IL52" s="163">
        <v>471.35</v>
      </c>
      <c r="IM52" s="163">
        <v>226.13</v>
      </c>
      <c r="IN52" s="163">
        <v>45.518999999999998</v>
      </c>
      <c r="IO52" s="163">
        <v>-379.05</v>
      </c>
      <c r="IP52" s="163">
        <v>379.5</v>
      </c>
      <c r="IQ52" s="163">
        <v>-139.65</v>
      </c>
      <c r="IR52" s="163">
        <v>-113.22</v>
      </c>
      <c r="IS52" s="163">
        <v>-375.01</v>
      </c>
      <c r="IT52" s="163">
        <v>113.02</v>
      </c>
      <c r="IU52" s="163">
        <v>114.76</v>
      </c>
      <c r="IV52" s="163">
        <v>138.37</v>
      </c>
      <c r="IW52" s="163">
        <v>-468.62</v>
      </c>
      <c r="IX52" s="163">
        <v>223.47</v>
      </c>
      <c r="IY52" s="163">
        <v>-243.65</v>
      </c>
      <c r="IZ52" s="163">
        <v>242.29</v>
      </c>
      <c r="JA52" s="163">
        <v>-8.8591999999999995</v>
      </c>
      <c r="JB52" s="164"/>
      <c r="JC52" s="163">
        <v>26</v>
      </c>
      <c r="JD52" s="163">
        <v>1E-3</v>
      </c>
      <c r="JE52" s="163">
        <v>-1.2999999999999999E-2</v>
      </c>
      <c r="JF52" s="163">
        <v>-25.52</v>
      </c>
      <c r="JG52" s="163">
        <v>9.84</v>
      </c>
      <c r="JH52" s="163">
        <v>7.6429999999999998</v>
      </c>
      <c r="JI52" s="163">
        <v>-10.340999999999999</v>
      </c>
      <c r="JJ52" s="164"/>
      <c r="JK52" s="163">
        <v>-14.090999999999999</v>
      </c>
      <c r="JL52" s="163">
        <v>39.200000000000003</v>
      </c>
      <c r="JM52" s="163">
        <v>54.012</v>
      </c>
      <c r="JN52" s="163">
        <v>53.667999999999999</v>
      </c>
      <c r="JO52" s="163">
        <v>0</v>
      </c>
      <c r="JP52" s="163">
        <v>0</v>
      </c>
      <c r="JQ52" s="163">
        <v>47.433</v>
      </c>
      <c r="JR52" s="163">
        <v>47.076000000000001</v>
      </c>
      <c r="JS52" s="163">
        <v>48.051000000000002</v>
      </c>
      <c r="JT52" s="164"/>
      <c r="JU52" s="163">
        <v>-18.399000000000001</v>
      </c>
      <c r="JV52" s="163">
        <v>18.268000000000001</v>
      </c>
      <c r="JW52" s="163">
        <v>8.76</v>
      </c>
      <c r="JX52" s="164"/>
      <c r="JY52" s="163">
        <v>-42.706000000000003</v>
      </c>
      <c r="JZ52" s="163">
        <v>76.256</v>
      </c>
      <c r="KA52" s="163">
        <v>55.040999999999997</v>
      </c>
      <c r="KB52" s="163">
        <v>-42.603999999999999</v>
      </c>
      <c r="KC52" s="163">
        <v>-75.66</v>
      </c>
      <c r="KD52" s="163">
        <v>44.570999999999998</v>
      </c>
      <c r="KE52" s="163">
        <v>29.684999999999999</v>
      </c>
      <c r="KF52" s="163">
        <v>8.6</v>
      </c>
      <c r="KG52" s="163">
        <v>-8.1998999999999995</v>
      </c>
      <c r="KH52" s="163">
        <v>0</v>
      </c>
      <c r="KI52" s="163">
        <v>115.39</v>
      </c>
    </row>
    <row r="53" spans="1:295" ht="18" customHeight="1" x14ac:dyDescent="0.25">
      <c r="A53" s="160" t="s">
        <v>69</v>
      </c>
      <c r="B53" s="160" t="s">
        <v>759</v>
      </c>
      <c r="C53" s="163">
        <v>0</v>
      </c>
      <c r="D53" s="163">
        <v>20.792000000000002</v>
      </c>
      <c r="E53" s="163">
        <v>-41.39</v>
      </c>
      <c r="F53" s="163">
        <v>-32.103000000000002</v>
      </c>
      <c r="G53" s="163">
        <v>30.821000000000002</v>
      </c>
      <c r="H53" s="163">
        <v>0</v>
      </c>
      <c r="I53" s="163">
        <v>60.988999999999997</v>
      </c>
      <c r="J53" s="163">
        <v>-107.64</v>
      </c>
      <c r="K53" s="163">
        <v>61.597999999999999</v>
      </c>
      <c r="L53" s="163">
        <v>31.369</v>
      </c>
      <c r="M53" s="163">
        <v>31.274999999999999</v>
      </c>
      <c r="N53" s="163">
        <v>-24.42</v>
      </c>
      <c r="O53" s="163">
        <v>-24.751999999999999</v>
      </c>
      <c r="P53" s="163">
        <v>17.600000000000001</v>
      </c>
      <c r="Q53" s="163">
        <v>10.763</v>
      </c>
      <c r="R53" s="163">
        <v>-17.600000000000001</v>
      </c>
      <c r="S53" s="163">
        <v>12.89</v>
      </c>
      <c r="T53" s="163">
        <v>216.66</v>
      </c>
      <c r="U53" s="163">
        <v>8.3794000000000004</v>
      </c>
      <c r="V53" s="163">
        <v>8.4625000000000004</v>
      </c>
      <c r="W53" s="163">
        <v>14.263</v>
      </c>
      <c r="X53" s="163">
        <v>0</v>
      </c>
      <c r="Y53" s="163">
        <v>9.4217999999999993</v>
      </c>
      <c r="Z53" s="163">
        <v>4.2305999999999999</v>
      </c>
      <c r="AA53" s="164"/>
      <c r="AB53" s="163">
        <v>113</v>
      </c>
      <c r="AC53" s="163">
        <v>-79.849000000000004</v>
      </c>
      <c r="AD53" s="163">
        <v>-78.98</v>
      </c>
      <c r="AE53" s="163">
        <v>23.890999999999998</v>
      </c>
      <c r="AF53" s="163">
        <v>24.42</v>
      </c>
      <c r="AG53" s="163">
        <v>24.2</v>
      </c>
      <c r="AH53" s="163">
        <v>13.975</v>
      </c>
      <c r="AI53" s="163">
        <v>0.191</v>
      </c>
      <c r="AJ53" s="163">
        <v>-54.93</v>
      </c>
      <c r="AK53" s="163">
        <v>-55.08</v>
      </c>
      <c r="AL53" s="163">
        <v>-36.369</v>
      </c>
      <c r="AM53" s="163">
        <v>55.5</v>
      </c>
      <c r="AN53" s="163">
        <v>56.119</v>
      </c>
      <c r="AO53" s="164"/>
      <c r="AP53" s="163">
        <v>-9.8117999999999999</v>
      </c>
      <c r="AQ53" s="163">
        <v>72.92</v>
      </c>
      <c r="AR53" s="163">
        <v>75.644000000000005</v>
      </c>
      <c r="AS53" s="163">
        <v>36.851999999999997</v>
      </c>
      <c r="AT53" s="163">
        <v>-76.891999999999996</v>
      </c>
      <c r="AU53" s="163">
        <v>0</v>
      </c>
      <c r="AV53" s="163">
        <v>9.9351000000000003</v>
      </c>
      <c r="AW53" s="163">
        <v>9.8085000000000004</v>
      </c>
      <c r="AX53" s="163">
        <v>67.247</v>
      </c>
      <c r="AY53" s="163">
        <v>68.587000000000003</v>
      </c>
      <c r="AZ53" s="163">
        <v>-1.5703</v>
      </c>
      <c r="BA53" s="163">
        <v>-14.930999999999999</v>
      </c>
      <c r="BB53" s="163">
        <v>-399.67</v>
      </c>
      <c r="BC53" s="163">
        <v>29.815999999999999</v>
      </c>
      <c r="BD53" s="163">
        <v>-14.699</v>
      </c>
      <c r="BE53" s="163">
        <v>-14.599</v>
      </c>
      <c r="BF53" s="163">
        <v>81.328999999999994</v>
      </c>
      <c r="BG53" s="163">
        <v>0</v>
      </c>
      <c r="BH53" s="163">
        <v>-5.9917999999999996</v>
      </c>
      <c r="BI53" s="163">
        <v>-67.102000000000004</v>
      </c>
      <c r="BJ53" s="163">
        <v>-51.87</v>
      </c>
      <c r="BK53" s="163">
        <v>8.1857000000000006</v>
      </c>
      <c r="BL53" s="163">
        <v>6.7205000000000004</v>
      </c>
      <c r="BM53" s="163">
        <v>4.5471000000000004</v>
      </c>
      <c r="BN53" s="163">
        <v>422.89</v>
      </c>
      <c r="BO53" s="163">
        <v>128.72</v>
      </c>
      <c r="BP53" s="163">
        <v>128.84</v>
      </c>
      <c r="BQ53" s="163">
        <v>-473.19</v>
      </c>
      <c r="BR53" s="163">
        <v>465.99</v>
      </c>
      <c r="BS53" s="163">
        <v>40.976999999999997</v>
      </c>
      <c r="BT53" s="163">
        <v>-88.835999999999999</v>
      </c>
      <c r="BU53" s="163">
        <v>91.370999999999995</v>
      </c>
      <c r="BV53" s="163">
        <v>100.86</v>
      </c>
      <c r="BW53" s="163">
        <v>27.989000000000001</v>
      </c>
      <c r="BX53" s="164"/>
      <c r="BY53" s="163">
        <v>69.808999999999997</v>
      </c>
      <c r="BZ53" s="163">
        <v>81.72</v>
      </c>
      <c r="CA53" s="163">
        <v>-0.53159999999999996</v>
      </c>
      <c r="CB53" s="163">
        <v>1.3436999999999999</v>
      </c>
      <c r="CC53" s="163">
        <v>65.034999999999997</v>
      </c>
      <c r="CD53" s="163">
        <v>66.25</v>
      </c>
      <c r="CE53" s="163">
        <v>14.778</v>
      </c>
      <c r="CF53" s="163">
        <v>-113.53</v>
      </c>
      <c r="CG53" s="163">
        <v>-114.02</v>
      </c>
      <c r="CH53" s="163">
        <v>3.8359999999999999</v>
      </c>
      <c r="CI53" s="163">
        <v>-109.82</v>
      </c>
      <c r="CJ53" s="163">
        <v>19.57</v>
      </c>
      <c r="CK53" s="163">
        <v>25.984999999999999</v>
      </c>
      <c r="CL53" s="163">
        <v>-8.1998999999999995</v>
      </c>
      <c r="CM53" s="163">
        <v>222.39</v>
      </c>
      <c r="CN53" s="163">
        <v>-16.600000000000001</v>
      </c>
      <c r="CO53" s="163">
        <v>16.233000000000001</v>
      </c>
      <c r="CP53" s="163">
        <v>15.427</v>
      </c>
      <c r="CQ53" s="163">
        <v>16.927</v>
      </c>
      <c r="CR53" s="163">
        <v>4.9066000000000001</v>
      </c>
      <c r="CS53" s="163">
        <v>6.3186999999999998</v>
      </c>
      <c r="CT53" s="163">
        <v>-22.864999999999998</v>
      </c>
      <c r="CU53" s="163">
        <v>-50.103999999999999</v>
      </c>
      <c r="CV53" s="164"/>
      <c r="CW53" s="163">
        <v>17.184000000000001</v>
      </c>
      <c r="CX53" s="163">
        <v>70.760000000000005</v>
      </c>
      <c r="CY53" s="163">
        <v>86.05</v>
      </c>
      <c r="CZ53" s="163">
        <v>47.350999999999999</v>
      </c>
      <c r="DA53" s="163">
        <v>44.534999999999997</v>
      </c>
      <c r="DB53" s="163">
        <v>-32.840000000000003</v>
      </c>
      <c r="DC53" s="163">
        <v>-2.1351</v>
      </c>
      <c r="DD53" s="163">
        <v>110.1</v>
      </c>
      <c r="DE53" s="163">
        <v>110.35</v>
      </c>
      <c r="DF53" s="163">
        <v>-74.798000000000002</v>
      </c>
      <c r="DG53" s="163">
        <v>0</v>
      </c>
      <c r="DH53" s="164"/>
      <c r="DI53" s="163">
        <v>-104.59</v>
      </c>
      <c r="DJ53" s="163">
        <v>-103.59</v>
      </c>
      <c r="DK53" s="163">
        <v>28.352</v>
      </c>
      <c r="DL53" s="163">
        <v>53.622</v>
      </c>
      <c r="DM53" s="163">
        <v>81.263000000000005</v>
      </c>
      <c r="DN53" s="163">
        <v>77.947000000000003</v>
      </c>
      <c r="DO53" s="163">
        <v>53.28</v>
      </c>
      <c r="DP53" s="163">
        <v>-13.87</v>
      </c>
      <c r="DQ53" s="164"/>
      <c r="DR53" s="163">
        <v>123.43</v>
      </c>
      <c r="DS53" s="164"/>
      <c r="DT53" s="164"/>
      <c r="DU53" s="163">
        <v>120.22</v>
      </c>
      <c r="DV53" s="163">
        <v>74.73</v>
      </c>
      <c r="DW53" s="163">
        <v>82.635999999999996</v>
      </c>
      <c r="DX53" s="163">
        <v>72.909000000000006</v>
      </c>
      <c r="DY53" s="163">
        <v>16.834</v>
      </c>
      <c r="DZ53" s="163">
        <v>14.818</v>
      </c>
      <c r="EA53" s="163">
        <v>227.27</v>
      </c>
      <c r="EB53" s="163">
        <v>178.48</v>
      </c>
      <c r="EC53" s="163">
        <v>172.72</v>
      </c>
      <c r="ED53" s="163">
        <v>176.27</v>
      </c>
      <c r="EE53" s="163">
        <v>145.49</v>
      </c>
      <c r="EF53" s="163">
        <v>119.84</v>
      </c>
      <c r="EG53" s="163">
        <v>-30.538</v>
      </c>
      <c r="EH53" s="163">
        <v>483.89</v>
      </c>
      <c r="EI53" s="163">
        <v>561.76</v>
      </c>
      <c r="EJ53" s="163">
        <v>0</v>
      </c>
      <c r="EK53" s="163">
        <v>-22.085999999999999</v>
      </c>
      <c r="EL53" s="163">
        <v>-20.667000000000002</v>
      </c>
      <c r="EM53" s="163">
        <v>-46.466000000000001</v>
      </c>
      <c r="EN53" s="163">
        <v>46.686</v>
      </c>
      <c r="EO53" s="163">
        <v>42.884</v>
      </c>
      <c r="EP53" s="163">
        <v>46.128</v>
      </c>
      <c r="EQ53" s="163">
        <v>-0.13500000000000001</v>
      </c>
      <c r="ER53" s="163">
        <v>0.14979999999999999</v>
      </c>
      <c r="ES53" s="163">
        <v>-84.301000000000002</v>
      </c>
      <c r="ET53" s="163">
        <v>0</v>
      </c>
      <c r="EU53" s="163">
        <v>-17.388999999999999</v>
      </c>
      <c r="EV53" s="163">
        <v>71.900000000000006</v>
      </c>
      <c r="EW53" s="163">
        <v>10.305999999999999</v>
      </c>
      <c r="EX53" s="163">
        <v>47.835999999999999</v>
      </c>
      <c r="EY53" s="163">
        <v>-32.143999999999998</v>
      </c>
      <c r="EZ53" s="163">
        <v>-31.199000000000002</v>
      </c>
      <c r="FA53" s="163">
        <v>4.9237000000000002</v>
      </c>
      <c r="FB53" s="163">
        <v>-118.08</v>
      </c>
      <c r="FC53" s="163">
        <v>104.55</v>
      </c>
      <c r="FD53" s="163">
        <v>19.27</v>
      </c>
      <c r="FE53" s="163">
        <v>0</v>
      </c>
      <c r="FF53" s="163">
        <v>0</v>
      </c>
      <c r="FG53" s="163">
        <v>40.057000000000002</v>
      </c>
      <c r="FH53" s="163">
        <v>40.707000000000001</v>
      </c>
      <c r="FI53" s="163">
        <v>38.841999999999999</v>
      </c>
      <c r="FJ53" s="163">
        <v>-1.3395999999999999</v>
      </c>
      <c r="FK53" s="163">
        <v>-1.8420000000000001</v>
      </c>
      <c r="FL53" s="163">
        <v>-166.45</v>
      </c>
      <c r="FM53" s="163">
        <v>-13.648999999999999</v>
      </c>
      <c r="FN53" s="163">
        <v>-13.811</v>
      </c>
      <c r="FO53" s="163">
        <v>-134.1</v>
      </c>
      <c r="FP53" s="163">
        <v>-121.89</v>
      </c>
      <c r="FQ53" s="163">
        <v>-43.563000000000002</v>
      </c>
      <c r="FR53" s="163">
        <v>-55.749000000000002</v>
      </c>
      <c r="FS53" s="163">
        <v>10.169</v>
      </c>
      <c r="FT53" s="163">
        <v>1.2796000000000001</v>
      </c>
      <c r="FU53" s="163">
        <v>-6.0399000000000003</v>
      </c>
      <c r="FV53" s="163">
        <v>16.29</v>
      </c>
      <c r="FW53" s="163">
        <v>-45.637</v>
      </c>
      <c r="FX53" s="163">
        <v>10.393000000000001</v>
      </c>
      <c r="FY53" s="163">
        <v>-13.981999999999999</v>
      </c>
      <c r="FZ53" s="163">
        <v>4.4009999999999998</v>
      </c>
      <c r="GA53" s="163">
        <v>8.1675000000000004</v>
      </c>
      <c r="GB53" s="163">
        <v>13.77</v>
      </c>
      <c r="GC53" s="163">
        <v>125.82</v>
      </c>
      <c r="GD53" s="163">
        <v>133.74</v>
      </c>
      <c r="GE53" s="163">
        <v>13.26</v>
      </c>
      <c r="GF53" s="163">
        <v>75.204999999999998</v>
      </c>
      <c r="GG53" s="163">
        <v>23.2</v>
      </c>
      <c r="GH53" s="163">
        <v>-3.5301999999999998</v>
      </c>
      <c r="GI53" s="163">
        <v>9.1137999999999995</v>
      </c>
      <c r="GJ53" s="163">
        <v>-9.7640999999999991</v>
      </c>
      <c r="GK53" s="163">
        <v>2.0457999999999998</v>
      </c>
      <c r="GL53" s="163">
        <v>6.9000000000000006E-2</v>
      </c>
      <c r="GM53" s="164"/>
      <c r="GN53" s="163">
        <v>-16.216000000000001</v>
      </c>
      <c r="GO53" s="163">
        <v>-17.007999999999999</v>
      </c>
      <c r="GP53" s="163">
        <v>27.3</v>
      </c>
      <c r="GQ53" s="163">
        <v>27.141999999999999</v>
      </c>
      <c r="GR53" s="163">
        <v>79.778000000000006</v>
      </c>
      <c r="GS53" s="163">
        <v>46.261000000000003</v>
      </c>
      <c r="GT53" s="163">
        <v>-130.35</v>
      </c>
      <c r="GU53" s="163">
        <v>-20.981999999999999</v>
      </c>
      <c r="GV53" s="163">
        <v>43.015999999999998</v>
      </c>
      <c r="GW53" s="163">
        <v>15.775</v>
      </c>
      <c r="GX53" s="163">
        <v>10.88</v>
      </c>
      <c r="GY53" s="163">
        <v>3.5253999999999999</v>
      </c>
      <c r="GZ53" s="164"/>
      <c r="HA53" s="163">
        <v>13</v>
      </c>
      <c r="HB53" s="163">
        <v>181.36</v>
      </c>
      <c r="HC53" s="163">
        <v>182.18</v>
      </c>
      <c r="HD53" s="163">
        <v>279.89</v>
      </c>
      <c r="HE53" s="163">
        <v>-277.43</v>
      </c>
      <c r="HF53" s="163">
        <v>-365.97</v>
      </c>
      <c r="HG53" s="163">
        <v>366.85</v>
      </c>
      <c r="HH53" s="163">
        <v>365.69</v>
      </c>
      <c r="HI53" s="163">
        <v>-175.56</v>
      </c>
      <c r="HJ53" s="163">
        <v>-174.81</v>
      </c>
      <c r="HK53" s="163">
        <v>-48.911000000000001</v>
      </c>
      <c r="HL53" s="163">
        <v>-40.194000000000003</v>
      </c>
      <c r="HM53" s="163">
        <v>72.358000000000004</v>
      </c>
      <c r="HN53" s="163">
        <v>69.677999999999997</v>
      </c>
      <c r="HO53" s="163">
        <v>-130.97</v>
      </c>
      <c r="HP53" s="163">
        <v>-126.97</v>
      </c>
      <c r="HQ53" s="163">
        <v>56.561</v>
      </c>
      <c r="HR53" s="163">
        <v>55.825000000000003</v>
      </c>
      <c r="HS53" s="163">
        <v>-40.61</v>
      </c>
      <c r="HT53" s="163">
        <v>-40.454000000000001</v>
      </c>
      <c r="HU53" s="163">
        <v>94.198999999999998</v>
      </c>
      <c r="HV53" s="163">
        <v>92.91</v>
      </c>
      <c r="HW53" s="163">
        <v>59.7</v>
      </c>
      <c r="HX53" s="163">
        <v>58.5</v>
      </c>
      <c r="HY53" s="163">
        <v>22.295000000000002</v>
      </c>
      <c r="HZ53" s="163">
        <v>44.959000000000003</v>
      </c>
      <c r="IA53" s="163">
        <v>-320.99</v>
      </c>
      <c r="IB53" s="163">
        <v>93.99</v>
      </c>
      <c r="IC53" s="164"/>
      <c r="ID53" s="163">
        <v>16.798999999999999</v>
      </c>
      <c r="IE53" s="164"/>
      <c r="IF53" s="163">
        <v>-54.798999999999999</v>
      </c>
      <c r="IG53" s="163">
        <v>-55</v>
      </c>
      <c r="IH53" s="164"/>
      <c r="II53" s="163">
        <v>0.97629999999999995</v>
      </c>
      <c r="IJ53" s="163">
        <v>-367.49</v>
      </c>
      <c r="IK53" s="163">
        <v>-537.52</v>
      </c>
      <c r="IL53" s="163">
        <v>472.87</v>
      </c>
      <c r="IM53" s="163">
        <v>226.13</v>
      </c>
      <c r="IN53" s="163">
        <v>45.945</v>
      </c>
      <c r="IO53" s="163">
        <v>-374.1</v>
      </c>
      <c r="IP53" s="163">
        <v>372.9</v>
      </c>
      <c r="IQ53" s="163">
        <v>-133.25</v>
      </c>
      <c r="IR53" s="163">
        <v>-112.68</v>
      </c>
      <c r="IS53" s="163">
        <v>-368.35</v>
      </c>
      <c r="IT53" s="163">
        <v>116.58</v>
      </c>
      <c r="IU53" s="163">
        <v>114.56</v>
      </c>
      <c r="IV53" s="163">
        <v>134.78</v>
      </c>
      <c r="IW53" s="163">
        <v>-463.82</v>
      </c>
      <c r="IX53" s="163">
        <v>222.86</v>
      </c>
      <c r="IY53" s="163">
        <v>-240.62</v>
      </c>
      <c r="IZ53" s="163">
        <v>240.6</v>
      </c>
      <c r="JA53" s="163">
        <v>-8.2522000000000002</v>
      </c>
      <c r="JB53" s="164"/>
      <c r="JC53" s="163">
        <v>27.12</v>
      </c>
      <c r="JD53" s="163">
        <v>0.41699999999999998</v>
      </c>
      <c r="JE53" s="163">
        <v>0.40200000000000002</v>
      </c>
      <c r="JF53" s="163">
        <v>-26.399000000000001</v>
      </c>
      <c r="JG53" s="163">
        <v>10.64</v>
      </c>
      <c r="JH53" s="163">
        <v>7.8219000000000003</v>
      </c>
      <c r="JI53" s="163">
        <v>-10.957000000000001</v>
      </c>
      <c r="JJ53" s="164"/>
      <c r="JK53" s="163">
        <v>-15.436999999999999</v>
      </c>
      <c r="JL53" s="163">
        <v>38.200000000000003</v>
      </c>
      <c r="JM53" s="163">
        <v>54.661000000000001</v>
      </c>
      <c r="JN53" s="163">
        <v>54.712000000000003</v>
      </c>
      <c r="JO53" s="163">
        <v>0</v>
      </c>
      <c r="JP53" s="163">
        <v>0</v>
      </c>
      <c r="JQ53" s="163">
        <v>45.414999999999999</v>
      </c>
      <c r="JR53" s="163">
        <v>48.015999999999998</v>
      </c>
      <c r="JS53" s="163">
        <v>47.204000000000001</v>
      </c>
      <c r="JT53" s="164"/>
      <c r="JU53" s="163">
        <v>-14</v>
      </c>
      <c r="JV53" s="163">
        <v>18.555</v>
      </c>
      <c r="JW53" s="163">
        <v>8.0799000000000003</v>
      </c>
      <c r="JX53" s="164"/>
      <c r="JY53" s="163">
        <v>-37.097000000000001</v>
      </c>
      <c r="JZ53" s="163">
        <v>72.097999999999999</v>
      </c>
      <c r="KA53" s="163">
        <v>49.457000000000001</v>
      </c>
      <c r="KB53" s="163">
        <v>-37.192999999999998</v>
      </c>
      <c r="KC53" s="163">
        <v>-70.801000000000002</v>
      </c>
      <c r="KD53" s="163">
        <v>39.561999999999998</v>
      </c>
      <c r="KE53" s="163">
        <v>31.751999999999999</v>
      </c>
      <c r="KF53" s="163">
        <v>7.0998999999999999</v>
      </c>
      <c r="KG53" s="163">
        <v>-7.0998999999999999</v>
      </c>
      <c r="KH53" s="163">
        <v>0</v>
      </c>
      <c r="KI53" s="163">
        <v>107.96</v>
      </c>
    </row>
    <row r="54" spans="1:295" ht="18" customHeight="1" x14ac:dyDescent="0.25">
      <c r="A54" s="160" t="s">
        <v>69</v>
      </c>
      <c r="B54" s="160" t="s">
        <v>760</v>
      </c>
      <c r="C54" s="163">
        <v>0</v>
      </c>
      <c r="D54" s="163">
        <v>19.596</v>
      </c>
      <c r="E54" s="163">
        <v>-39.274999999999999</v>
      </c>
      <c r="F54" s="163">
        <v>-32.523000000000003</v>
      </c>
      <c r="G54" s="163">
        <v>28.876000000000001</v>
      </c>
      <c r="H54" s="163">
        <v>0</v>
      </c>
      <c r="I54" s="163">
        <v>57.2</v>
      </c>
      <c r="J54" s="163">
        <v>-99.649000000000001</v>
      </c>
      <c r="K54" s="163">
        <v>58.82</v>
      </c>
      <c r="L54" s="163">
        <v>29.539000000000001</v>
      </c>
      <c r="M54" s="163">
        <v>29.280999999999999</v>
      </c>
      <c r="N54" s="163">
        <v>-19.978999999999999</v>
      </c>
      <c r="O54" s="163">
        <v>-24.36</v>
      </c>
      <c r="P54" s="163">
        <v>19.798999999999999</v>
      </c>
      <c r="Q54" s="163">
        <v>9.9359000000000002</v>
      </c>
      <c r="R54" s="163">
        <v>-17.600000000000001</v>
      </c>
      <c r="S54" s="163">
        <v>13.117000000000001</v>
      </c>
      <c r="T54" s="163">
        <v>201.94</v>
      </c>
      <c r="U54" s="163">
        <v>8.4792000000000005</v>
      </c>
      <c r="V54" s="163">
        <v>8.3757999999999999</v>
      </c>
      <c r="W54" s="163">
        <v>14.417999999999999</v>
      </c>
      <c r="X54" s="163">
        <v>0</v>
      </c>
      <c r="Y54" s="163">
        <v>8.9506999999999994</v>
      </c>
      <c r="Z54" s="163">
        <v>7.4874000000000001</v>
      </c>
      <c r="AA54" s="164"/>
      <c r="AB54" s="163">
        <v>113</v>
      </c>
      <c r="AC54" s="163">
        <v>-75.269000000000005</v>
      </c>
      <c r="AD54" s="163">
        <v>-74.948999999999998</v>
      </c>
      <c r="AE54" s="163">
        <v>23.890999999999998</v>
      </c>
      <c r="AF54" s="163">
        <v>19.978999999999999</v>
      </c>
      <c r="AG54" s="163">
        <v>22</v>
      </c>
      <c r="AH54" s="163">
        <v>12.694000000000001</v>
      </c>
      <c r="AI54" s="163">
        <v>0.182</v>
      </c>
      <c r="AJ54" s="163">
        <v>-52.9</v>
      </c>
      <c r="AK54" s="163">
        <v>-53.13</v>
      </c>
      <c r="AL54" s="163">
        <v>-31.45</v>
      </c>
      <c r="AM54" s="163">
        <v>53.36</v>
      </c>
      <c r="AN54" s="163">
        <v>53.33</v>
      </c>
      <c r="AO54" s="163">
        <v>21.395</v>
      </c>
      <c r="AP54" s="163">
        <v>-8.9293999999999993</v>
      </c>
      <c r="AQ54" s="163">
        <v>69.465999999999994</v>
      </c>
      <c r="AR54" s="163">
        <v>72.506</v>
      </c>
      <c r="AS54" s="163">
        <v>35.927999999999997</v>
      </c>
      <c r="AT54" s="163">
        <v>-74.882999999999996</v>
      </c>
      <c r="AU54" s="163">
        <v>0</v>
      </c>
      <c r="AV54" s="163">
        <v>31.908000000000001</v>
      </c>
      <c r="AW54" s="163">
        <v>32.591999999999999</v>
      </c>
      <c r="AX54" s="163">
        <v>63.228000000000002</v>
      </c>
      <c r="AY54" s="163">
        <v>67.515000000000001</v>
      </c>
      <c r="AZ54" s="163">
        <v>1.0631999999999999</v>
      </c>
      <c r="BA54" s="163">
        <v>3.5171999999999999</v>
      </c>
      <c r="BB54" s="163">
        <v>-405.05</v>
      </c>
      <c r="BC54" s="163">
        <v>33.847999999999999</v>
      </c>
      <c r="BD54" s="163">
        <v>-16.899000000000001</v>
      </c>
      <c r="BE54" s="163">
        <v>-16.899000000000001</v>
      </c>
      <c r="BF54" s="163">
        <v>81.498000000000005</v>
      </c>
      <c r="BG54" s="163">
        <v>0</v>
      </c>
      <c r="BH54" s="163">
        <v>-5.6965000000000003</v>
      </c>
      <c r="BI54" s="163">
        <v>-67.102000000000004</v>
      </c>
      <c r="BJ54" s="163">
        <v>-56.07</v>
      </c>
      <c r="BK54" s="163">
        <v>6.9063999999999997</v>
      </c>
      <c r="BL54" s="163">
        <v>3.9207999999999998</v>
      </c>
      <c r="BM54" s="163">
        <v>3.9828000000000001</v>
      </c>
      <c r="BN54" s="163">
        <v>440.04</v>
      </c>
      <c r="BO54" s="163">
        <v>125.06</v>
      </c>
      <c r="BP54" s="163">
        <v>124.05</v>
      </c>
      <c r="BQ54" s="163">
        <v>-486.29</v>
      </c>
      <c r="BR54" s="163">
        <v>453.65</v>
      </c>
      <c r="BS54" s="163">
        <v>40.976999999999997</v>
      </c>
      <c r="BT54" s="163">
        <v>-47.313000000000002</v>
      </c>
      <c r="BU54" s="163">
        <v>49.008000000000003</v>
      </c>
      <c r="BV54" s="163">
        <v>95.563999999999993</v>
      </c>
      <c r="BW54" s="163">
        <v>26.798999999999999</v>
      </c>
      <c r="BX54" s="163">
        <v>26.459</v>
      </c>
      <c r="BY54" s="163">
        <v>65.62</v>
      </c>
      <c r="BZ54" s="163">
        <v>80.069000000000003</v>
      </c>
      <c r="CA54" s="163">
        <v>3.2191000000000001</v>
      </c>
      <c r="CB54" s="163">
        <v>3.0851999999999999</v>
      </c>
      <c r="CC54" s="163">
        <v>66.123999999999995</v>
      </c>
      <c r="CD54" s="163">
        <v>66.885000000000005</v>
      </c>
      <c r="CE54" s="163">
        <v>20.05</v>
      </c>
      <c r="CF54" s="163">
        <v>-99.921000000000006</v>
      </c>
      <c r="CG54" s="163">
        <v>-99.834000000000003</v>
      </c>
      <c r="CH54" s="163">
        <v>2.6829000000000001</v>
      </c>
      <c r="CI54" s="163">
        <v>-106.89</v>
      </c>
      <c r="CJ54" s="163">
        <v>19.57</v>
      </c>
      <c r="CK54" s="163">
        <v>25.984999999999999</v>
      </c>
      <c r="CL54" s="163">
        <v>-12.898999999999999</v>
      </c>
      <c r="CM54" s="163">
        <v>211.69</v>
      </c>
      <c r="CN54" s="163">
        <v>-15.92</v>
      </c>
      <c r="CO54" s="163">
        <v>19.745999999999999</v>
      </c>
      <c r="CP54" s="163">
        <v>18.952000000000002</v>
      </c>
      <c r="CQ54" s="163">
        <v>20.042999999999999</v>
      </c>
      <c r="CR54" s="163">
        <v>7.7439999999999998</v>
      </c>
      <c r="CS54" s="163">
        <v>8.6882000000000001</v>
      </c>
      <c r="CT54" s="163">
        <v>-30.812999999999999</v>
      </c>
      <c r="CU54" s="163">
        <v>-52.823999999999998</v>
      </c>
      <c r="CV54" s="163">
        <v>15.085000000000001</v>
      </c>
      <c r="CW54" s="163">
        <v>16.135000000000002</v>
      </c>
      <c r="CX54" s="163">
        <v>64.638999999999996</v>
      </c>
      <c r="CY54" s="163">
        <v>81.83</v>
      </c>
      <c r="CZ54" s="163">
        <v>44.304000000000002</v>
      </c>
      <c r="DA54" s="163">
        <v>42.045000000000002</v>
      </c>
      <c r="DB54" s="163">
        <v>-30.76</v>
      </c>
      <c r="DC54" s="163">
        <v>-2.1351</v>
      </c>
      <c r="DD54" s="163">
        <v>106.53</v>
      </c>
      <c r="DE54" s="163">
        <v>106.61</v>
      </c>
      <c r="DF54" s="163">
        <v>-82.549000000000007</v>
      </c>
      <c r="DG54" s="163">
        <v>0</v>
      </c>
      <c r="DH54" s="163">
        <v>-18.748000000000001</v>
      </c>
      <c r="DI54" s="163">
        <v>-99.3</v>
      </c>
      <c r="DJ54" s="163">
        <v>-99.198999999999998</v>
      </c>
      <c r="DK54" s="163">
        <v>28.390999999999998</v>
      </c>
      <c r="DL54" s="163">
        <v>50.106000000000002</v>
      </c>
      <c r="DM54" s="163">
        <v>75.626999999999995</v>
      </c>
      <c r="DN54" s="163">
        <v>73.260000000000005</v>
      </c>
      <c r="DO54" s="163">
        <v>49.54</v>
      </c>
      <c r="DP54" s="163">
        <v>-12.74</v>
      </c>
      <c r="DQ54" s="163">
        <v>65.177999999999997</v>
      </c>
      <c r="DR54" s="163">
        <v>123.43</v>
      </c>
      <c r="DS54" s="163">
        <v>-28.77</v>
      </c>
      <c r="DT54" s="163">
        <v>-28.978999999999999</v>
      </c>
      <c r="DU54" s="163">
        <v>125.52</v>
      </c>
      <c r="DV54" s="163">
        <v>70.97</v>
      </c>
      <c r="DW54" s="163">
        <v>81.144999999999996</v>
      </c>
      <c r="DX54" s="163">
        <v>80.545000000000002</v>
      </c>
      <c r="DY54" s="163">
        <v>19.878</v>
      </c>
      <c r="DZ54" s="163">
        <v>19.89</v>
      </c>
      <c r="EA54" s="163">
        <v>228.06</v>
      </c>
      <c r="EB54" s="163">
        <v>182.08</v>
      </c>
      <c r="EC54" s="163">
        <v>175.21</v>
      </c>
      <c r="ED54" s="163">
        <v>177.92</v>
      </c>
      <c r="EE54" s="163">
        <v>131.54</v>
      </c>
      <c r="EF54" s="163">
        <v>108.82</v>
      </c>
      <c r="EG54" s="163">
        <v>-28.984999999999999</v>
      </c>
      <c r="EH54" s="163">
        <v>494.27</v>
      </c>
      <c r="EI54" s="163">
        <v>565.27</v>
      </c>
      <c r="EJ54" s="163">
        <v>0</v>
      </c>
      <c r="EK54" s="163">
        <v>-21.856000000000002</v>
      </c>
      <c r="EL54" s="163">
        <v>-19.841999999999999</v>
      </c>
      <c r="EM54" s="163">
        <v>-46.484999999999999</v>
      </c>
      <c r="EN54" s="163">
        <v>53.023000000000003</v>
      </c>
      <c r="EO54" s="163">
        <v>49.86</v>
      </c>
      <c r="EP54" s="163">
        <v>47.664000000000001</v>
      </c>
      <c r="EQ54" s="163">
        <v>7.5720999999999998</v>
      </c>
      <c r="ER54" s="163">
        <v>7.0110999999999999</v>
      </c>
      <c r="ES54" s="163">
        <v>-71.093000000000004</v>
      </c>
      <c r="ET54" s="163">
        <v>0</v>
      </c>
      <c r="EU54" s="163">
        <v>-18.059000000000001</v>
      </c>
      <c r="EV54" s="163">
        <v>1</v>
      </c>
      <c r="EW54" s="163">
        <v>9.5234000000000005</v>
      </c>
      <c r="EX54" s="163">
        <v>62.77</v>
      </c>
      <c r="EY54" s="163">
        <v>-32.008000000000003</v>
      </c>
      <c r="EZ54" s="163">
        <v>-31.222000000000001</v>
      </c>
      <c r="FA54" s="163">
        <v>5.9972000000000003</v>
      </c>
      <c r="FB54" s="163">
        <v>-106.76</v>
      </c>
      <c r="FC54" s="163">
        <v>76.418999999999997</v>
      </c>
      <c r="FD54" s="163">
        <v>18.631</v>
      </c>
      <c r="FE54" s="163">
        <v>0</v>
      </c>
      <c r="FF54" s="163">
        <v>0</v>
      </c>
      <c r="FG54" s="163">
        <v>41.463999999999999</v>
      </c>
      <c r="FH54" s="163">
        <v>41.325000000000003</v>
      </c>
      <c r="FI54" s="163">
        <v>39.752000000000002</v>
      </c>
      <c r="FJ54" s="163">
        <v>-3.1816</v>
      </c>
      <c r="FK54" s="163">
        <v>-3.3491</v>
      </c>
      <c r="FL54" s="163">
        <v>-145.35</v>
      </c>
      <c r="FM54" s="163">
        <v>-18.489999999999998</v>
      </c>
      <c r="FN54" s="163">
        <v>-18.599</v>
      </c>
      <c r="FO54" s="163">
        <v>-122.07</v>
      </c>
      <c r="FP54" s="163">
        <v>-114.93</v>
      </c>
      <c r="FQ54" s="163">
        <v>-24.021000000000001</v>
      </c>
      <c r="FR54" s="163">
        <v>-35.219000000000001</v>
      </c>
      <c r="FS54" s="163">
        <v>10.353999999999999</v>
      </c>
      <c r="FT54" s="163">
        <v>1.1856</v>
      </c>
      <c r="FU54" s="163">
        <v>-6.0298999999999996</v>
      </c>
      <c r="FV54" s="163">
        <v>16.27</v>
      </c>
      <c r="FW54" s="163">
        <v>-25.516999999999999</v>
      </c>
      <c r="FX54" s="163">
        <v>10.417999999999999</v>
      </c>
      <c r="FY54" s="163">
        <v>-14.455</v>
      </c>
      <c r="FZ54" s="163">
        <v>3.4018999999999999</v>
      </c>
      <c r="GA54" s="163">
        <v>8.2661999999999995</v>
      </c>
      <c r="GB54" s="163">
        <v>29.79</v>
      </c>
      <c r="GC54" s="163">
        <v>116.4</v>
      </c>
      <c r="GD54" s="163">
        <v>125.77</v>
      </c>
      <c r="GE54" s="163">
        <v>12.2</v>
      </c>
      <c r="GF54" s="163">
        <v>80.56</v>
      </c>
      <c r="GG54" s="163">
        <v>21.899000000000001</v>
      </c>
      <c r="GH54" s="163">
        <v>-9.4695</v>
      </c>
      <c r="GI54" s="163">
        <v>16.437999999999999</v>
      </c>
      <c r="GJ54" s="163">
        <v>-17.826000000000001</v>
      </c>
      <c r="GK54" s="163">
        <v>1.8863000000000001</v>
      </c>
      <c r="GL54" s="163">
        <v>6.9000000000000006E-2</v>
      </c>
      <c r="GM54" s="163">
        <v>0</v>
      </c>
      <c r="GN54" s="163">
        <v>-16.649000000000001</v>
      </c>
      <c r="GO54" s="163">
        <v>-21.872</v>
      </c>
      <c r="GP54" s="163">
        <v>28.382000000000001</v>
      </c>
      <c r="GQ54" s="163">
        <v>33.78</v>
      </c>
      <c r="GR54" s="163">
        <v>82.185000000000002</v>
      </c>
      <c r="GS54" s="163">
        <v>45.924999999999997</v>
      </c>
      <c r="GT54" s="163">
        <v>-131.65</v>
      </c>
      <c r="GU54" s="163">
        <v>-19.184000000000001</v>
      </c>
      <c r="GV54" s="163">
        <v>37.195999999999998</v>
      </c>
      <c r="GW54" s="163">
        <v>4.7168000000000001</v>
      </c>
      <c r="GX54" s="163">
        <v>11.032</v>
      </c>
      <c r="GY54" s="163">
        <v>0.97660000000000002</v>
      </c>
      <c r="GZ54" s="163">
        <v>0.62229999999999996</v>
      </c>
      <c r="HA54" s="163">
        <v>13</v>
      </c>
      <c r="HB54" s="163">
        <v>178.7</v>
      </c>
      <c r="HC54" s="163">
        <v>178.47</v>
      </c>
      <c r="HD54" s="163">
        <v>280.8</v>
      </c>
      <c r="HE54" s="163">
        <v>-281.74</v>
      </c>
      <c r="HF54" s="163">
        <v>-370.08</v>
      </c>
      <c r="HG54" s="163">
        <v>370.14</v>
      </c>
      <c r="HH54" s="163">
        <v>369.69</v>
      </c>
      <c r="HI54" s="163">
        <v>-171.38</v>
      </c>
      <c r="HJ54" s="163">
        <v>-168.63</v>
      </c>
      <c r="HK54" s="163">
        <v>-55.917000000000002</v>
      </c>
      <c r="HL54" s="163">
        <v>-46.906999999999996</v>
      </c>
      <c r="HM54" s="163">
        <v>69.453000000000003</v>
      </c>
      <c r="HN54" s="163">
        <v>68.093999999999994</v>
      </c>
      <c r="HO54" s="163">
        <v>-130.97</v>
      </c>
      <c r="HP54" s="163">
        <v>-126.97</v>
      </c>
      <c r="HQ54" s="163">
        <v>57.396000000000001</v>
      </c>
      <c r="HR54" s="163">
        <v>56.582999999999998</v>
      </c>
      <c r="HS54" s="163">
        <v>-35.768999999999998</v>
      </c>
      <c r="HT54" s="163">
        <v>-35.497</v>
      </c>
      <c r="HU54" s="163">
        <v>99.959000000000003</v>
      </c>
      <c r="HV54" s="163">
        <v>99.69</v>
      </c>
      <c r="HW54" s="163">
        <v>57.098999999999997</v>
      </c>
      <c r="HX54" s="163">
        <v>56.9</v>
      </c>
      <c r="HY54" s="163">
        <v>22.233000000000001</v>
      </c>
      <c r="HZ54" s="163">
        <v>43.2</v>
      </c>
      <c r="IA54" s="163">
        <v>-317.54000000000002</v>
      </c>
      <c r="IB54" s="163">
        <v>96.236000000000004</v>
      </c>
      <c r="IC54" s="163">
        <v>95.045000000000002</v>
      </c>
      <c r="ID54" s="163">
        <v>16.2</v>
      </c>
      <c r="IE54" s="163">
        <v>12</v>
      </c>
      <c r="IF54" s="163">
        <v>-53.9</v>
      </c>
      <c r="IG54" s="163">
        <v>-53.7</v>
      </c>
      <c r="IH54" s="163">
        <v>1.1901999999999999</v>
      </c>
      <c r="II54" s="163">
        <v>1.1418999999999999</v>
      </c>
      <c r="IJ54" s="163">
        <v>-369.48</v>
      </c>
      <c r="IK54" s="163">
        <v>-533.75</v>
      </c>
      <c r="IL54" s="163">
        <v>461.71</v>
      </c>
      <c r="IM54" s="163">
        <v>226.13</v>
      </c>
      <c r="IN54" s="163">
        <v>53.606999999999999</v>
      </c>
      <c r="IO54" s="163">
        <v>-365.37</v>
      </c>
      <c r="IP54" s="163">
        <v>370.22</v>
      </c>
      <c r="IQ54" s="163">
        <v>-128.35</v>
      </c>
      <c r="IR54" s="163">
        <v>-111.26</v>
      </c>
      <c r="IS54" s="163">
        <v>-363.22</v>
      </c>
      <c r="IT54" s="163">
        <v>118.48</v>
      </c>
      <c r="IU54" s="163">
        <v>114.28</v>
      </c>
      <c r="IV54" s="163">
        <v>131.57</v>
      </c>
      <c r="IW54" s="163">
        <v>-454.87</v>
      </c>
      <c r="IX54" s="163">
        <v>220.56</v>
      </c>
      <c r="IY54" s="163">
        <v>-233.52</v>
      </c>
      <c r="IZ54" s="163">
        <v>233.41</v>
      </c>
      <c r="JA54" s="163">
        <v>-9.2271999999999998</v>
      </c>
      <c r="JB54" s="163">
        <v>30.954999999999998</v>
      </c>
      <c r="JC54" s="163">
        <v>26.318999999999999</v>
      </c>
      <c r="JD54" s="163">
        <v>0.81299999999999994</v>
      </c>
      <c r="JE54" s="163">
        <v>0.8</v>
      </c>
      <c r="JF54" s="163">
        <v>-25.76</v>
      </c>
      <c r="JG54" s="163">
        <v>10.478999999999999</v>
      </c>
      <c r="JH54" s="163">
        <v>7.3959999999999999</v>
      </c>
      <c r="JI54" s="163">
        <v>-10.749000000000001</v>
      </c>
      <c r="JJ54" s="163">
        <v>-39.725999999999999</v>
      </c>
      <c r="JK54" s="163">
        <v>-16.376999999999999</v>
      </c>
      <c r="JL54" s="163">
        <v>40.298999999999999</v>
      </c>
      <c r="JM54" s="163">
        <v>52.911000000000001</v>
      </c>
      <c r="JN54" s="163">
        <v>53.040999999999997</v>
      </c>
      <c r="JO54" s="163">
        <v>0</v>
      </c>
      <c r="JP54" s="163">
        <v>0</v>
      </c>
      <c r="JQ54" s="163">
        <v>46.194000000000003</v>
      </c>
      <c r="JR54" s="163">
        <v>45.106999999999999</v>
      </c>
      <c r="JS54" s="163">
        <v>46.362000000000002</v>
      </c>
      <c r="JT54" s="164"/>
      <c r="JU54" s="163">
        <v>-10.8</v>
      </c>
      <c r="JV54" s="163">
        <v>19.623999999999999</v>
      </c>
      <c r="JW54" s="163">
        <v>7.5</v>
      </c>
      <c r="JX54" s="163">
        <v>8.6998999999999995</v>
      </c>
      <c r="JY54" s="163">
        <v>-40.107999999999997</v>
      </c>
      <c r="JZ54" s="163">
        <v>76.188999999999993</v>
      </c>
      <c r="KA54" s="163">
        <v>56.92</v>
      </c>
      <c r="KB54" s="163">
        <v>-40.037999999999997</v>
      </c>
      <c r="KC54" s="163">
        <v>-75.001999999999995</v>
      </c>
      <c r="KD54" s="163">
        <v>45.981000000000002</v>
      </c>
      <c r="KE54" s="163">
        <v>28.776</v>
      </c>
      <c r="KF54" s="163">
        <v>4.3</v>
      </c>
      <c r="KG54" s="163">
        <v>-5.0998999999999999</v>
      </c>
      <c r="KH54" s="163">
        <v>0</v>
      </c>
      <c r="KI54" s="163">
        <v>105.77</v>
      </c>
    </row>
    <row r="55" spans="1:295" ht="18" customHeight="1" x14ac:dyDescent="0.25">
      <c r="A55" s="160" t="s">
        <v>69</v>
      </c>
      <c r="B55" s="160" t="s">
        <v>761</v>
      </c>
      <c r="C55" s="163">
        <v>0</v>
      </c>
      <c r="D55" s="163">
        <v>18.677</v>
      </c>
      <c r="E55" s="163">
        <v>-37.119999999999997</v>
      </c>
      <c r="F55" s="163">
        <v>-33.161000000000001</v>
      </c>
      <c r="G55" s="163">
        <v>27.45</v>
      </c>
      <c r="H55" s="163">
        <v>0</v>
      </c>
      <c r="I55" s="164"/>
      <c r="J55" s="163">
        <v>-94.253</v>
      </c>
      <c r="K55" s="163">
        <v>54.875</v>
      </c>
      <c r="L55" s="163">
        <v>27.875</v>
      </c>
      <c r="M55" s="163">
        <v>27.516999999999999</v>
      </c>
      <c r="N55" s="163">
        <v>-8.8800000000000008</v>
      </c>
      <c r="O55" s="163">
        <v>-24.855</v>
      </c>
      <c r="P55" s="163">
        <v>19.798999999999999</v>
      </c>
      <c r="Q55" s="163">
        <v>9.9359000000000002</v>
      </c>
      <c r="R55" s="163">
        <v>-19.798999999999999</v>
      </c>
      <c r="S55" s="163">
        <v>12.779</v>
      </c>
      <c r="T55" s="163">
        <v>192.75800000000001</v>
      </c>
      <c r="U55" s="163">
        <v>7.5538999999999996</v>
      </c>
      <c r="V55" s="164"/>
      <c r="W55" s="163">
        <v>12.784000000000001</v>
      </c>
      <c r="X55" s="163">
        <v>0</v>
      </c>
      <c r="Y55" s="163">
        <v>8.2654999999999994</v>
      </c>
      <c r="Z55" s="163">
        <v>7.0659000000000001</v>
      </c>
      <c r="AA55" s="164"/>
      <c r="AB55" s="163">
        <v>113</v>
      </c>
      <c r="AC55" s="163">
        <v>-66.94</v>
      </c>
      <c r="AD55" s="163">
        <v>-66.8</v>
      </c>
      <c r="AE55" s="163">
        <v>23.890999999999998</v>
      </c>
      <c r="AF55" s="163">
        <v>8.8800000000000008</v>
      </c>
      <c r="AG55" s="163">
        <v>24.2</v>
      </c>
      <c r="AH55" s="163">
        <v>10.708</v>
      </c>
      <c r="AI55" s="163">
        <v>0.17199999999999999</v>
      </c>
      <c r="AJ55" s="163">
        <v>-56.209000000000003</v>
      </c>
      <c r="AK55" s="163">
        <v>-56.52</v>
      </c>
      <c r="AL55" s="163">
        <v>-6.6599000000000004</v>
      </c>
      <c r="AM55" s="163">
        <v>56.97</v>
      </c>
      <c r="AN55" s="163">
        <v>57.119</v>
      </c>
      <c r="AO55" s="164"/>
      <c r="AP55" s="163">
        <v>-8.6640999999999995</v>
      </c>
      <c r="AQ55" s="163">
        <v>66.649000000000001</v>
      </c>
      <c r="AR55" s="163">
        <v>69.542000000000002</v>
      </c>
      <c r="AS55" s="163">
        <v>31.45</v>
      </c>
      <c r="AT55" s="163">
        <v>-78.097999999999999</v>
      </c>
      <c r="AU55" s="163">
        <v>0</v>
      </c>
      <c r="AV55" s="163">
        <v>29.218</v>
      </c>
      <c r="AW55" s="163">
        <v>29.5</v>
      </c>
      <c r="AX55" s="163">
        <v>57.066000000000003</v>
      </c>
      <c r="AY55" s="163">
        <v>58.673999999999999</v>
      </c>
      <c r="AZ55" s="164"/>
      <c r="BA55" s="164"/>
      <c r="BB55" s="163">
        <v>-416.2</v>
      </c>
      <c r="BC55" s="163">
        <v>33.847999999999999</v>
      </c>
      <c r="BD55" s="163">
        <v>-16.899000000000001</v>
      </c>
      <c r="BE55" s="163">
        <v>-16.699000000000002</v>
      </c>
      <c r="BF55" s="163">
        <v>81.566999999999993</v>
      </c>
      <c r="BG55" s="163">
        <v>0</v>
      </c>
      <c r="BH55" s="163">
        <v>-5.3467000000000002</v>
      </c>
      <c r="BI55" s="163">
        <v>-67.102000000000004</v>
      </c>
      <c r="BJ55" s="163">
        <v>-59.36</v>
      </c>
      <c r="BK55" s="163">
        <v>6.5667</v>
      </c>
      <c r="BL55" s="164"/>
      <c r="BM55" s="163">
        <v>3.5666000000000002</v>
      </c>
      <c r="BN55" s="163">
        <v>444.77</v>
      </c>
      <c r="BO55" s="163">
        <v>119.87</v>
      </c>
      <c r="BP55" s="163">
        <v>121</v>
      </c>
      <c r="BQ55" s="163">
        <v>-475.81</v>
      </c>
      <c r="BR55" s="163">
        <v>447.85</v>
      </c>
      <c r="BS55" s="163">
        <v>40.976999999999997</v>
      </c>
      <c r="BT55" s="163">
        <v>-49.201000000000001</v>
      </c>
      <c r="BU55" s="163">
        <v>50.368000000000002</v>
      </c>
      <c r="BV55" s="163">
        <v>91.402000000000001</v>
      </c>
      <c r="BW55" s="163">
        <v>25.899000000000001</v>
      </c>
      <c r="BX55" s="163">
        <v>23.978999999999999</v>
      </c>
      <c r="BY55" s="164"/>
      <c r="BZ55" s="163">
        <v>77.540000000000006</v>
      </c>
      <c r="CA55" s="163">
        <v>4.1567999999999996</v>
      </c>
      <c r="CB55" s="163">
        <v>3.8889</v>
      </c>
      <c r="CC55" s="163">
        <v>71.447000000000003</v>
      </c>
      <c r="CD55" s="163">
        <v>72.165999999999997</v>
      </c>
      <c r="CE55" s="163">
        <v>22.727</v>
      </c>
      <c r="CF55" s="163">
        <v>-87.498999999999995</v>
      </c>
      <c r="CG55" s="163">
        <v>-87.686999999999998</v>
      </c>
      <c r="CH55" s="163">
        <v>1.992</v>
      </c>
      <c r="CI55" s="163">
        <v>-98.572000000000003</v>
      </c>
      <c r="CJ55" s="163">
        <v>19.57</v>
      </c>
      <c r="CK55" s="163">
        <v>25.984999999999999</v>
      </c>
      <c r="CL55" s="163">
        <v>-11.1</v>
      </c>
      <c r="CM55" s="163">
        <v>197.3</v>
      </c>
      <c r="CN55" s="163">
        <v>-15.739000000000001</v>
      </c>
      <c r="CO55" s="163">
        <v>22.806000000000001</v>
      </c>
      <c r="CP55" s="163">
        <v>22.244</v>
      </c>
      <c r="CQ55" s="163">
        <v>22.573</v>
      </c>
      <c r="CR55" s="163">
        <v>9.5725999999999996</v>
      </c>
      <c r="CS55" s="163">
        <v>10.055999999999999</v>
      </c>
      <c r="CT55" s="163">
        <v>-21.556999999999999</v>
      </c>
      <c r="CU55" s="163">
        <v>-54.015999999999998</v>
      </c>
      <c r="CV55" s="163">
        <v>14.778</v>
      </c>
      <c r="CW55" s="163">
        <v>15.007999999999999</v>
      </c>
      <c r="CX55" s="163">
        <v>65.379000000000005</v>
      </c>
      <c r="CY55" s="163">
        <v>77.3</v>
      </c>
      <c r="CZ55" s="163">
        <v>41.021999999999998</v>
      </c>
      <c r="DA55" s="163">
        <v>38.969000000000001</v>
      </c>
      <c r="DB55" s="163">
        <v>-29.178999999999998</v>
      </c>
      <c r="DC55" s="163">
        <v>-2.1351</v>
      </c>
      <c r="DD55" s="163">
        <v>98.313000000000002</v>
      </c>
      <c r="DE55" s="163">
        <v>98.403999999999996</v>
      </c>
      <c r="DF55" s="163">
        <v>-77.331000000000003</v>
      </c>
      <c r="DG55" s="163">
        <v>0</v>
      </c>
      <c r="DH55" s="163">
        <v>-17.643000000000001</v>
      </c>
      <c r="DI55" s="163">
        <v>-94.3</v>
      </c>
      <c r="DJ55" s="163">
        <v>-94.4</v>
      </c>
      <c r="DK55" s="163">
        <v>27.666</v>
      </c>
      <c r="DL55" s="163">
        <v>45.418999999999997</v>
      </c>
      <c r="DM55" s="163">
        <v>69.052000000000007</v>
      </c>
      <c r="DN55" s="163">
        <v>66.228999999999999</v>
      </c>
      <c r="DO55" s="163">
        <v>45.47</v>
      </c>
      <c r="DP55" s="163">
        <v>-11.57</v>
      </c>
      <c r="DQ55" s="163">
        <v>63.139000000000003</v>
      </c>
      <c r="DR55" s="163">
        <v>123.43</v>
      </c>
      <c r="DS55" s="163">
        <v>-29.15</v>
      </c>
      <c r="DT55" s="163">
        <v>-29.149000000000001</v>
      </c>
      <c r="DU55" s="163">
        <v>118.89</v>
      </c>
      <c r="DV55" s="163">
        <v>68.53</v>
      </c>
      <c r="DW55" s="163">
        <v>76.581000000000003</v>
      </c>
      <c r="DX55" s="163">
        <v>76.144999999999996</v>
      </c>
      <c r="DY55" s="163">
        <v>19.146000000000001</v>
      </c>
      <c r="DZ55" s="163">
        <v>17.263000000000002</v>
      </c>
      <c r="EA55" s="163">
        <v>215.14</v>
      </c>
      <c r="EB55" s="163">
        <v>168.93</v>
      </c>
      <c r="EC55" s="163">
        <v>165.57</v>
      </c>
      <c r="ED55" s="163">
        <v>167.09</v>
      </c>
      <c r="EE55" s="163">
        <v>128.74</v>
      </c>
      <c r="EF55" s="163">
        <v>107.2</v>
      </c>
      <c r="EG55" s="163">
        <v>-29.143999999999998</v>
      </c>
      <c r="EH55" s="163">
        <v>484.11</v>
      </c>
      <c r="EI55" s="163">
        <v>568.32000000000005</v>
      </c>
      <c r="EJ55" s="163">
        <v>0</v>
      </c>
      <c r="EK55" s="163">
        <v>-22.146999999999998</v>
      </c>
      <c r="EL55" s="163">
        <v>-21.571999999999999</v>
      </c>
      <c r="EM55" s="163">
        <v>-47.070999999999998</v>
      </c>
      <c r="EN55" s="163">
        <v>55.668999999999997</v>
      </c>
      <c r="EO55" s="163">
        <v>51.499000000000002</v>
      </c>
      <c r="EP55" s="163">
        <v>41.52</v>
      </c>
      <c r="EQ55" s="163">
        <v>5.1314000000000002</v>
      </c>
      <c r="ER55" s="163">
        <v>4.6561000000000003</v>
      </c>
      <c r="ES55" s="163">
        <v>-70.900999999999996</v>
      </c>
      <c r="ET55" s="163">
        <v>0</v>
      </c>
      <c r="EU55" s="163">
        <v>-16</v>
      </c>
      <c r="EV55" s="163">
        <v>1</v>
      </c>
      <c r="EW55" s="163">
        <v>9.0534999999999997</v>
      </c>
      <c r="EX55" s="163">
        <v>69.421999999999997</v>
      </c>
      <c r="EY55" s="163">
        <v>-33.143000000000001</v>
      </c>
      <c r="EZ55" s="163">
        <v>-32.470999999999997</v>
      </c>
      <c r="FA55" s="163">
        <v>7.1250999999999998</v>
      </c>
      <c r="FB55" s="163">
        <v>-103.75</v>
      </c>
      <c r="FC55" s="163">
        <v>75.197000000000003</v>
      </c>
      <c r="FD55" s="163">
        <v>19.344000000000001</v>
      </c>
      <c r="FE55" s="163">
        <v>0</v>
      </c>
      <c r="FF55" s="163">
        <v>0</v>
      </c>
      <c r="FG55" s="163">
        <v>41.83</v>
      </c>
      <c r="FH55" s="163">
        <v>40.908999999999999</v>
      </c>
      <c r="FI55" s="164"/>
      <c r="FJ55" s="163">
        <v>-4.6886999999999999</v>
      </c>
      <c r="FK55" s="164"/>
      <c r="FL55" s="163">
        <v>-142.66999999999999</v>
      </c>
      <c r="FM55" s="163">
        <v>-16.163</v>
      </c>
      <c r="FN55" s="163">
        <v>-16.209</v>
      </c>
      <c r="FO55" s="163">
        <v>-120.17</v>
      </c>
      <c r="FP55" s="163">
        <v>-112.86</v>
      </c>
      <c r="FQ55" s="163">
        <v>-25.844999999999999</v>
      </c>
      <c r="FR55" s="163">
        <v>-35.899000000000001</v>
      </c>
      <c r="FS55" s="163">
        <v>10.459</v>
      </c>
      <c r="FT55" s="163">
        <v>1.0451999999999999</v>
      </c>
      <c r="FU55" s="164"/>
      <c r="FV55" s="163">
        <v>17.07</v>
      </c>
      <c r="FW55" s="163">
        <v>-25.056999999999999</v>
      </c>
      <c r="FX55" s="163">
        <v>10.045</v>
      </c>
      <c r="FY55" s="163">
        <v>-14.755000000000001</v>
      </c>
      <c r="FZ55" s="163">
        <v>3.8058999999999998</v>
      </c>
      <c r="GA55" s="163">
        <v>7.7451999999999996</v>
      </c>
      <c r="GB55" s="163">
        <v>29.02</v>
      </c>
      <c r="GC55" s="163">
        <v>113.83</v>
      </c>
      <c r="GD55" s="163">
        <v>122.39</v>
      </c>
      <c r="GE55" s="163">
        <v>12.2</v>
      </c>
      <c r="GF55" s="163">
        <v>81.483000000000004</v>
      </c>
      <c r="GG55" s="163">
        <v>22.798999999999999</v>
      </c>
      <c r="GH55" s="163">
        <v>-13.025</v>
      </c>
      <c r="GI55" s="163">
        <v>13.391999999999999</v>
      </c>
      <c r="GJ55" s="163">
        <v>-14.927</v>
      </c>
      <c r="GK55" s="163">
        <v>1.7647999999999999</v>
      </c>
      <c r="GL55" s="163">
        <v>6.9000000000000006E-2</v>
      </c>
      <c r="GM55" s="163">
        <v>0</v>
      </c>
      <c r="GN55" s="163">
        <v>-15.840999999999999</v>
      </c>
      <c r="GO55" s="163">
        <v>-23.774000000000001</v>
      </c>
      <c r="GP55" s="163">
        <v>28.004000000000001</v>
      </c>
      <c r="GQ55" s="163">
        <v>36.133000000000003</v>
      </c>
      <c r="GR55" s="163">
        <v>85.629000000000005</v>
      </c>
      <c r="GS55" s="163">
        <v>48.222999999999999</v>
      </c>
      <c r="GT55" s="163">
        <v>-137.52000000000001</v>
      </c>
      <c r="GU55" s="163">
        <v>-18.094000000000001</v>
      </c>
      <c r="GV55" s="163">
        <v>35.042999999999999</v>
      </c>
      <c r="GW55" s="163">
        <v>-3.0550999999999999</v>
      </c>
      <c r="GX55" s="163">
        <v>11.349</v>
      </c>
      <c r="GY55" s="163">
        <v>0</v>
      </c>
      <c r="GZ55" s="163">
        <v>0</v>
      </c>
      <c r="HA55" s="163">
        <v>13</v>
      </c>
      <c r="HB55" s="163">
        <v>175.81</v>
      </c>
      <c r="HC55" s="163">
        <v>175.5</v>
      </c>
      <c r="HD55" s="163">
        <v>283.7</v>
      </c>
      <c r="HE55" s="163">
        <v>-282.13</v>
      </c>
      <c r="HF55" s="164"/>
      <c r="HG55" s="163">
        <v>378.1</v>
      </c>
      <c r="HH55" s="163">
        <v>377.38</v>
      </c>
      <c r="HI55" s="163">
        <v>-168.29</v>
      </c>
      <c r="HJ55" s="163">
        <v>-168.78</v>
      </c>
      <c r="HK55" s="163">
        <v>-59.856000000000002</v>
      </c>
      <c r="HL55" s="163">
        <v>-50.722999999999999</v>
      </c>
      <c r="HM55" s="163">
        <v>71.337999999999994</v>
      </c>
      <c r="HN55" s="163">
        <v>71.891000000000005</v>
      </c>
      <c r="HO55" s="163">
        <v>-130.97</v>
      </c>
      <c r="HP55" s="163">
        <v>-132.54</v>
      </c>
      <c r="HQ55" s="163">
        <v>59.758000000000003</v>
      </c>
      <c r="HR55" s="163">
        <v>59.11</v>
      </c>
      <c r="HS55" s="163">
        <v>-29.818000000000001</v>
      </c>
      <c r="HT55" s="163">
        <v>-30.016999999999999</v>
      </c>
      <c r="HU55" s="163">
        <v>100.36</v>
      </c>
      <c r="HV55" s="163">
        <v>99.5</v>
      </c>
      <c r="HW55" s="163">
        <v>54.798999999999999</v>
      </c>
      <c r="HX55" s="163">
        <v>57</v>
      </c>
      <c r="HY55" s="163">
        <v>22.233000000000001</v>
      </c>
      <c r="HZ55" s="163">
        <v>41.84</v>
      </c>
      <c r="IA55" s="163">
        <v>-320.39999999999998</v>
      </c>
      <c r="IB55" s="163">
        <v>99.986000000000004</v>
      </c>
      <c r="IC55" s="164"/>
      <c r="ID55" s="163">
        <v>16.2</v>
      </c>
      <c r="IE55" s="163">
        <v>10.3</v>
      </c>
      <c r="IF55" s="163">
        <v>-57.4</v>
      </c>
      <c r="IG55" s="163">
        <v>-57.598999999999997</v>
      </c>
      <c r="IH55" s="163">
        <v>1.3087</v>
      </c>
      <c r="II55" s="163">
        <v>1.0141</v>
      </c>
      <c r="IJ55" s="163">
        <v>-373.53</v>
      </c>
      <c r="IK55" s="163">
        <v>-542.79</v>
      </c>
      <c r="IL55" s="163">
        <v>456.19</v>
      </c>
      <c r="IM55" s="163">
        <v>226.13</v>
      </c>
      <c r="IN55" s="163">
        <v>59.738</v>
      </c>
      <c r="IO55" s="163">
        <v>-362.93</v>
      </c>
      <c r="IP55" s="164"/>
      <c r="IQ55" s="163">
        <v>-133.13999999999999</v>
      </c>
      <c r="IR55" s="164"/>
      <c r="IS55" s="163">
        <v>-358.54</v>
      </c>
      <c r="IT55" s="163">
        <v>112.66</v>
      </c>
      <c r="IU55" s="163">
        <v>112.73</v>
      </c>
      <c r="IV55" s="163">
        <v>135.08000000000001</v>
      </c>
      <c r="IW55" s="163">
        <v>-444.53</v>
      </c>
      <c r="IX55" s="163">
        <v>220.07</v>
      </c>
      <c r="IY55" s="163">
        <v>-223.17</v>
      </c>
      <c r="IZ55" s="163">
        <v>225.31</v>
      </c>
      <c r="JA55" s="163">
        <v>-9.5431000000000008</v>
      </c>
      <c r="JB55" s="163">
        <v>30.954999999999998</v>
      </c>
      <c r="JC55" s="164"/>
      <c r="JD55" s="163">
        <v>1.0148999999999999</v>
      </c>
      <c r="JE55" s="163">
        <v>1.0009999999999999</v>
      </c>
      <c r="JF55" s="163">
        <v>-25.04</v>
      </c>
      <c r="JG55" s="163">
        <v>11.039</v>
      </c>
      <c r="JH55" s="163">
        <v>6.8990999999999998</v>
      </c>
      <c r="JI55" s="163">
        <v>-10.926</v>
      </c>
      <c r="JJ55" s="163">
        <v>-41.603000000000002</v>
      </c>
      <c r="JK55" s="163">
        <v>-15.996</v>
      </c>
      <c r="JL55" s="163">
        <v>43.7</v>
      </c>
      <c r="JM55" s="163">
        <v>55.773000000000003</v>
      </c>
      <c r="JN55" s="163">
        <v>53.62</v>
      </c>
      <c r="JO55" s="163">
        <v>0</v>
      </c>
      <c r="JP55" s="163">
        <v>0</v>
      </c>
      <c r="JQ55" s="163">
        <v>44.68</v>
      </c>
      <c r="JR55" s="163">
        <v>46.671999999999997</v>
      </c>
      <c r="JS55" s="163">
        <v>47.042000000000002</v>
      </c>
      <c r="JT55" s="164"/>
      <c r="JU55" s="163">
        <v>-8.5</v>
      </c>
      <c r="JV55" s="163">
        <v>20.86</v>
      </c>
      <c r="JW55" s="163">
        <v>6.8498999999999999</v>
      </c>
      <c r="JX55" s="163">
        <v>8.6998999999999995</v>
      </c>
      <c r="JY55" s="163">
        <v>-46.478000000000002</v>
      </c>
      <c r="JZ55" s="163">
        <v>79.518000000000001</v>
      </c>
      <c r="KA55" s="163">
        <v>59.923000000000002</v>
      </c>
      <c r="KB55" s="163">
        <v>-46.615000000000002</v>
      </c>
      <c r="KC55" s="163">
        <v>-77.352999999999994</v>
      </c>
      <c r="KD55" s="163">
        <v>49.74</v>
      </c>
      <c r="KE55" s="163">
        <v>26.826000000000001</v>
      </c>
      <c r="KF55" s="164"/>
      <c r="KG55" s="163">
        <v>-1.7</v>
      </c>
      <c r="KH55" s="163">
        <v>0</v>
      </c>
      <c r="KI55" s="163">
        <v>112.96</v>
      </c>
    </row>
    <row r="56" spans="1:295" ht="18" customHeight="1" x14ac:dyDescent="0.25">
      <c r="A56" s="160" t="s">
        <v>762</v>
      </c>
      <c r="B56" s="160" t="s">
        <v>70</v>
      </c>
      <c r="C56" s="165">
        <v>0</v>
      </c>
      <c r="D56" s="165">
        <v>17.977</v>
      </c>
      <c r="E56" s="165">
        <v>-35.783999999999999</v>
      </c>
      <c r="F56" s="165">
        <v>-33.741</v>
      </c>
      <c r="G56" s="165">
        <v>25.736000000000001</v>
      </c>
      <c r="H56" s="166"/>
      <c r="I56" s="166"/>
      <c r="J56" s="165">
        <v>-88.852000000000004</v>
      </c>
      <c r="K56" s="165">
        <v>51.859000000000002</v>
      </c>
      <c r="L56" s="165">
        <v>26.157</v>
      </c>
      <c r="M56" s="165">
        <v>25.68</v>
      </c>
      <c r="N56" s="165">
        <v>0</v>
      </c>
      <c r="O56" s="165">
        <v>-30.826000000000001</v>
      </c>
      <c r="P56" s="165">
        <v>26.399000000000001</v>
      </c>
      <c r="Q56" s="165">
        <v>12.42</v>
      </c>
      <c r="R56" s="165">
        <v>-26.399000000000001</v>
      </c>
      <c r="S56" s="165">
        <v>12.956</v>
      </c>
      <c r="T56" s="165">
        <v>179.37</v>
      </c>
      <c r="U56" s="165">
        <v>6.8455000000000004</v>
      </c>
      <c r="V56" s="166"/>
      <c r="W56" s="165">
        <v>11.712999999999999</v>
      </c>
      <c r="X56" s="165">
        <v>0</v>
      </c>
      <c r="Y56" s="165">
        <v>7.875</v>
      </c>
      <c r="Z56" s="165">
        <v>8.1189</v>
      </c>
      <c r="AA56" s="166"/>
      <c r="AB56" s="165">
        <v>113</v>
      </c>
      <c r="AC56" s="165">
        <v>-60.63</v>
      </c>
      <c r="AD56" s="165">
        <v>-60.119</v>
      </c>
      <c r="AE56" s="165">
        <v>23.890999999999998</v>
      </c>
      <c r="AF56" s="165">
        <v>0</v>
      </c>
      <c r="AG56" s="165">
        <v>28.6</v>
      </c>
      <c r="AH56" s="165">
        <v>10.545</v>
      </c>
      <c r="AI56" s="165">
        <v>0.16900000000000001</v>
      </c>
      <c r="AJ56" s="165">
        <v>-50.84</v>
      </c>
      <c r="AK56" s="165">
        <v>-51.08</v>
      </c>
      <c r="AL56" s="165">
        <v>-6.5399000000000003</v>
      </c>
      <c r="AM56" s="165">
        <v>51.5</v>
      </c>
      <c r="AN56" s="165">
        <v>51.58</v>
      </c>
      <c r="AO56" s="166"/>
      <c r="AP56" s="165">
        <v>-8.7440999999999995</v>
      </c>
      <c r="AQ56" s="165">
        <v>64.421999999999997</v>
      </c>
      <c r="AR56" s="165">
        <v>67</v>
      </c>
      <c r="AS56" s="165">
        <v>29.757000000000001</v>
      </c>
      <c r="AT56" s="165">
        <v>-70.06</v>
      </c>
      <c r="AU56" s="165">
        <v>0</v>
      </c>
      <c r="AV56" s="165">
        <v>8.6628000000000007</v>
      </c>
      <c r="AW56" s="165">
        <v>7.7679</v>
      </c>
      <c r="AX56" s="165">
        <v>57.601999999999997</v>
      </c>
      <c r="AY56" s="165">
        <v>57.735999999999997</v>
      </c>
      <c r="AZ56" s="166"/>
      <c r="BA56" s="166"/>
      <c r="BB56" s="165">
        <v>-403</v>
      </c>
      <c r="BC56" s="165">
        <v>34.182000000000002</v>
      </c>
      <c r="BD56" s="165">
        <v>-16.899000000000001</v>
      </c>
      <c r="BE56" s="165">
        <v>-16.899000000000001</v>
      </c>
      <c r="BF56" s="165">
        <v>75.120999999999995</v>
      </c>
      <c r="BG56" s="165">
        <v>0</v>
      </c>
      <c r="BH56" s="165">
        <v>-4.7069000000000001</v>
      </c>
      <c r="BI56" s="165">
        <v>-67.102000000000004</v>
      </c>
      <c r="BJ56" s="165">
        <v>-63.231999999999999</v>
      </c>
      <c r="BK56" s="165">
        <v>6.1574</v>
      </c>
      <c r="BL56" s="166"/>
      <c r="BM56" s="165">
        <v>3.3561999999999999</v>
      </c>
      <c r="BN56" s="165">
        <v>439.1</v>
      </c>
      <c r="BO56" s="165">
        <v>118.47</v>
      </c>
      <c r="BP56" s="165">
        <v>118.53</v>
      </c>
      <c r="BQ56" s="165">
        <v>-482.29</v>
      </c>
      <c r="BR56" s="165">
        <v>430.28</v>
      </c>
      <c r="BS56" s="165">
        <v>40.976999999999997</v>
      </c>
      <c r="BT56" s="165">
        <v>-43.127000000000002</v>
      </c>
      <c r="BU56" s="165">
        <v>47.680999999999997</v>
      </c>
      <c r="BV56" s="165">
        <v>86.173000000000002</v>
      </c>
      <c r="BW56" s="165">
        <v>24.829000000000001</v>
      </c>
      <c r="BX56" s="165">
        <v>22.059000000000001</v>
      </c>
      <c r="BY56" s="166"/>
      <c r="BZ56" s="165">
        <v>75.069000000000003</v>
      </c>
      <c r="CA56" s="165">
        <v>9.9169999999999998</v>
      </c>
      <c r="CB56" s="165">
        <v>9.3811</v>
      </c>
      <c r="CC56" s="165">
        <v>62.802999999999997</v>
      </c>
      <c r="CD56" s="165">
        <v>63.356000000000002</v>
      </c>
      <c r="CE56" s="165">
        <v>25.951000000000001</v>
      </c>
      <c r="CF56" s="165">
        <v>-76.177000000000007</v>
      </c>
      <c r="CG56" s="165">
        <v>-76.494</v>
      </c>
      <c r="CH56" s="165">
        <v>2.831</v>
      </c>
      <c r="CI56" s="165">
        <v>-95.790999999999997</v>
      </c>
      <c r="CJ56" s="165">
        <v>19.57</v>
      </c>
      <c r="CK56" s="165">
        <v>25.984999999999999</v>
      </c>
      <c r="CL56" s="165">
        <v>-13.3</v>
      </c>
      <c r="CM56" s="165">
        <v>194.6</v>
      </c>
      <c r="CN56" s="165">
        <v>-15.239000000000001</v>
      </c>
      <c r="CO56" s="165">
        <v>24.088000000000001</v>
      </c>
      <c r="CP56" s="165">
        <v>22.699000000000002</v>
      </c>
      <c r="CQ56" s="165">
        <v>24.417999999999999</v>
      </c>
      <c r="CR56" s="165">
        <v>10.238</v>
      </c>
      <c r="CS56" s="165">
        <v>11.529</v>
      </c>
      <c r="CT56" s="165">
        <v>-18.869</v>
      </c>
      <c r="CU56" s="165">
        <v>-55.347000000000001</v>
      </c>
      <c r="CV56" s="165">
        <v>13.781000000000001</v>
      </c>
      <c r="CW56" s="165">
        <v>14.651999999999999</v>
      </c>
      <c r="CX56" s="165">
        <v>60.978999999999999</v>
      </c>
      <c r="CY56" s="165">
        <v>71.879000000000005</v>
      </c>
      <c r="CZ56" s="165">
        <v>39.146999999999998</v>
      </c>
      <c r="DA56" s="165">
        <v>37.210999999999999</v>
      </c>
      <c r="DB56" s="165">
        <v>-27.829000000000001</v>
      </c>
      <c r="DC56" s="165">
        <v>-2.2606999999999999</v>
      </c>
      <c r="DD56" s="165">
        <v>96.061999999999998</v>
      </c>
      <c r="DE56" s="165">
        <v>96.287000000000006</v>
      </c>
      <c r="DF56" s="165">
        <v>-92.658000000000001</v>
      </c>
      <c r="DG56" s="165">
        <v>0</v>
      </c>
      <c r="DH56" s="165">
        <v>-16.861999999999998</v>
      </c>
      <c r="DI56" s="165">
        <v>-89.5</v>
      </c>
      <c r="DJ56" s="165">
        <v>-89.4</v>
      </c>
      <c r="DK56" s="165">
        <v>27.231999999999999</v>
      </c>
      <c r="DL56" s="165">
        <v>43.075000000000003</v>
      </c>
      <c r="DM56" s="165">
        <v>65.765000000000001</v>
      </c>
      <c r="DN56" s="165">
        <v>62.713000000000001</v>
      </c>
      <c r="DO56" s="165">
        <v>42.7</v>
      </c>
      <c r="DP56" s="165">
        <v>-11.15</v>
      </c>
      <c r="DQ56" s="165">
        <v>62.41</v>
      </c>
      <c r="DR56" s="165">
        <v>123.43</v>
      </c>
      <c r="DS56" s="165">
        <v>-28.42</v>
      </c>
      <c r="DT56" s="165">
        <v>-28.559000000000001</v>
      </c>
      <c r="DU56" s="165">
        <v>112.64</v>
      </c>
      <c r="DV56" s="165">
        <v>62.59</v>
      </c>
      <c r="DW56" s="165">
        <v>98.4</v>
      </c>
      <c r="DX56" s="165">
        <v>96.308999999999997</v>
      </c>
      <c r="DY56" s="165">
        <v>30.196000000000002</v>
      </c>
      <c r="DZ56" s="165">
        <v>28.298999999999999</v>
      </c>
      <c r="EA56" s="165">
        <v>225.12</v>
      </c>
      <c r="EB56" s="165">
        <v>178</v>
      </c>
      <c r="EC56" s="165">
        <v>172.32</v>
      </c>
      <c r="ED56" s="165">
        <v>173.88</v>
      </c>
      <c r="EE56" s="165">
        <v>149.27000000000001</v>
      </c>
      <c r="EF56" s="165">
        <v>131.63</v>
      </c>
      <c r="EG56" s="165">
        <v>-28.439</v>
      </c>
      <c r="EH56" s="165">
        <v>493.24</v>
      </c>
      <c r="EI56" s="165">
        <v>574.58000000000004</v>
      </c>
      <c r="EJ56" s="165">
        <v>0</v>
      </c>
      <c r="EK56" s="165">
        <v>-22.951000000000001</v>
      </c>
      <c r="EL56" s="165">
        <v>-20.463999999999999</v>
      </c>
      <c r="EM56" s="165">
        <v>-53.466999999999999</v>
      </c>
      <c r="EN56" s="165">
        <v>54.005000000000003</v>
      </c>
      <c r="EO56" s="165">
        <v>45.674999999999997</v>
      </c>
      <c r="EP56" s="165">
        <v>141.37</v>
      </c>
      <c r="EQ56" s="165">
        <v>-2.8243</v>
      </c>
      <c r="ER56" s="165">
        <v>-1.2028000000000001</v>
      </c>
      <c r="ES56" s="165">
        <v>-88.608999999999995</v>
      </c>
      <c r="ET56" s="165">
        <v>0</v>
      </c>
      <c r="EU56" s="165">
        <v>-18.859000000000002</v>
      </c>
      <c r="EV56" s="165">
        <v>86.7</v>
      </c>
      <c r="EW56" s="165">
        <v>8.4682999999999993</v>
      </c>
      <c r="EX56" s="165">
        <v>58.594000000000001</v>
      </c>
      <c r="EY56" s="165">
        <v>-32.088999999999999</v>
      </c>
      <c r="EZ56" s="165">
        <v>-31.456</v>
      </c>
      <c r="FA56" s="165">
        <v>6.6292</v>
      </c>
      <c r="FB56" s="165">
        <v>-127.25</v>
      </c>
      <c r="FC56" s="165">
        <v>73.918999999999997</v>
      </c>
      <c r="FD56" s="165">
        <v>18.689</v>
      </c>
      <c r="FE56" s="165">
        <v>0</v>
      </c>
      <c r="FF56" s="165">
        <v>0</v>
      </c>
      <c r="FG56" s="165">
        <v>41.973999999999997</v>
      </c>
      <c r="FH56" s="165">
        <v>41.581000000000003</v>
      </c>
      <c r="FI56" s="166"/>
      <c r="FJ56" s="165">
        <v>-10.382</v>
      </c>
      <c r="FK56" s="166"/>
      <c r="FL56" s="165">
        <v>-122.41</v>
      </c>
      <c r="FM56" s="165">
        <v>-27.663</v>
      </c>
      <c r="FN56" s="165">
        <v>-27.349</v>
      </c>
      <c r="FO56" s="165">
        <v>-109.09</v>
      </c>
      <c r="FP56" s="165">
        <v>-99.376000000000005</v>
      </c>
      <c r="FQ56" s="165">
        <v>-22.344000000000001</v>
      </c>
      <c r="FR56" s="165">
        <v>-33.039000000000001</v>
      </c>
      <c r="FS56" s="165">
        <v>10.176</v>
      </c>
      <c r="FT56" s="165">
        <v>0.95</v>
      </c>
      <c r="FU56" s="166"/>
      <c r="FV56" s="165">
        <v>16.379000000000001</v>
      </c>
      <c r="FW56" s="165">
        <v>-23.873999999999999</v>
      </c>
      <c r="FX56" s="165">
        <v>10.597</v>
      </c>
      <c r="FY56" s="165">
        <v>-15.087</v>
      </c>
      <c r="FZ56" s="165">
        <v>4.4800000000000004</v>
      </c>
      <c r="GA56" s="165">
        <v>7.9934000000000003</v>
      </c>
      <c r="GB56" s="165">
        <v>32.439</v>
      </c>
      <c r="GC56" s="165">
        <v>100.65</v>
      </c>
      <c r="GD56" s="165">
        <v>109.2</v>
      </c>
      <c r="GE56" s="165">
        <v>13.21</v>
      </c>
      <c r="GF56" s="165">
        <v>87.641999999999996</v>
      </c>
      <c r="GG56" s="165">
        <v>24.1</v>
      </c>
      <c r="GH56" s="165">
        <v>-24.802</v>
      </c>
      <c r="GI56" s="165">
        <v>4.6460999999999997</v>
      </c>
      <c r="GJ56" s="165">
        <v>-4.8559000000000001</v>
      </c>
      <c r="GK56" s="165">
        <v>1.5308999999999999</v>
      </c>
      <c r="GL56" s="165">
        <v>6.9000000000000006E-2</v>
      </c>
      <c r="GM56" s="165">
        <v>0</v>
      </c>
      <c r="GN56" s="165">
        <v>-14.366</v>
      </c>
      <c r="GO56" s="165">
        <v>-33.734000000000002</v>
      </c>
      <c r="GP56" s="165">
        <v>28.751000000000001</v>
      </c>
      <c r="GQ56" s="165">
        <v>52.94</v>
      </c>
      <c r="GR56" s="165">
        <v>96.83</v>
      </c>
      <c r="GS56" s="165">
        <v>49.457999999999998</v>
      </c>
      <c r="GT56" s="165">
        <v>-151.1</v>
      </c>
      <c r="GU56" s="165">
        <v>-16.956</v>
      </c>
      <c r="GV56" s="165">
        <v>28.623000000000001</v>
      </c>
      <c r="GW56" s="165">
        <v>-46.37</v>
      </c>
      <c r="GX56" s="165">
        <v>11.510999999999999</v>
      </c>
      <c r="GY56" s="165">
        <v>0</v>
      </c>
      <c r="GZ56" s="165">
        <v>0</v>
      </c>
      <c r="HA56" s="165">
        <v>13</v>
      </c>
      <c r="HB56" s="165">
        <v>176.45</v>
      </c>
      <c r="HC56" s="165">
        <v>176.03</v>
      </c>
      <c r="HD56" s="165">
        <v>282.89</v>
      </c>
      <c r="HE56" s="165">
        <v>-279.92</v>
      </c>
      <c r="HF56" s="166"/>
      <c r="HG56" s="165">
        <v>376.7</v>
      </c>
      <c r="HH56" s="165">
        <v>378.77</v>
      </c>
      <c r="HI56" s="165">
        <v>-168.28</v>
      </c>
      <c r="HJ56" s="165">
        <v>-167.65</v>
      </c>
      <c r="HK56" s="165">
        <v>-55.628</v>
      </c>
      <c r="HL56" s="165">
        <v>-48.912999999999997</v>
      </c>
      <c r="HM56" s="165">
        <v>70.570999999999998</v>
      </c>
      <c r="HN56" s="165">
        <v>72.921000000000006</v>
      </c>
      <c r="HO56" s="165">
        <v>-130.97</v>
      </c>
      <c r="HP56" s="165">
        <v>-132.54</v>
      </c>
      <c r="HQ56" s="165">
        <v>60.823</v>
      </c>
      <c r="HR56" s="165">
        <v>59.966999999999999</v>
      </c>
      <c r="HS56" s="165">
        <v>-27.608000000000001</v>
      </c>
      <c r="HT56" s="165">
        <v>-27.449000000000002</v>
      </c>
      <c r="HU56" s="165">
        <v>98.448999999999998</v>
      </c>
      <c r="HV56" s="165">
        <v>97.028999999999996</v>
      </c>
      <c r="HW56" s="165">
        <v>55.798999999999999</v>
      </c>
      <c r="HX56" s="165">
        <v>57</v>
      </c>
      <c r="HY56" s="165">
        <v>22.068000000000001</v>
      </c>
      <c r="HZ56" s="165">
        <v>40.4</v>
      </c>
      <c r="IA56" s="165">
        <v>-320.54000000000002</v>
      </c>
      <c r="IB56" s="165">
        <v>98.347999999999999</v>
      </c>
      <c r="IC56" s="166"/>
      <c r="ID56" s="165">
        <v>16.2</v>
      </c>
      <c r="IE56" s="165">
        <v>7.9</v>
      </c>
      <c r="IF56" s="165">
        <v>-59.798999999999999</v>
      </c>
      <c r="IG56" s="165">
        <v>-59.2</v>
      </c>
      <c r="IH56" s="166"/>
      <c r="II56" s="165">
        <v>1.0141</v>
      </c>
      <c r="IJ56" s="165">
        <v>-374.28</v>
      </c>
      <c r="IK56" s="165">
        <v>-546.94000000000005</v>
      </c>
      <c r="IL56" s="165">
        <v>458.41</v>
      </c>
      <c r="IM56" s="165">
        <v>226.13</v>
      </c>
      <c r="IN56" s="165">
        <v>67.177999999999997</v>
      </c>
      <c r="IO56" s="165">
        <v>-365.06</v>
      </c>
      <c r="IP56" s="166"/>
      <c r="IQ56" s="165">
        <v>-134.80000000000001</v>
      </c>
      <c r="IR56" s="166"/>
      <c r="IS56" s="165">
        <v>-358.39</v>
      </c>
      <c r="IT56" s="165">
        <v>111.55</v>
      </c>
      <c r="IU56" s="165">
        <v>110.21</v>
      </c>
      <c r="IV56" s="165">
        <v>136.52000000000001</v>
      </c>
      <c r="IW56" s="165">
        <v>-446.1</v>
      </c>
      <c r="IX56" s="165">
        <v>220.51</v>
      </c>
      <c r="IY56" s="165">
        <v>-221.7</v>
      </c>
      <c r="IZ56" s="165">
        <v>223.85</v>
      </c>
      <c r="JA56" s="165">
        <v>-8.3043999999999993</v>
      </c>
      <c r="JB56" s="165">
        <v>30.954999999999998</v>
      </c>
      <c r="JC56" s="166"/>
      <c r="JD56" s="165">
        <v>1.1919999999999999</v>
      </c>
      <c r="JE56" s="165">
        <v>1.19</v>
      </c>
      <c r="JF56" s="165">
        <v>-25.84</v>
      </c>
      <c r="JG56" s="165">
        <v>10.72</v>
      </c>
      <c r="JH56" s="165">
        <v>6.8422999999999998</v>
      </c>
      <c r="JI56" s="165">
        <v>-11.481999999999999</v>
      </c>
      <c r="JJ56" s="165">
        <v>-41.368000000000002</v>
      </c>
      <c r="JK56" s="165">
        <v>-16.111000000000001</v>
      </c>
      <c r="JL56" s="165">
        <v>44</v>
      </c>
      <c r="JM56" s="165">
        <v>55.386000000000003</v>
      </c>
      <c r="JN56" s="165">
        <v>55.561999999999998</v>
      </c>
      <c r="JO56" s="165">
        <v>0</v>
      </c>
      <c r="JP56" s="165">
        <v>0</v>
      </c>
      <c r="JQ56" s="165">
        <v>46.054000000000002</v>
      </c>
      <c r="JR56" s="165">
        <v>47.533000000000001</v>
      </c>
      <c r="JS56" s="165">
        <v>48.232999999999997</v>
      </c>
      <c r="JT56" s="166"/>
      <c r="JU56" s="165">
        <v>-7.9</v>
      </c>
      <c r="JV56" s="165">
        <v>21.384</v>
      </c>
      <c r="JW56" s="165">
        <v>6.3598999999999997</v>
      </c>
      <c r="JX56" s="165">
        <v>8.6998999999999995</v>
      </c>
      <c r="JY56" s="165">
        <v>-45.31</v>
      </c>
      <c r="JZ56" s="165">
        <v>75.501999999999995</v>
      </c>
      <c r="KA56" s="165">
        <v>59.244</v>
      </c>
      <c r="KB56" s="165">
        <v>-45.247999999999998</v>
      </c>
      <c r="KC56" s="165">
        <v>-74.263999999999996</v>
      </c>
      <c r="KD56" s="165">
        <v>46.585000000000001</v>
      </c>
      <c r="KE56" s="165">
        <v>25.388000000000002</v>
      </c>
      <c r="KF56" s="166"/>
      <c r="KG56" s="165">
        <v>-0.7</v>
      </c>
      <c r="KH56" s="165">
        <v>0</v>
      </c>
      <c r="KI56" s="165">
        <v>100.7</v>
      </c>
    </row>
    <row r="57" spans="1:295" x14ac:dyDescent="0.25">
      <c r="A57" s="227" t="s">
        <v>774</v>
      </c>
      <c r="B57" s="227"/>
      <c r="C57" s="170">
        <v>0</v>
      </c>
      <c r="D57" s="170">
        <v>23.748000000000001</v>
      </c>
      <c r="E57" s="170">
        <v>-31.32</v>
      </c>
      <c r="F57" s="170">
        <v>11.316000000000001</v>
      </c>
      <c r="G57" s="170">
        <v>37.015000000000001</v>
      </c>
      <c r="H57" s="170">
        <v>0</v>
      </c>
      <c r="I57" s="170">
        <v>73.555999999999997</v>
      </c>
      <c r="J57" s="170">
        <v>-80.319000000000003</v>
      </c>
      <c r="K57" s="170">
        <v>75.325999999999993</v>
      </c>
      <c r="L57" s="170">
        <v>38.274000000000001</v>
      </c>
      <c r="M57" s="170">
        <v>37.524999999999999</v>
      </c>
      <c r="N57" s="170">
        <v>0</v>
      </c>
      <c r="O57" s="170">
        <v>-20.82</v>
      </c>
      <c r="P57" s="170">
        <v>41.798999999999999</v>
      </c>
      <c r="Q57" s="170">
        <v>20.7</v>
      </c>
      <c r="R57" s="170">
        <v>-17.600000000000001</v>
      </c>
      <c r="S57" s="170">
        <v>14.07</v>
      </c>
      <c r="T57" s="170">
        <v>264.38</v>
      </c>
      <c r="U57" s="170">
        <v>9.9832000000000001</v>
      </c>
      <c r="V57" s="170">
        <v>10.085000000000001</v>
      </c>
      <c r="W57" s="170">
        <v>16.413</v>
      </c>
      <c r="X57" s="170">
        <v>0</v>
      </c>
      <c r="Y57" s="170">
        <v>9.5155999999999992</v>
      </c>
      <c r="Z57" s="170">
        <v>8.1189</v>
      </c>
      <c r="AA57" s="170">
        <v>0</v>
      </c>
      <c r="AB57" s="170">
        <v>113</v>
      </c>
      <c r="AC57" s="170">
        <v>-60.63</v>
      </c>
      <c r="AD57" s="170">
        <v>-60.119</v>
      </c>
      <c r="AE57" s="170">
        <v>23.890999999999998</v>
      </c>
      <c r="AF57" s="170">
        <v>44.4</v>
      </c>
      <c r="AG57" s="170">
        <v>50.6</v>
      </c>
      <c r="AH57" s="170">
        <v>22.786999999999999</v>
      </c>
      <c r="AI57" s="170">
        <v>0.22600000000000001</v>
      </c>
      <c r="AJ57" s="170">
        <v>-28</v>
      </c>
      <c r="AK57" s="170">
        <v>-28.17</v>
      </c>
      <c r="AL57" s="170">
        <v>18.079000000000001</v>
      </c>
      <c r="AM57" s="170">
        <v>64.33</v>
      </c>
      <c r="AN57" s="170">
        <v>64.918999999999997</v>
      </c>
      <c r="AO57" s="170">
        <v>27.052</v>
      </c>
      <c r="AP57" s="170">
        <v>-7.5712000000000002</v>
      </c>
      <c r="AQ57" s="170">
        <v>82.915000000000006</v>
      </c>
      <c r="AR57" s="170">
        <v>85.68</v>
      </c>
      <c r="AS57" s="170">
        <v>44.893999999999998</v>
      </c>
      <c r="AT57" s="170">
        <v>-62.826000000000001</v>
      </c>
      <c r="AU57" s="170">
        <v>0</v>
      </c>
      <c r="AV57" s="170">
        <v>33.323999999999998</v>
      </c>
      <c r="AW57" s="170">
        <v>33.44</v>
      </c>
      <c r="AX57" s="170">
        <v>79.704999999999998</v>
      </c>
      <c r="AY57" s="170">
        <v>81.581000000000003</v>
      </c>
      <c r="AZ57" s="170">
        <v>4.2039999999999997</v>
      </c>
      <c r="BA57" s="170">
        <v>21.593</v>
      </c>
      <c r="BB57" s="170">
        <v>-285.83</v>
      </c>
      <c r="BC57" s="170">
        <v>35.871000000000002</v>
      </c>
      <c r="BD57" s="170">
        <v>-10.298999999999999</v>
      </c>
      <c r="BE57" s="170">
        <v>-10.298999999999999</v>
      </c>
      <c r="BF57" s="170">
        <v>96.465999999999994</v>
      </c>
      <c r="BG57" s="170">
        <v>0</v>
      </c>
      <c r="BH57" s="170">
        <v>-3.1120000000000001</v>
      </c>
      <c r="BI57" s="170">
        <v>-67.102000000000004</v>
      </c>
      <c r="BJ57" s="170">
        <v>-47.616</v>
      </c>
      <c r="BK57" s="170">
        <v>10.242000000000001</v>
      </c>
      <c r="BL57" s="170">
        <v>8.8975000000000009</v>
      </c>
      <c r="BM57" s="170">
        <v>6.5705</v>
      </c>
      <c r="BN57" s="170">
        <v>536.02</v>
      </c>
      <c r="BO57" s="170">
        <v>165.28</v>
      </c>
      <c r="BP57" s="170">
        <v>165.92</v>
      </c>
      <c r="BQ57" s="170">
        <v>-336.18</v>
      </c>
      <c r="BR57" s="170">
        <v>584.92999999999995</v>
      </c>
      <c r="BS57" s="170">
        <v>40.976999999999997</v>
      </c>
      <c r="BT57" s="170">
        <v>-42.179000000000002</v>
      </c>
      <c r="BU57" s="170">
        <v>134.34</v>
      </c>
      <c r="BV57" s="170">
        <v>108.13</v>
      </c>
      <c r="BW57" s="170">
        <v>31.239000000000001</v>
      </c>
      <c r="BX57" s="170">
        <v>34.86</v>
      </c>
      <c r="BY57" s="170">
        <v>76.819000000000003</v>
      </c>
      <c r="BZ57" s="170">
        <v>90.91</v>
      </c>
      <c r="CA57" s="170">
        <v>11.256</v>
      </c>
      <c r="CB57" s="170">
        <v>10.853999999999999</v>
      </c>
      <c r="CC57" s="170">
        <v>94.058000000000007</v>
      </c>
      <c r="CD57" s="170">
        <v>93.811999999999998</v>
      </c>
      <c r="CE57" s="170">
        <v>31.497</v>
      </c>
      <c r="CF57" s="170">
        <v>-66.790999999999997</v>
      </c>
      <c r="CG57" s="170">
        <v>-66.968000000000004</v>
      </c>
      <c r="CH57" s="170">
        <v>8.8039000000000005</v>
      </c>
      <c r="CI57" s="170">
        <v>-48.030999999999999</v>
      </c>
      <c r="CJ57" s="170">
        <v>19.57</v>
      </c>
      <c r="CK57" s="170">
        <v>25.984999999999999</v>
      </c>
      <c r="CL57" s="170">
        <v>51</v>
      </c>
      <c r="CM57" s="170">
        <v>273.89</v>
      </c>
      <c r="CN57" s="170">
        <v>-12.47</v>
      </c>
      <c r="CO57" s="170">
        <v>33.924999999999997</v>
      </c>
      <c r="CP57" s="170">
        <v>32.505000000000003</v>
      </c>
      <c r="CQ57" s="170">
        <v>33.645000000000003</v>
      </c>
      <c r="CR57" s="170">
        <v>27.172999999999998</v>
      </c>
      <c r="CS57" s="170">
        <v>28.26</v>
      </c>
      <c r="CT57" s="170">
        <v>1</v>
      </c>
      <c r="CU57" s="170">
        <v>-28.861999999999998</v>
      </c>
      <c r="CV57" s="170">
        <v>22.071999999999999</v>
      </c>
      <c r="CW57" s="170">
        <v>19.018000000000001</v>
      </c>
      <c r="CX57" s="170">
        <v>101.19</v>
      </c>
      <c r="CY57" s="170">
        <v>104.08</v>
      </c>
      <c r="CZ57" s="170">
        <v>62.116</v>
      </c>
      <c r="DA57" s="170">
        <v>58.890999999999998</v>
      </c>
      <c r="DB57" s="170">
        <v>-24.209</v>
      </c>
      <c r="DC57" s="170">
        <v>-2.0095000000000001</v>
      </c>
      <c r="DD57" s="170">
        <v>136.44</v>
      </c>
      <c r="DE57" s="170">
        <v>137.62</v>
      </c>
      <c r="DF57" s="170">
        <v>-25.088000000000001</v>
      </c>
      <c r="DG57" s="170">
        <v>2.0000000000000001E-4</v>
      </c>
      <c r="DH57" s="170">
        <v>-14.724</v>
      </c>
      <c r="DI57" s="170">
        <v>-75</v>
      </c>
      <c r="DJ57" s="170">
        <v>-75.599000000000004</v>
      </c>
      <c r="DK57" s="170">
        <v>34.944000000000003</v>
      </c>
      <c r="DL57" s="170">
        <v>82.332999999999998</v>
      </c>
      <c r="DM57" s="170">
        <v>96.760999999999996</v>
      </c>
      <c r="DN57" s="170">
        <v>118.96</v>
      </c>
      <c r="DO57" s="170">
        <v>81.95</v>
      </c>
      <c r="DP57" s="170">
        <v>-6.42</v>
      </c>
      <c r="DQ57" s="170">
        <v>72.400000000000006</v>
      </c>
      <c r="DR57" s="170">
        <v>123.43</v>
      </c>
      <c r="DS57" s="170">
        <v>-1.81</v>
      </c>
      <c r="DT57" s="170">
        <v>-1.7999000000000001</v>
      </c>
      <c r="DU57" s="170">
        <v>125.52</v>
      </c>
      <c r="DV57" s="170">
        <v>85.96</v>
      </c>
      <c r="DW57" s="170">
        <v>128.29</v>
      </c>
      <c r="DX57" s="170">
        <v>124.7</v>
      </c>
      <c r="DY57" s="170">
        <v>30.196000000000002</v>
      </c>
      <c r="DZ57" s="170">
        <v>28.298999999999999</v>
      </c>
      <c r="EA57" s="170">
        <v>278.37</v>
      </c>
      <c r="EB57" s="170">
        <v>228.03</v>
      </c>
      <c r="EC57" s="170">
        <v>220.05</v>
      </c>
      <c r="ED57" s="170">
        <v>226.4</v>
      </c>
      <c r="EE57" s="170">
        <v>169.36</v>
      </c>
      <c r="EF57" s="170">
        <v>148.85</v>
      </c>
      <c r="EG57" s="170">
        <v>-26.555</v>
      </c>
      <c r="EH57" s="170">
        <v>619.47</v>
      </c>
      <c r="EI57" s="170">
        <v>584.73</v>
      </c>
      <c r="EJ57" s="170">
        <v>0</v>
      </c>
      <c r="EK57" s="170">
        <v>-11.465</v>
      </c>
      <c r="EL57" s="170">
        <v>-9.1372</v>
      </c>
      <c r="EM57" s="170">
        <v>13.928000000000001</v>
      </c>
      <c r="EN57" s="170">
        <v>55.668999999999997</v>
      </c>
      <c r="EO57" s="170">
        <v>51.499000000000002</v>
      </c>
      <c r="EP57" s="170">
        <v>169.02</v>
      </c>
      <c r="EQ57" s="170">
        <v>14.430999999999999</v>
      </c>
      <c r="ER57" s="170">
        <v>13.558999999999999</v>
      </c>
      <c r="ES57" s="170">
        <v>-19.853000000000002</v>
      </c>
      <c r="ET57" s="170">
        <v>19.43</v>
      </c>
      <c r="EU57" s="170">
        <v>-5.44</v>
      </c>
      <c r="EV57" s="170">
        <v>116.4</v>
      </c>
      <c r="EW57" s="170">
        <v>15.345000000000001</v>
      </c>
      <c r="EX57" s="170">
        <v>69.421999999999997</v>
      </c>
      <c r="EY57" s="170">
        <v>-2.0779000000000001</v>
      </c>
      <c r="EZ57" s="170">
        <v>-1.9659</v>
      </c>
      <c r="FA57" s="170">
        <v>7.3647</v>
      </c>
      <c r="FB57" s="170">
        <v>-59.140999999999998</v>
      </c>
      <c r="FC57" s="170">
        <v>112.24</v>
      </c>
      <c r="FD57" s="170">
        <v>25.530999999999999</v>
      </c>
      <c r="FE57" s="170">
        <v>0</v>
      </c>
      <c r="FF57" s="170">
        <v>0</v>
      </c>
      <c r="FG57" s="170">
        <v>41.973999999999997</v>
      </c>
      <c r="FH57" s="170">
        <v>42.933999999999997</v>
      </c>
      <c r="FI57" s="170">
        <v>40.68</v>
      </c>
      <c r="FJ57" s="170">
        <v>24.113</v>
      </c>
      <c r="FK57" s="170">
        <v>23.611000000000001</v>
      </c>
      <c r="FL57" s="170">
        <v>-116.21</v>
      </c>
      <c r="FM57" s="170">
        <v>17.591000000000001</v>
      </c>
      <c r="FN57" s="170">
        <v>17.699000000000002</v>
      </c>
      <c r="FO57" s="170">
        <v>-99.212999999999994</v>
      </c>
      <c r="FP57" s="170">
        <v>-82.433000000000007</v>
      </c>
      <c r="FQ57" s="170">
        <v>-22.344000000000001</v>
      </c>
      <c r="FR57" s="170">
        <v>-28.359000000000002</v>
      </c>
      <c r="FS57" s="170">
        <v>13.87</v>
      </c>
      <c r="FT57" s="170">
        <v>1.6543000000000001</v>
      </c>
      <c r="FU57" s="170">
        <v>-5.8198999999999996</v>
      </c>
      <c r="FV57" s="170">
        <v>17.73</v>
      </c>
      <c r="FW57" s="170">
        <v>-23.873999999999999</v>
      </c>
      <c r="FX57" s="170">
        <v>11.319000000000001</v>
      </c>
      <c r="FY57" s="170">
        <v>-12.61</v>
      </c>
      <c r="FZ57" s="170">
        <v>4.6100000000000003</v>
      </c>
      <c r="GA57" s="170">
        <v>8.4872999999999994</v>
      </c>
      <c r="GB57" s="170">
        <v>32.439</v>
      </c>
      <c r="GC57" s="170">
        <v>133.44</v>
      </c>
      <c r="GD57" s="170">
        <v>147.16999999999999</v>
      </c>
      <c r="GE57" s="170">
        <v>15.39</v>
      </c>
      <c r="GF57" s="170">
        <v>87.641999999999996</v>
      </c>
      <c r="GG57" s="170">
        <v>24.1</v>
      </c>
      <c r="GH57" s="170">
        <v>-3.5301999999999998</v>
      </c>
      <c r="GI57" s="170">
        <v>17.213999999999999</v>
      </c>
      <c r="GJ57" s="170">
        <v>4.7441000000000004</v>
      </c>
      <c r="GK57" s="170">
        <v>2.8603999999999998</v>
      </c>
      <c r="GL57" s="170">
        <v>6.9000000000000006E-2</v>
      </c>
      <c r="GM57" s="170">
        <v>0</v>
      </c>
      <c r="GN57" s="170">
        <v>-13.055</v>
      </c>
      <c r="GO57" s="170">
        <v>-17.007999999999999</v>
      </c>
      <c r="GP57" s="170">
        <v>29.946000000000002</v>
      </c>
      <c r="GQ57" s="170">
        <v>69.914000000000001</v>
      </c>
      <c r="GR57" s="170">
        <v>101.29</v>
      </c>
      <c r="GS57" s="170">
        <v>55.378999999999998</v>
      </c>
      <c r="GT57" s="170">
        <v>-128.75</v>
      </c>
      <c r="GU57" s="170">
        <v>-14.864000000000001</v>
      </c>
      <c r="GV57" s="170">
        <v>49.551000000000002</v>
      </c>
      <c r="GW57" s="170">
        <v>15.775</v>
      </c>
      <c r="GX57" s="170">
        <v>13.11</v>
      </c>
      <c r="GY57" s="170">
        <v>12.452999999999999</v>
      </c>
      <c r="GZ57" s="170">
        <v>11.551</v>
      </c>
      <c r="HA57" s="170">
        <v>14.551</v>
      </c>
      <c r="HB57" s="170">
        <v>183.18</v>
      </c>
      <c r="HC57" s="170">
        <v>182.18</v>
      </c>
      <c r="HD57" s="170">
        <v>287.5</v>
      </c>
      <c r="HE57" s="170">
        <v>-272.37</v>
      </c>
      <c r="HF57" s="170">
        <v>-260.44</v>
      </c>
      <c r="HG57" s="170">
        <v>387.32</v>
      </c>
      <c r="HH57" s="170">
        <v>386.41</v>
      </c>
      <c r="HI57" s="170">
        <v>-88.456999999999994</v>
      </c>
      <c r="HJ57" s="170">
        <v>-86.697000000000003</v>
      </c>
      <c r="HK57" s="170">
        <v>-47.628999999999998</v>
      </c>
      <c r="HL57" s="170">
        <v>-36.723999999999997</v>
      </c>
      <c r="HM57" s="170">
        <v>78.915999999999997</v>
      </c>
      <c r="HN57" s="170">
        <v>77.358999999999995</v>
      </c>
      <c r="HO57" s="170">
        <v>-60.402999999999999</v>
      </c>
      <c r="HP57" s="170">
        <v>-59.054000000000002</v>
      </c>
      <c r="HQ57" s="170">
        <v>142.25</v>
      </c>
      <c r="HR57" s="170">
        <v>141.54</v>
      </c>
      <c r="HS57" s="170">
        <v>7.3891999999999998</v>
      </c>
      <c r="HT57" s="170">
        <v>6.8151999999999999</v>
      </c>
      <c r="HU57" s="170">
        <v>104.48</v>
      </c>
      <c r="HV57" s="170">
        <v>104.66</v>
      </c>
      <c r="HW57" s="170">
        <v>66.900000000000006</v>
      </c>
      <c r="HX57" s="170">
        <v>67</v>
      </c>
      <c r="HY57" s="170">
        <v>22.396999999999998</v>
      </c>
      <c r="HZ57" s="170">
        <v>50.24</v>
      </c>
      <c r="IA57" s="170">
        <v>0</v>
      </c>
      <c r="IB57" s="170">
        <v>114.66</v>
      </c>
      <c r="IC57" s="170">
        <v>114.46</v>
      </c>
      <c r="ID57" s="170">
        <v>21.899000000000001</v>
      </c>
      <c r="IE57" s="170">
        <v>31.399000000000001</v>
      </c>
      <c r="IF57" s="170">
        <v>-8.8000000000000007</v>
      </c>
      <c r="IG57" s="170">
        <v>-7.9</v>
      </c>
      <c r="IH57" s="170">
        <v>1.4962</v>
      </c>
      <c r="II57" s="170">
        <v>1.4160999999999999</v>
      </c>
      <c r="IJ57" s="170">
        <v>-259.18</v>
      </c>
      <c r="IK57" s="170">
        <v>-143.38999999999999</v>
      </c>
      <c r="IL57" s="170">
        <v>522.88</v>
      </c>
      <c r="IM57" s="170">
        <v>451.55</v>
      </c>
      <c r="IN57" s="170">
        <v>99.188999999999993</v>
      </c>
      <c r="IO57" s="170">
        <v>-193.66</v>
      </c>
      <c r="IP57" s="170">
        <v>412.38</v>
      </c>
      <c r="IQ57" s="170">
        <v>104.95</v>
      </c>
      <c r="IR57" s="170">
        <v>15.204000000000001</v>
      </c>
      <c r="IS57" s="170">
        <v>-192.85</v>
      </c>
      <c r="IT57" s="170">
        <v>159.05000000000001</v>
      </c>
      <c r="IU57" s="170">
        <v>160.1</v>
      </c>
      <c r="IV57" s="170">
        <v>148.74</v>
      </c>
      <c r="IW57" s="170">
        <v>-243.02</v>
      </c>
      <c r="IX57" s="170">
        <v>232.14</v>
      </c>
      <c r="IY57" s="170">
        <v>-149.37</v>
      </c>
      <c r="IZ57" s="170">
        <v>319.66000000000003</v>
      </c>
      <c r="JA57" s="170">
        <v>-7.593</v>
      </c>
      <c r="JB57" s="170">
        <v>30.954999999999998</v>
      </c>
      <c r="JC57" s="170">
        <v>32.880000000000003</v>
      </c>
      <c r="JD57" s="170">
        <v>1.5219</v>
      </c>
      <c r="JE57" s="170">
        <v>1.5068999999999999</v>
      </c>
      <c r="JF57" s="170">
        <v>-20.798999999999999</v>
      </c>
      <c r="JG57" s="170">
        <v>17.68</v>
      </c>
      <c r="JH57" s="170">
        <v>8.6989999999999998</v>
      </c>
      <c r="JI57" s="170">
        <v>-6.5903</v>
      </c>
      <c r="JJ57" s="170">
        <v>-26.805</v>
      </c>
      <c r="JK57" s="170">
        <v>-10.135999999999999</v>
      </c>
      <c r="JL57" s="170">
        <v>46.798999999999999</v>
      </c>
      <c r="JM57" s="170">
        <v>58.648000000000003</v>
      </c>
      <c r="JN57" s="170">
        <v>58.116</v>
      </c>
      <c r="JO57" s="170">
        <v>0</v>
      </c>
      <c r="JP57" s="170">
        <v>0</v>
      </c>
      <c r="JQ57" s="170">
        <v>50.555999999999997</v>
      </c>
      <c r="JR57" s="170">
        <v>49.648000000000003</v>
      </c>
      <c r="JS57" s="170">
        <v>51.435000000000002</v>
      </c>
      <c r="JT57" s="170">
        <v>0</v>
      </c>
      <c r="JU57" s="170">
        <v>21.7</v>
      </c>
      <c r="JV57" s="170">
        <v>24.375</v>
      </c>
      <c r="JW57" s="170">
        <v>10.46</v>
      </c>
      <c r="JX57" s="170">
        <v>8.6998999999999995</v>
      </c>
      <c r="JY57" s="170">
        <v>-31.834</v>
      </c>
      <c r="JZ57" s="170">
        <v>81.554000000000002</v>
      </c>
      <c r="KA57" s="170">
        <v>64.921000000000006</v>
      </c>
      <c r="KB57" s="170">
        <v>-32.009</v>
      </c>
      <c r="KC57" s="170">
        <v>-70.424000000000007</v>
      </c>
      <c r="KD57" s="170">
        <v>55.899000000000001</v>
      </c>
      <c r="KE57" s="170">
        <v>36.078000000000003</v>
      </c>
      <c r="KF57" s="170">
        <v>23</v>
      </c>
      <c r="KG57" s="170">
        <v>27.798999999999999</v>
      </c>
      <c r="KH57" s="170">
        <v>0</v>
      </c>
      <c r="KI57" s="170">
        <v>132.35</v>
      </c>
    </row>
    <row r="58" spans="1:295" x14ac:dyDescent="0.25">
      <c r="A58" s="227" t="s">
        <v>775</v>
      </c>
      <c r="B58" s="227"/>
      <c r="C58" s="170">
        <v>0</v>
      </c>
      <c r="D58" s="170">
        <v>15.791</v>
      </c>
      <c r="E58" s="170">
        <v>-47.395000000000003</v>
      </c>
      <c r="F58" s="170">
        <v>-33.741</v>
      </c>
      <c r="G58" s="170">
        <v>23.334</v>
      </c>
      <c r="H58" s="170">
        <v>0</v>
      </c>
      <c r="I58" s="170">
        <v>47.143999999999998</v>
      </c>
      <c r="J58" s="170">
        <v>-130.54</v>
      </c>
      <c r="K58" s="170">
        <v>41.984999999999999</v>
      </c>
      <c r="L58" s="170">
        <v>21.059000000000001</v>
      </c>
      <c r="M58" s="170">
        <v>20.664000000000001</v>
      </c>
      <c r="N58" s="170">
        <v>-44.4</v>
      </c>
      <c r="O58" s="170">
        <v>-51.122999999999998</v>
      </c>
      <c r="P58" s="170">
        <v>17.600000000000001</v>
      </c>
      <c r="Q58" s="170">
        <v>8.2798999999999996</v>
      </c>
      <c r="R58" s="170">
        <v>-41.798999999999999</v>
      </c>
      <c r="S58" s="170">
        <v>10.763</v>
      </c>
      <c r="T58" s="170">
        <v>160.47800000000001</v>
      </c>
      <c r="U58" s="170">
        <v>2.1638999999999999</v>
      </c>
      <c r="V58" s="170">
        <v>2.1941000000000002</v>
      </c>
      <c r="W58" s="170">
        <v>3.5956999999999999</v>
      </c>
      <c r="X58" s="170">
        <v>0</v>
      </c>
      <c r="Y58" s="170">
        <v>2.6873</v>
      </c>
      <c r="Z58" s="170">
        <v>0.85819999999999996</v>
      </c>
      <c r="AA58" s="170">
        <v>0</v>
      </c>
      <c r="AB58" s="170">
        <v>113</v>
      </c>
      <c r="AC58" s="170">
        <v>-95.22</v>
      </c>
      <c r="AD58" s="170">
        <v>-94.86</v>
      </c>
      <c r="AE58" s="170">
        <v>23.890999999999998</v>
      </c>
      <c r="AF58" s="170">
        <v>0</v>
      </c>
      <c r="AG58" s="170">
        <v>19.8</v>
      </c>
      <c r="AH58" s="170">
        <v>10.057</v>
      </c>
      <c r="AI58" s="170">
        <v>0.16500000000000001</v>
      </c>
      <c r="AJ58" s="170">
        <v>-63.36</v>
      </c>
      <c r="AK58" s="170">
        <v>-64.638999999999996</v>
      </c>
      <c r="AL58" s="170">
        <v>-36.369</v>
      </c>
      <c r="AM58" s="170">
        <v>28.03</v>
      </c>
      <c r="AN58" s="170">
        <v>28.399000000000001</v>
      </c>
      <c r="AO58" s="170">
        <v>18.2</v>
      </c>
      <c r="AP58" s="170">
        <v>-12.7</v>
      </c>
      <c r="AQ58" s="170">
        <v>54.834000000000003</v>
      </c>
      <c r="AR58" s="170">
        <v>56.503</v>
      </c>
      <c r="AS58" s="170">
        <v>18.591999999999999</v>
      </c>
      <c r="AT58" s="170">
        <v>-90.69</v>
      </c>
      <c r="AU58" s="170">
        <v>0</v>
      </c>
      <c r="AV58" s="170">
        <v>4.2605000000000004</v>
      </c>
      <c r="AW58" s="170">
        <v>3.9554</v>
      </c>
      <c r="AX58" s="170">
        <v>45.01</v>
      </c>
      <c r="AY58" s="170">
        <v>47.152999999999999</v>
      </c>
      <c r="AZ58" s="170">
        <v>-4.1875999999999998</v>
      </c>
      <c r="BA58" s="170">
        <v>-22.036000000000001</v>
      </c>
      <c r="BB58" s="170">
        <v>-496.6</v>
      </c>
      <c r="BC58" s="170">
        <v>21.116</v>
      </c>
      <c r="BD58" s="170">
        <v>-17.998999999999999</v>
      </c>
      <c r="BE58" s="170">
        <v>-17.998999999999999</v>
      </c>
      <c r="BF58" s="170">
        <v>68.635999999999996</v>
      </c>
      <c r="BG58" s="170">
        <v>0</v>
      </c>
      <c r="BH58" s="170">
        <v>-6.6196000000000002</v>
      </c>
      <c r="BI58" s="170">
        <v>-67.102000000000004</v>
      </c>
      <c r="BJ58" s="170">
        <v>-63.231999999999999</v>
      </c>
      <c r="BK58" s="170">
        <v>2.7597999999999998</v>
      </c>
      <c r="BL58" s="170">
        <v>0</v>
      </c>
      <c r="BM58" s="170">
        <v>0.6583</v>
      </c>
      <c r="BN58" s="170">
        <v>327.08999999999997</v>
      </c>
      <c r="BO58" s="170">
        <v>73.58</v>
      </c>
      <c r="BP58" s="170">
        <v>73.549000000000007</v>
      </c>
      <c r="BQ58" s="170">
        <v>-614.91</v>
      </c>
      <c r="BR58" s="170">
        <v>343.25</v>
      </c>
      <c r="BS58" s="170">
        <v>40.976999999999997</v>
      </c>
      <c r="BT58" s="170">
        <v>-131.91</v>
      </c>
      <c r="BU58" s="170">
        <v>43.155000000000001</v>
      </c>
      <c r="BV58" s="170">
        <v>69.527000000000001</v>
      </c>
      <c r="BW58" s="170">
        <v>20.28</v>
      </c>
      <c r="BX58" s="170">
        <v>15.39</v>
      </c>
      <c r="BY58" s="170">
        <v>45</v>
      </c>
      <c r="BZ58" s="170">
        <v>63.158999999999999</v>
      </c>
      <c r="CA58" s="170">
        <v>-24.242000000000001</v>
      </c>
      <c r="CB58" s="170">
        <v>-24.108000000000001</v>
      </c>
      <c r="CC58" s="170">
        <v>57.808</v>
      </c>
      <c r="CD58" s="170">
        <v>58.366999999999997</v>
      </c>
      <c r="CE58" s="170">
        <v>3.9611999999999998</v>
      </c>
      <c r="CF58" s="170">
        <v>-144.61000000000001</v>
      </c>
      <c r="CG58" s="170">
        <v>-145.12</v>
      </c>
      <c r="CH58" s="170">
        <v>-0.7923</v>
      </c>
      <c r="CI58" s="170">
        <v>-137.6</v>
      </c>
      <c r="CJ58" s="170">
        <v>19.57</v>
      </c>
      <c r="CK58" s="170">
        <v>25.984999999999999</v>
      </c>
      <c r="CL58" s="170">
        <v>-41.4</v>
      </c>
      <c r="CM58" s="170">
        <v>95.9</v>
      </c>
      <c r="CN58" s="170">
        <v>-19.399000000000001</v>
      </c>
      <c r="CO58" s="170">
        <v>0</v>
      </c>
      <c r="CP58" s="170">
        <v>0</v>
      </c>
      <c r="CQ58" s="170">
        <v>0</v>
      </c>
      <c r="CR58" s="170">
        <v>-23.542999999999999</v>
      </c>
      <c r="CS58" s="170">
        <v>-22.02</v>
      </c>
      <c r="CT58" s="170">
        <v>-44.973999999999997</v>
      </c>
      <c r="CU58" s="170">
        <v>-79.891000000000005</v>
      </c>
      <c r="CV58" s="170">
        <v>7.0682999999999998</v>
      </c>
      <c r="CW58" s="170">
        <v>11.872999999999999</v>
      </c>
      <c r="CX58" s="170">
        <v>39.619</v>
      </c>
      <c r="CY58" s="170">
        <v>51.36</v>
      </c>
      <c r="CZ58" s="170">
        <v>32.585000000000001</v>
      </c>
      <c r="DA58" s="170">
        <v>30.911999999999999</v>
      </c>
      <c r="DB58" s="170">
        <v>-37.548999999999999</v>
      </c>
      <c r="DC58" s="170">
        <v>-2.2606999999999999</v>
      </c>
      <c r="DD58" s="170">
        <v>47.954000000000001</v>
      </c>
      <c r="DE58" s="170">
        <v>50.869</v>
      </c>
      <c r="DF58" s="170">
        <v>-127.85</v>
      </c>
      <c r="DG58" s="170">
        <v>-2.0000000000000001E-4</v>
      </c>
      <c r="DH58" s="170">
        <v>-22.425000000000001</v>
      </c>
      <c r="DI58" s="170">
        <v>-133.19</v>
      </c>
      <c r="DJ58" s="170">
        <v>-133.1</v>
      </c>
      <c r="DK58" s="170">
        <v>24.7</v>
      </c>
      <c r="DL58" s="170">
        <v>33.993000000000002</v>
      </c>
      <c r="DM58" s="170">
        <v>43.691000000000003</v>
      </c>
      <c r="DN58" s="170">
        <v>49.822000000000003</v>
      </c>
      <c r="DO58" s="170">
        <v>33.728999999999999</v>
      </c>
      <c r="DP58" s="170">
        <v>-17.23</v>
      </c>
      <c r="DQ58" s="170">
        <v>51.231999999999999</v>
      </c>
      <c r="DR58" s="170">
        <v>23.131</v>
      </c>
      <c r="DS58" s="170">
        <v>-30.9</v>
      </c>
      <c r="DT58" s="170">
        <v>-31.219000000000001</v>
      </c>
      <c r="DU58" s="170">
        <v>76.489999999999995</v>
      </c>
      <c r="DV58" s="170">
        <v>53.68</v>
      </c>
      <c r="DW58" s="170">
        <v>23.672000000000001</v>
      </c>
      <c r="DX58" s="170">
        <v>24.363</v>
      </c>
      <c r="DY58" s="170">
        <v>-15.657999999999999</v>
      </c>
      <c r="DZ58" s="170">
        <v>-15.6</v>
      </c>
      <c r="EA58" s="170">
        <v>172.68</v>
      </c>
      <c r="EB58" s="170">
        <v>131.97</v>
      </c>
      <c r="EC58" s="170">
        <v>128.88999999999999</v>
      </c>
      <c r="ED58" s="170">
        <v>130.99</v>
      </c>
      <c r="EE58" s="170">
        <v>82.305999999999997</v>
      </c>
      <c r="EF58" s="170">
        <v>59.828000000000003</v>
      </c>
      <c r="EG58" s="170">
        <v>-33.703000000000003</v>
      </c>
      <c r="EH58" s="170">
        <v>350.24</v>
      </c>
      <c r="EI58" s="170">
        <v>173.11</v>
      </c>
      <c r="EJ58" s="170">
        <v>0</v>
      </c>
      <c r="EK58" s="170">
        <v>-33.569000000000003</v>
      </c>
      <c r="EL58" s="170">
        <v>-30.204999999999998</v>
      </c>
      <c r="EM58" s="170">
        <v>-77.302999999999997</v>
      </c>
      <c r="EN58" s="170">
        <v>-57.162999999999997</v>
      </c>
      <c r="EO58" s="170">
        <v>-52.72</v>
      </c>
      <c r="EP58" s="170">
        <v>26.158999999999999</v>
      </c>
      <c r="EQ58" s="170">
        <v>-43.639000000000003</v>
      </c>
      <c r="ER58" s="170">
        <v>-47.411000000000001</v>
      </c>
      <c r="ES58" s="170">
        <v>-109.43</v>
      </c>
      <c r="ET58" s="170">
        <v>0</v>
      </c>
      <c r="EU58" s="170">
        <v>-19.52</v>
      </c>
      <c r="EV58" s="170">
        <v>0</v>
      </c>
      <c r="EW58" s="170">
        <v>8.4682999999999993</v>
      </c>
      <c r="EX58" s="170">
        <v>-160.37</v>
      </c>
      <c r="EY58" s="170">
        <v>-36.86</v>
      </c>
      <c r="EZ58" s="170">
        <v>-36.241</v>
      </c>
      <c r="FA58" s="170">
        <v>1.0073000000000001</v>
      </c>
      <c r="FB58" s="170">
        <v>-144.6</v>
      </c>
      <c r="FC58" s="170">
        <v>26.251000000000001</v>
      </c>
      <c r="FD58" s="170">
        <v>0</v>
      </c>
      <c r="FE58" s="170">
        <v>0</v>
      </c>
      <c r="FF58" s="170">
        <v>0</v>
      </c>
      <c r="FG58" s="170">
        <v>14.916</v>
      </c>
      <c r="FH58" s="170">
        <v>15.121</v>
      </c>
      <c r="FI58" s="170">
        <v>14.63</v>
      </c>
      <c r="FJ58" s="170">
        <v>-10.382</v>
      </c>
      <c r="FK58" s="170">
        <v>-12.224</v>
      </c>
      <c r="FL58" s="170">
        <v>-180.68</v>
      </c>
      <c r="FM58" s="170">
        <v>-27.663</v>
      </c>
      <c r="FN58" s="170">
        <v>-27.349</v>
      </c>
      <c r="FO58" s="170">
        <v>-142.74</v>
      </c>
      <c r="FP58" s="170">
        <v>-127.96</v>
      </c>
      <c r="FQ58" s="170">
        <v>-55.084000000000003</v>
      </c>
      <c r="FR58" s="170">
        <v>-56.738999999999997</v>
      </c>
      <c r="FS58" s="170">
        <v>9.8712999999999997</v>
      </c>
      <c r="FT58" s="170">
        <v>0.7742</v>
      </c>
      <c r="FU58" s="170">
        <v>-8.6499000000000006</v>
      </c>
      <c r="FV58" s="170">
        <v>11.06</v>
      </c>
      <c r="FW58" s="170">
        <v>-56.341000000000001</v>
      </c>
      <c r="FX58" s="170">
        <v>7.7077</v>
      </c>
      <c r="FY58" s="170">
        <v>-15.983000000000001</v>
      </c>
      <c r="FZ58" s="170">
        <v>0.58399999999999996</v>
      </c>
      <c r="GA58" s="170">
        <v>7.3681999999999999</v>
      </c>
      <c r="GB58" s="170">
        <v>10.239000000000001</v>
      </c>
      <c r="GC58" s="170">
        <v>84.644000000000005</v>
      </c>
      <c r="GD58" s="170">
        <v>97.168999999999997</v>
      </c>
      <c r="GE58" s="170">
        <v>10.6</v>
      </c>
      <c r="GF58" s="170">
        <v>70.707999999999998</v>
      </c>
      <c r="GG58" s="170">
        <v>15.8</v>
      </c>
      <c r="GH58" s="170">
        <v>-24.802</v>
      </c>
      <c r="GI58" s="170">
        <v>-4.5941000000000001</v>
      </c>
      <c r="GJ58" s="170">
        <v>-18.350000000000001</v>
      </c>
      <c r="GK58" s="170">
        <v>0</v>
      </c>
      <c r="GL58" s="170">
        <v>6.9000000000000006E-2</v>
      </c>
      <c r="GM58" s="170">
        <v>0</v>
      </c>
      <c r="GN58" s="170">
        <v>-17.105</v>
      </c>
      <c r="GO58" s="170">
        <v>-44.606999999999999</v>
      </c>
      <c r="GP58" s="170">
        <v>24.532</v>
      </c>
      <c r="GQ58" s="170">
        <v>26.47</v>
      </c>
      <c r="GR58" s="170">
        <v>79.778000000000006</v>
      </c>
      <c r="GS58" s="170">
        <v>41.57</v>
      </c>
      <c r="GT58" s="170">
        <v>-159.88</v>
      </c>
      <c r="GU58" s="170">
        <v>-30.321000000000002</v>
      </c>
      <c r="GV58" s="170">
        <v>28.623000000000001</v>
      </c>
      <c r="GW58" s="170">
        <v>-51.975999999999999</v>
      </c>
      <c r="GX58" s="170">
        <v>8.7077000000000009</v>
      </c>
      <c r="GY58" s="170">
        <v>0</v>
      </c>
      <c r="GZ58" s="170">
        <v>0</v>
      </c>
      <c r="HA58" s="170">
        <v>10.259</v>
      </c>
      <c r="HB58" s="170">
        <v>90.144000000000005</v>
      </c>
      <c r="HC58" s="170">
        <v>89.808999999999997</v>
      </c>
      <c r="HD58" s="170">
        <v>274.10000000000002</v>
      </c>
      <c r="HE58" s="170">
        <v>-286.39999999999998</v>
      </c>
      <c r="HF58" s="170">
        <v>-381.13</v>
      </c>
      <c r="HG58" s="170">
        <v>263.94</v>
      </c>
      <c r="HH58" s="170">
        <v>260.68</v>
      </c>
      <c r="HI58" s="170">
        <v>-175.56</v>
      </c>
      <c r="HJ58" s="170">
        <v>-174.81</v>
      </c>
      <c r="HK58" s="170">
        <v>-63.71</v>
      </c>
      <c r="HL58" s="170">
        <v>-56.698999999999998</v>
      </c>
      <c r="HM58" s="170">
        <v>46.386000000000003</v>
      </c>
      <c r="HN58" s="170">
        <v>46.213999999999999</v>
      </c>
      <c r="HO58" s="170">
        <v>-131.31</v>
      </c>
      <c r="HP58" s="170">
        <v>-137.4</v>
      </c>
      <c r="HQ58" s="170">
        <v>9.8686000000000007</v>
      </c>
      <c r="HR58" s="170">
        <v>9.8026999999999997</v>
      </c>
      <c r="HS58" s="170">
        <v>-60.375999999999998</v>
      </c>
      <c r="HT58" s="170">
        <v>-60.070999999999998</v>
      </c>
      <c r="HU58" s="170">
        <v>36.49</v>
      </c>
      <c r="HV58" s="170">
        <v>36.709000000000003</v>
      </c>
      <c r="HW58" s="170">
        <v>28.7</v>
      </c>
      <c r="HX58" s="170">
        <v>29.5</v>
      </c>
      <c r="HY58" s="170">
        <v>21.431999999999999</v>
      </c>
      <c r="HZ58" s="170">
        <v>-62.798999999999999</v>
      </c>
      <c r="IA58" s="170">
        <v>-362.47</v>
      </c>
      <c r="IB58" s="170">
        <v>64.066000000000003</v>
      </c>
      <c r="IC58" s="170">
        <v>64.096999999999994</v>
      </c>
      <c r="ID58" s="170">
        <v>-80.900000000000006</v>
      </c>
      <c r="IE58" s="170">
        <v>-20.5</v>
      </c>
      <c r="IF58" s="170">
        <v>-138.6</v>
      </c>
      <c r="IG58" s="170">
        <v>-139</v>
      </c>
      <c r="IH58" s="170">
        <v>0.57220000000000004</v>
      </c>
      <c r="II58" s="170">
        <v>0.62319999999999998</v>
      </c>
      <c r="IJ58" s="170">
        <v>-381.38</v>
      </c>
      <c r="IK58" s="170">
        <v>-554.30999999999995</v>
      </c>
      <c r="IL58" s="170">
        <v>256.57</v>
      </c>
      <c r="IM58" s="170">
        <v>184.8</v>
      </c>
      <c r="IN58" s="170">
        <v>-24.055</v>
      </c>
      <c r="IO58" s="170">
        <v>-408.76</v>
      </c>
      <c r="IP58" s="170">
        <v>189.55</v>
      </c>
      <c r="IQ58" s="170">
        <v>-148.46</v>
      </c>
      <c r="IR58" s="170">
        <v>-118.72</v>
      </c>
      <c r="IS58" s="170">
        <v>-403.7</v>
      </c>
      <c r="IT58" s="170">
        <v>82.403999999999996</v>
      </c>
      <c r="IU58" s="170">
        <v>79.358000000000004</v>
      </c>
      <c r="IV58" s="170">
        <v>-108.84</v>
      </c>
      <c r="IW58" s="170">
        <v>-510.05</v>
      </c>
      <c r="IX58" s="170">
        <v>-29.895</v>
      </c>
      <c r="IY58" s="170">
        <v>-316.68</v>
      </c>
      <c r="IZ58" s="170">
        <v>149.51</v>
      </c>
      <c r="JA58" s="170">
        <v>-10.361000000000001</v>
      </c>
      <c r="JB58" s="170">
        <v>30.954999999999998</v>
      </c>
      <c r="JC58" s="170">
        <v>21.28</v>
      </c>
      <c r="JD58" s="170">
        <v>-0.63300000000000001</v>
      </c>
      <c r="JE58" s="170">
        <v>-0.64100000000000001</v>
      </c>
      <c r="JF58" s="170">
        <v>-32.319000000000003</v>
      </c>
      <c r="JG58" s="170">
        <v>6.7199</v>
      </c>
      <c r="JH58" s="170">
        <v>3.0531000000000001</v>
      </c>
      <c r="JI58" s="170">
        <v>-18.925000000000001</v>
      </c>
      <c r="JJ58" s="170">
        <v>-43.331000000000003</v>
      </c>
      <c r="JK58" s="170">
        <v>-20.155000000000001</v>
      </c>
      <c r="JL58" s="170">
        <v>25.6</v>
      </c>
      <c r="JM58" s="170">
        <v>51.540999999999997</v>
      </c>
      <c r="JN58" s="170">
        <v>50.095999999999997</v>
      </c>
      <c r="JO58" s="170">
        <v>0</v>
      </c>
      <c r="JP58" s="170">
        <v>0</v>
      </c>
      <c r="JQ58" s="170">
        <v>29.952000000000002</v>
      </c>
      <c r="JR58" s="170">
        <v>29.337</v>
      </c>
      <c r="JS58" s="170">
        <v>30.49</v>
      </c>
      <c r="JT58" s="170">
        <v>0</v>
      </c>
      <c r="JU58" s="170">
        <v>-31.2</v>
      </c>
      <c r="JV58" s="170">
        <v>13.331</v>
      </c>
      <c r="JW58" s="170">
        <v>5.19</v>
      </c>
      <c r="JX58" s="170">
        <v>8.6998999999999995</v>
      </c>
      <c r="JY58" s="170">
        <v>-54.451000000000001</v>
      </c>
      <c r="JZ58" s="170">
        <v>71.566000000000003</v>
      </c>
      <c r="KA58" s="170">
        <v>48.887999999999998</v>
      </c>
      <c r="KB58" s="170">
        <v>-53.372</v>
      </c>
      <c r="KC58" s="170">
        <v>-80.427000000000007</v>
      </c>
      <c r="KD58" s="170">
        <v>35.762</v>
      </c>
      <c r="KE58" s="170">
        <v>21.850999999999999</v>
      </c>
      <c r="KF58" s="170">
        <v>-28.899000000000001</v>
      </c>
      <c r="KG58" s="170">
        <v>-22.899000000000001</v>
      </c>
      <c r="KH58" s="170">
        <v>0</v>
      </c>
      <c r="KI58" s="170">
        <v>82.503</v>
      </c>
    </row>
    <row r="59" spans="1:295" x14ac:dyDescent="0.25">
      <c r="A59" s="227" t="s">
        <v>776</v>
      </c>
      <c r="B59" s="227"/>
      <c r="C59" s="170">
        <v>0</v>
      </c>
      <c r="D59" s="170">
        <v>19.500833333333333</v>
      </c>
      <c r="E59" s="170">
        <v>-38.960354166666669</v>
      </c>
      <c r="F59" s="170">
        <v>-21.695370731707317</v>
      </c>
      <c r="G59" s="170">
        <v>29.848731707317071</v>
      </c>
      <c r="H59" s="170">
        <v>0</v>
      </c>
      <c r="I59" s="170">
        <v>64.527777777777771</v>
      </c>
      <c r="J59" s="170">
        <v>-104.85847916666665</v>
      </c>
      <c r="K59" s="170">
        <v>60.667229166666665</v>
      </c>
      <c r="L59" s="170">
        <v>30.724145833333335</v>
      </c>
      <c r="M59" s="170">
        <v>30.161770833333332</v>
      </c>
      <c r="N59" s="170">
        <v>-22.754639583333336</v>
      </c>
      <c r="O59" s="170">
        <v>-34.288479166666669</v>
      </c>
      <c r="P59" s="170">
        <v>27.9579375</v>
      </c>
      <c r="Q59" s="170">
        <v>13.575531249999999</v>
      </c>
      <c r="R59" s="170">
        <v>-27.683</v>
      </c>
      <c r="S59" s="170">
        <v>13.196687499999999</v>
      </c>
      <c r="T59" s="170">
        <v>212.87433333333334</v>
      </c>
      <c r="U59" s="170">
        <v>7.2019416666666665</v>
      </c>
      <c r="V59" s="170">
        <v>7.3321037037037042</v>
      </c>
      <c r="W59" s="170">
        <v>12.671820588235294</v>
      </c>
      <c r="X59" s="170">
        <v>0</v>
      </c>
      <c r="Y59" s="170">
        <v>5.2834083333333339</v>
      </c>
      <c r="Z59" s="170">
        <v>4.2751749999999999</v>
      </c>
      <c r="AA59" s="170">
        <v>0</v>
      </c>
      <c r="AB59" s="170">
        <v>113</v>
      </c>
      <c r="AC59" s="170">
        <v>-81.492041666666665</v>
      </c>
      <c r="AD59" s="170">
        <v>-81.427708333333328</v>
      </c>
      <c r="AE59" s="170">
        <v>23.890999999999998</v>
      </c>
      <c r="AF59" s="170">
        <v>22.800912499999999</v>
      </c>
      <c r="AG59" s="170">
        <v>32.724958333333333</v>
      </c>
      <c r="AH59" s="170">
        <v>14.895104166666666</v>
      </c>
      <c r="AI59" s="170">
        <v>0.19204166666666669</v>
      </c>
      <c r="AJ59" s="170">
        <v>-45.415875</v>
      </c>
      <c r="AK59" s="170">
        <v>-45.692166666666672</v>
      </c>
      <c r="AL59" s="170">
        <v>-19.636724999999998</v>
      </c>
      <c r="AM59" s="170">
        <v>45.914375</v>
      </c>
      <c r="AN59" s="170">
        <v>46.12595833333333</v>
      </c>
      <c r="AO59" s="170">
        <v>20.775759999999998</v>
      </c>
      <c r="AP59" s="170">
        <v>-9.1039416666666657</v>
      </c>
      <c r="AQ59" s="170">
        <v>73.927902439024393</v>
      </c>
      <c r="AR59" s="170">
        <v>74.047020833333335</v>
      </c>
      <c r="AS59" s="170">
        <v>32.002243902439027</v>
      </c>
      <c r="AT59" s="170">
        <v>-74.79335416666666</v>
      </c>
      <c r="AU59" s="170">
        <v>0</v>
      </c>
      <c r="AV59" s="170">
        <v>15.070229166666666</v>
      </c>
      <c r="AW59" s="170">
        <v>15.035131249999999</v>
      </c>
      <c r="AX59" s="170">
        <v>63.035414634146335</v>
      </c>
      <c r="AY59" s="170">
        <v>65.597687500000006</v>
      </c>
      <c r="AZ59" s="170">
        <v>-1.1898456521739131</v>
      </c>
      <c r="BA59" s="170">
        <v>-7.0581205128205138</v>
      </c>
      <c r="BB59" s="170">
        <v>-399.13249999999999</v>
      </c>
      <c r="BC59" s="170">
        <v>33.086770833333333</v>
      </c>
      <c r="BD59" s="170">
        <v>-16.357333333333333</v>
      </c>
      <c r="BE59" s="170">
        <v>-16.328166666666668</v>
      </c>
      <c r="BF59" s="170">
        <v>80.374437499999999</v>
      </c>
      <c r="BG59" s="170">
        <v>0</v>
      </c>
      <c r="BH59" s="170">
        <v>-5.2188645833333336</v>
      </c>
      <c r="BI59" s="170">
        <v>-67.102000000000004</v>
      </c>
      <c r="BJ59" s="170">
        <v>-54.362749999999998</v>
      </c>
      <c r="BK59" s="170">
        <v>7.1392583333333341</v>
      </c>
      <c r="BL59" s="170">
        <v>4.4145230769230768</v>
      </c>
      <c r="BM59" s="170">
        <v>4.1646666666666672</v>
      </c>
      <c r="BN59" s="170">
        <v>434.91229166666665</v>
      </c>
      <c r="BO59" s="170">
        <v>128.38556249999999</v>
      </c>
      <c r="BP59" s="170">
        <v>128.44504166666667</v>
      </c>
      <c r="BQ59" s="170">
        <v>-489.71020833333324</v>
      </c>
      <c r="BR59" s="170">
        <v>468.6583333333333</v>
      </c>
      <c r="BS59" s="170">
        <v>40.976999999999997</v>
      </c>
      <c r="BT59" s="170">
        <v>-109.86085416666666</v>
      </c>
      <c r="BU59" s="170">
        <v>112.26891666666667</v>
      </c>
      <c r="BV59" s="170">
        <v>93.721479166666668</v>
      </c>
      <c r="BW59" s="170">
        <v>26.414020833333332</v>
      </c>
      <c r="BX59" s="170">
        <v>23.207609756097561</v>
      </c>
      <c r="BY59" s="170">
        <v>62.816696969696963</v>
      </c>
      <c r="BZ59" s="170">
        <v>78.852145833333324</v>
      </c>
      <c r="CA59" s="170">
        <v>-8.7279083333333336</v>
      </c>
      <c r="CB59" s="170">
        <v>-8.549302083333334</v>
      </c>
      <c r="CC59" s="170">
        <v>76.404062499999995</v>
      </c>
      <c r="CD59" s="170">
        <v>76.939499999999995</v>
      </c>
      <c r="CE59" s="170">
        <v>16.965218749999998</v>
      </c>
      <c r="CF59" s="170">
        <v>-106.07652083333332</v>
      </c>
      <c r="CG59" s="170">
        <v>-106.06160416666665</v>
      </c>
      <c r="CH59" s="170">
        <v>3.8599979166666669</v>
      </c>
      <c r="CI59" s="170">
        <v>-95.642083333333332</v>
      </c>
      <c r="CJ59" s="170">
        <v>19.57</v>
      </c>
      <c r="CK59" s="170">
        <v>25.984999999999999</v>
      </c>
      <c r="CL59" s="170">
        <v>6.6645000000000003</v>
      </c>
      <c r="CM59" s="170">
        <v>191.21895833333335</v>
      </c>
      <c r="CN59" s="170">
        <v>-16.427926829268291</v>
      </c>
      <c r="CO59" s="170">
        <v>20.328170731707317</v>
      </c>
      <c r="CP59" s="170">
        <v>19.182733333333335</v>
      </c>
      <c r="CQ59" s="170">
        <v>20.286439583333333</v>
      </c>
      <c r="CR59" s="170">
        <v>9.5441000000000003</v>
      </c>
      <c r="CS59" s="170">
        <v>10.461139583333333</v>
      </c>
      <c r="CT59" s="170">
        <v>-26.567557446808511</v>
      </c>
      <c r="CU59" s="170">
        <v>-52.299604166666668</v>
      </c>
      <c r="CV59" s="170">
        <v>15.130531707317072</v>
      </c>
      <c r="CW59" s="170">
        <v>14.408354166666667</v>
      </c>
      <c r="CX59" s="170">
        <v>80.194121951219515</v>
      </c>
      <c r="CY59" s="170">
        <v>77.941270833333334</v>
      </c>
      <c r="CZ59" s="170">
        <v>49.049812500000002</v>
      </c>
      <c r="DA59" s="170">
        <v>46.235926829268294</v>
      </c>
      <c r="DB59" s="170">
        <v>-31.469958333333331</v>
      </c>
      <c r="DC59" s="170">
        <v>-2.1638833333333336</v>
      </c>
      <c r="DD59" s="170">
        <v>95.525416666666658</v>
      </c>
      <c r="DE59" s="170">
        <v>100.55041176470588</v>
      </c>
      <c r="DF59" s="170">
        <v>-83.356187500000004</v>
      </c>
      <c r="DG59" s="170">
        <v>-7.3170731707317074E-6</v>
      </c>
      <c r="DH59" s="170">
        <v>-18.97088888888889</v>
      </c>
      <c r="DI59" s="170">
        <v>-108.87614583333333</v>
      </c>
      <c r="DJ59" s="170">
        <v>-109.04277083333334</v>
      </c>
      <c r="DK59" s="170">
        <v>29.352756097560974</v>
      </c>
      <c r="DL59" s="170">
        <v>61.287958333333329</v>
      </c>
      <c r="DM59" s="170">
        <v>73.58227083333334</v>
      </c>
      <c r="DN59" s="170">
        <v>88.882916666666659</v>
      </c>
      <c r="DO59" s="170">
        <v>60.9170625</v>
      </c>
      <c r="DP59" s="170">
        <v>-11.758958333333334</v>
      </c>
      <c r="DQ59" s="170">
        <v>61.929382352941175</v>
      </c>
      <c r="DR59" s="170">
        <v>86.850479166666659</v>
      </c>
      <c r="DS59" s="170">
        <v>-19.592436585365853</v>
      </c>
      <c r="DT59" s="170">
        <v>-19.706002439024388</v>
      </c>
      <c r="DU59" s="170">
        <v>99.82</v>
      </c>
      <c r="DV59" s="170">
        <v>71.894270833333337</v>
      </c>
      <c r="DW59" s="170">
        <v>83.402854166666671</v>
      </c>
      <c r="DX59" s="170">
        <v>77.854146341463419</v>
      </c>
      <c r="DY59" s="170">
        <v>4.22075625</v>
      </c>
      <c r="DZ59" s="170">
        <v>3.6585749999999999</v>
      </c>
      <c r="EA59" s="170">
        <v>219.08707317073171</v>
      </c>
      <c r="EB59" s="170">
        <v>177.88749999999999</v>
      </c>
      <c r="EC59" s="170">
        <v>172.11541666666665</v>
      </c>
      <c r="ED59" s="170">
        <v>174.75874999999999</v>
      </c>
      <c r="EE59" s="170">
        <v>132.02493749999999</v>
      </c>
      <c r="EF59" s="170">
        <v>110.47802083333333</v>
      </c>
      <c r="EG59" s="170">
        <v>-30.465916666666665</v>
      </c>
      <c r="EH59" s="170">
        <v>500.16458333333327</v>
      </c>
      <c r="EI59" s="170">
        <v>430.23458333333338</v>
      </c>
      <c r="EJ59" s="170">
        <v>0</v>
      </c>
      <c r="EK59" s="170">
        <v>-25.972979166666669</v>
      </c>
      <c r="EL59" s="170">
        <v>-23.914454166666665</v>
      </c>
      <c r="EM59" s="170">
        <v>-35.770360416666669</v>
      </c>
      <c r="EN59" s="170">
        <v>-3.3384395833333333</v>
      </c>
      <c r="EO59" s="170">
        <v>-2.9803416666666669</v>
      </c>
      <c r="EP59" s="170">
        <v>89.426229166666673</v>
      </c>
      <c r="EQ59" s="170">
        <v>-9.7336729166666665</v>
      </c>
      <c r="ER59" s="170">
        <v>-10.387772916666666</v>
      </c>
      <c r="ES59" s="170">
        <v>-70.149708333333336</v>
      </c>
      <c r="ET59" s="170">
        <v>4.9147687500000004</v>
      </c>
      <c r="EU59" s="170">
        <v>-10.81714375</v>
      </c>
      <c r="EV59" s="170">
        <v>46.712208333333336</v>
      </c>
      <c r="EW59" s="170">
        <v>12.175614634146342</v>
      </c>
      <c r="EX59" s="170">
        <v>-58.371749999999999</v>
      </c>
      <c r="EY59" s="170">
        <v>-29.910499999999999</v>
      </c>
      <c r="EZ59" s="170">
        <v>-29.253487499999999</v>
      </c>
      <c r="FA59" s="170">
        <v>3.682393023255814</v>
      </c>
      <c r="FB59" s="170">
        <v>-107.58347916666666</v>
      </c>
      <c r="FC59" s="170">
        <v>75.543812500000001</v>
      </c>
      <c r="FD59" s="170">
        <v>20.599933333333333</v>
      </c>
      <c r="FE59" s="170">
        <v>0</v>
      </c>
      <c r="FF59" s="170">
        <v>0</v>
      </c>
      <c r="FG59" s="170">
        <v>37.172312499999997</v>
      </c>
      <c r="FH59" s="170">
        <v>37.503854166666663</v>
      </c>
      <c r="FI59" s="170">
        <v>36.059543478260871</v>
      </c>
      <c r="FJ59" s="170">
        <v>7.8981500000000002</v>
      </c>
      <c r="FK59" s="170">
        <v>8.4927130434782612</v>
      </c>
      <c r="FL59" s="170">
        <v>-154.25536585365853</v>
      </c>
      <c r="FM59" s="170">
        <v>-2.1121020833333333</v>
      </c>
      <c r="FN59" s="170">
        <v>-2.1786500000000002</v>
      </c>
      <c r="FO59" s="170">
        <v>-122.46864285714285</v>
      </c>
      <c r="FP59" s="170">
        <v>-105.34019512195123</v>
      </c>
      <c r="FQ59" s="170">
        <v>-41.147812500000001</v>
      </c>
      <c r="FR59" s="170">
        <v>-45.814833333333326</v>
      </c>
      <c r="FS59" s="170">
        <v>11.866402083333332</v>
      </c>
      <c r="FT59" s="170">
        <v>1.039739024390244</v>
      </c>
      <c r="FU59" s="170">
        <v>-7.3993871794871797</v>
      </c>
      <c r="FV59" s="170">
        <v>14.481020833333332</v>
      </c>
      <c r="FW59" s="170">
        <v>-42.150687499999997</v>
      </c>
      <c r="FX59" s="170">
        <v>10.388008333333334</v>
      </c>
      <c r="FY59" s="170">
        <v>-14.779547619047619</v>
      </c>
      <c r="FZ59" s="170">
        <v>3.5486926829268293</v>
      </c>
      <c r="GA59" s="170">
        <v>8.1151979166666663</v>
      </c>
      <c r="GB59" s="170">
        <v>18.678000000000001</v>
      </c>
      <c r="GC59" s="170">
        <v>110.16304166666666</v>
      </c>
      <c r="GD59" s="170">
        <v>121.91743750000001</v>
      </c>
      <c r="GE59" s="170">
        <v>12.856458333333332</v>
      </c>
      <c r="GF59" s="170">
        <v>78.294708333333332</v>
      </c>
      <c r="GG59" s="170">
        <v>19.591249999999999</v>
      </c>
      <c r="GH59" s="170">
        <v>-14.3462625</v>
      </c>
      <c r="GI59" s="170">
        <v>5.4606707317073173</v>
      </c>
      <c r="GJ59" s="170">
        <v>-4.1899854166666675</v>
      </c>
      <c r="GK59" s="170">
        <v>1.0979729166666667</v>
      </c>
      <c r="GL59" s="170">
        <v>6.9000000000000006E-2</v>
      </c>
      <c r="GM59" s="170">
        <v>0</v>
      </c>
      <c r="GN59" s="170">
        <v>-15.461625</v>
      </c>
      <c r="GO59" s="170">
        <v>-27.153874999999999</v>
      </c>
      <c r="GP59" s="170">
        <v>27.482395833333332</v>
      </c>
      <c r="GQ59" s="170">
        <v>41.930770833333334</v>
      </c>
      <c r="GR59" s="170">
        <v>90.115666666666655</v>
      </c>
      <c r="GS59" s="170">
        <v>48.014875000000004</v>
      </c>
      <c r="GT59" s="170">
        <v>-141.78291666666667</v>
      </c>
      <c r="GU59" s="170">
        <v>-23.128729166666666</v>
      </c>
      <c r="GV59" s="170">
        <v>39.524312500000001</v>
      </c>
      <c r="GW59" s="170">
        <v>-18.91048125</v>
      </c>
      <c r="GX59" s="170">
        <v>10.985964583333333</v>
      </c>
      <c r="GY59" s="170">
        <v>3.6496</v>
      </c>
      <c r="GZ59" s="170">
        <v>2.4874243902439028</v>
      </c>
      <c r="HA59" s="170">
        <v>12.5808125</v>
      </c>
      <c r="HB59" s="170">
        <v>150.08591666666666</v>
      </c>
      <c r="HC59" s="170">
        <v>149.64414583333331</v>
      </c>
      <c r="HD59" s="170">
        <v>282.37604166666665</v>
      </c>
      <c r="HE59" s="170">
        <v>-281.04583333333329</v>
      </c>
      <c r="HF59" s="170">
        <v>-326.95820512820507</v>
      </c>
      <c r="HG59" s="170">
        <v>344.49560975609751</v>
      </c>
      <c r="HH59" s="170">
        <v>336.20187499999997</v>
      </c>
      <c r="HI59" s="170">
        <v>-144.29789583333331</v>
      </c>
      <c r="HJ59" s="170">
        <v>-143.34547916666665</v>
      </c>
      <c r="HK59" s="170">
        <v>-55.998958333333327</v>
      </c>
      <c r="HL59" s="170">
        <v>-47.309229166666661</v>
      </c>
      <c r="HM59" s="170">
        <v>69.09522916666667</v>
      </c>
      <c r="HN59" s="170">
        <v>68.230312499999997</v>
      </c>
      <c r="HO59" s="170">
        <v>-111.1962619047619</v>
      </c>
      <c r="HP59" s="170">
        <v>-110.77802083333334</v>
      </c>
      <c r="HQ59" s="170">
        <v>60.764664705882353</v>
      </c>
      <c r="HR59" s="170">
        <v>61.780132558139535</v>
      </c>
      <c r="HS59" s="170">
        <v>-22.401665853658535</v>
      </c>
      <c r="HT59" s="170">
        <v>-27.442346341463413</v>
      </c>
      <c r="HU59" s="170">
        <v>82.064487804878041</v>
      </c>
      <c r="HV59" s="170">
        <v>84.546895833333323</v>
      </c>
      <c r="HW59" s="170">
        <v>55.897687500000004</v>
      </c>
      <c r="HX59" s="170">
        <v>56.182937500000001</v>
      </c>
      <c r="HY59" s="170">
        <v>21.868791666666667</v>
      </c>
      <c r="HZ59" s="170">
        <v>18.99790476190476</v>
      </c>
      <c r="IA59" s="170">
        <v>-285.90791666666661</v>
      </c>
      <c r="IB59" s="170">
        <v>91.589145833333319</v>
      </c>
      <c r="IC59" s="170">
        <v>91.03707692307691</v>
      </c>
      <c r="ID59" s="170">
        <v>2.9288958333333333</v>
      </c>
      <c r="IE59" s="170">
        <v>8.5047292682926834</v>
      </c>
      <c r="IF59" s="170">
        <v>-60.462249999999997</v>
      </c>
      <c r="IG59" s="170">
        <v>-60.40772916666667</v>
      </c>
      <c r="IH59" s="170">
        <v>1.2501875</v>
      </c>
      <c r="II59" s="170">
        <v>1.0794645833333334</v>
      </c>
      <c r="IJ59" s="170">
        <v>-334.09687500000001</v>
      </c>
      <c r="IK59" s="170">
        <v>-403.26104166666664</v>
      </c>
      <c r="IL59" s="170">
        <v>403.85833333333329</v>
      </c>
      <c r="IM59" s="170">
        <v>301.30854166666666</v>
      </c>
      <c r="IN59" s="170">
        <v>49.844520833333334</v>
      </c>
      <c r="IO59" s="170">
        <v>-305.48361111111109</v>
      </c>
      <c r="IP59" s="170">
        <v>317.76673913043476</v>
      </c>
      <c r="IQ59" s="170">
        <v>-80.633708333333331</v>
      </c>
      <c r="IR59" s="170">
        <v>-83.175086956521739</v>
      </c>
      <c r="IS59" s="170">
        <v>-315.38166666666666</v>
      </c>
      <c r="IT59" s="170">
        <v>114.89014583333334</v>
      </c>
      <c r="IU59" s="170">
        <v>114.25716666666666</v>
      </c>
      <c r="IV59" s="170">
        <v>74.964395348837201</v>
      </c>
      <c r="IW59" s="170">
        <v>-393.549375</v>
      </c>
      <c r="IX59" s="170">
        <v>162.63943750000001</v>
      </c>
      <c r="IY59" s="170">
        <v>-230.09208333333333</v>
      </c>
      <c r="IZ59" s="170">
        <v>231.50833333333335</v>
      </c>
      <c r="JA59" s="170">
        <v>-9.2117583333333322</v>
      </c>
      <c r="JB59" s="170">
        <v>30.954999999999998</v>
      </c>
      <c r="JC59" s="170">
        <v>26.376978260869564</v>
      </c>
      <c r="JD59" s="170">
        <v>0.59738541666666667</v>
      </c>
      <c r="JE59" s="170">
        <v>0.58429583333333335</v>
      </c>
      <c r="JF59" s="170">
        <v>-25.762875000000001</v>
      </c>
      <c r="JG59" s="170">
        <v>11.532831249999999</v>
      </c>
      <c r="JH59" s="170">
        <v>6.4148791666666671</v>
      </c>
      <c r="JI59" s="170">
        <v>-12.144622916666666</v>
      </c>
      <c r="JJ59" s="170">
        <v>-35.646975609756097</v>
      </c>
      <c r="JK59" s="170">
        <v>-15.561</v>
      </c>
      <c r="JL59" s="170">
        <v>39.001666666666665</v>
      </c>
      <c r="JM59" s="170">
        <v>54.510125000000002</v>
      </c>
      <c r="JN59" s="170">
        <v>54.129229166666669</v>
      </c>
      <c r="JO59" s="170">
        <v>0</v>
      </c>
      <c r="JP59" s="170">
        <v>0</v>
      </c>
      <c r="JQ59" s="170">
        <v>44.520791666666668</v>
      </c>
      <c r="JR59" s="170">
        <v>44.273562499999997</v>
      </c>
      <c r="JS59" s="170">
        <v>44.774520833333334</v>
      </c>
      <c r="JT59" s="170">
        <v>0</v>
      </c>
      <c r="JU59" s="170">
        <v>-10.079056250000001</v>
      </c>
      <c r="JV59" s="170">
        <v>19.522682926829269</v>
      </c>
      <c r="JW59" s="170">
        <v>7.4534520833333335</v>
      </c>
      <c r="JX59" s="170">
        <v>8.6998999999999995</v>
      </c>
      <c r="JY59" s="170">
        <v>-44.074562499999999</v>
      </c>
      <c r="JZ59" s="170">
        <v>76.51510416666666</v>
      </c>
      <c r="KA59" s="170">
        <v>56.499804878048778</v>
      </c>
      <c r="KB59" s="170">
        <v>-43.611062500000003</v>
      </c>
      <c r="KC59" s="170">
        <v>-75.421687500000004</v>
      </c>
      <c r="KD59" s="170">
        <v>46.219749999999998</v>
      </c>
      <c r="KE59" s="170">
        <v>28.294499999999999</v>
      </c>
      <c r="KF59" s="170">
        <v>3.9844871794871795</v>
      </c>
      <c r="KG59" s="170">
        <v>-3.1957333333333335</v>
      </c>
      <c r="KH59" s="170">
        <v>0</v>
      </c>
      <c r="KI59" s="170">
        <v>107.90091666666666</v>
      </c>
    </row>
    <row r="60" spans="1:295" x14ac:dyDescent="0.25">
      <c r="A60" s="227" t="s">
        <v>2304</v>
      </c>
      <c r="B60" s="227"/>
      <c r="C60" s="158" t="s">
        <v>186</v>
      </c>
      <c r="D60" s="158" t="s">
        <v>186</v>
      </c>
      <c r="E60" s="158" t="s">
        <v>186</v>
      </c>
      <c r="F60" s="158" t="s">
        <v>186</v>
      </c>
      <c r="G60" s="158" t="s">
        <v>186</v>
      </c>
      <c r="H60" s="158" t="s">
        <v>2305</v>
      </c>
      <c r="I60" s="158" t="s">
        <v>186</v>
      </c>
      <c r="J60" s="158" t="s">
        <v>186</v>
      </c>
      <c r="K60" s="158" t="s">
        <v>2305</v>
      </c>
      <c r="L60" s="158" t="s">
        <v>186</v>
      </c>
      <c r="M60" s="158" t="s">
        <v>186</v>
      </c>
      <c r="N60" s="158" t="s">
        <v>186</v>
      </c>
      <c r="O60" s="158" t="s">
        <v>186</v>
      </c>
      <c r="P60" s="158" t="s">
        <v>186</v>
      </c>
      <c r="Q60" s="158" t="s">
        <v>186</v>
      </c>
      <c r="R60" s="158" t="s">
        <v>186</v>
      </c>
      <c r="S60" s="158" t="s">
        <v>186</v>
      </c>
      <c r="T60" s="158" t="s">
        <v>186</v>
      </c>
      <c r="U60" s="158" t="s">
        <v>186</v>
      </c>
      <c r="V60" s="158" t="s">
        <v>186</v>
      </c>
      <c r="W60" s="158" t="s">
        <v>186</v>
      </c>
      <c r="X60" s="158" t="s">
        <v>2305</v>
      </c>
      <c r="Y60" s="158" t="s">
        <v>2305</v>
      </c>
      <c r="Z60" s="158" t="s">
        <v>2305</v>
      </c>
      <c r="AA60" s="158" t="s">
        <v>186</v>
      </c>
      <c r="AB60" s="158" t="s">
        <v>2305</v>
      </c>
      <c r="AC60" s="158" t="s">
        <v>186</v>
      </c>
      <c r="AD60" s="158" t="s">
        <v>186</v>
      </c>
      <c r="AE60" s="158" t="s">
        <v>2305</v>
      </c>
      <c r="AF60" s="158" t="s">
        <v>186</v>
      </c>
      <c r="AG60" s="158" t="s">
        <v>186</v>
      </c>
      <c r="AH60" s="158" t="s">
        <v>186</v>
      </c>
      <c r="AI60" s="158" t="s">
        <v>186</v>
      </c>
      <c r="AJ60" s="158" t="s">
        <v>186</v>
      </c>
      <c r="AK60" s="158" t="s">
        <v>186</v>
      </c>
      <c r="AL60" s="158" t="s">
        <v>2305</v>
      </c>
      <c r="AM60" s="158" t="s">
        <v>186</v>
      </c>
      <c r="AN60" s="158" t="s">
        <v>186</v>
      </c>
      <c r="AO60" s="158" t="s">
        <v>186</v>
      </c>
      <c r="AP60" s="158" t="s">
        <v>2305</v>
      </c>
      <c r="AQ60" s="158" t="s">
        <v>186</v>
      </c>
      <c r="AR60" s="158" t="s">
        <v>186</v>
      </c>
      <c r="AS60" s="158" t="s">
        <v>186</v>
      </c>
      <c r="AT60" s="158" t="s">
        <v>186</v>
      </c>
      <c r="AU60" s="158" t="s">
        <v>186</v>
      </c>
      <c r="AV60" s="158" t="s">
        <v>2305</v>
      </c>
      <c r="AW60" s="158" t="s">
        <v>2305</v>
      </c>
      <c r="AX60" s="158" t="s">
        <v>186</v>
      </c>
      <c r="AY60" s="158" t="s">
        <v>186</v>
      </c>
      <c r="AZ60" s="158" t="s">
        <v>186</v>
      </c>
      <c r="BA60" s="158" t="s">
        <v>186</v>
      </c>
      <c r="BB60" s="158" t="s">
        <v>186</v>
      </c>
      <c r="BC60" s="158" t="s">
        <v>2305</v>
      </c>
      <c r="BD60" s="158" t="s">
        <v>2305</v>
      </c>
      <c r="BE60" s="158" t="s">
        <v>2305</v>
      </c>
      <c r="BF60" s="158" t="s">
        <v>186</v>
      </c>
      <c r="BG60" s="158" t="s">
        <v>186</v>
      </c>
      <c r="BH60" s="158" t="s">
        <v>2305</v>
      </c>
      <c r="BI60" s="158" t="s">
        <v>2305</v>
      </c>
      <c r="BJ60" s="158" t="s">
        <v>2305</v>
      </c>
      <c r="BK60" s="158" t="s">
        <v>2305</v>
      </c>
      <c r="BL60" s="158" t="s">
        <v>2305</v>
      </c>
      <c r="BM60" s="158" t="s">
        <v>2305</v>
      </c>
      <c r="BN60" s="158" t="s">
        <v>186</v>
      </c>
      <c r="BO60" s="158" t="s">
        <v>186</v>
      </c>
      <c r="BP60" s="158" t="s">
        <v>186</v>
      </c>
      <c r="BQ60" s="158" t="s">
        <v>2305</v>
      </c>
      <c r="BR60" s="158" t="s">
        <v>2305</v>
      </c>
      <c r="BS60" s="158" t="s">
        <v>2305</v>
      </c>
      <c r="BT60" s="158" t="s">
        <v>2305</v>
      </c>
      <c r="BU60" s="158" t="s">
        <v>2305</v>
      </c>
      <c r="BV60" s="158" t="s">
        <v>2305</v>
      </c>
      <c r="BW60" s="158" t="s">
        <v>2305</v>
      </c>
      <c r="BX60" s="158" t="s">
        <v>2306</v>
      </c>
      <c r="BY60" s="158" t="s">
        <v>2305</v>
      </c>
      <c r="BZ60" s="158" t="s">
        <v>2305</v>
      </c>
      <c r="CA60" s="158" t="s">
        <v>2305</v>
      </c>
      <c r="CB60" s="158" t="s">
        <v>2305</v>
      </c>
      <c r="CC60" s="158" t="s">
        <v>2305</v>
      </c>
      <c r="CD60" s="158" t="s">
        <v>2305</v>
      </c>
      <c r="CE60" s="158" t="s">
        <v>2305</v>
      </c>
      <c r="CF60" s="158" t="s">
        <v>2305</v>
      </c>
      <c r="CG60" s="158" t="s">
        <v>2305</v>
      </c>
      <c r="CH60" s="158" t="s">
        <v>2305</v>
      </c>
      <c r="CI60" s="158" t="s">
        <v>2305</v>
      </c>
      <c r="CJ60" s="158" t="s">
        <v>2305</v>
      </c>
      <c r="CK60" s="158" t="s">
        <v>2305</v>
      </c>
      <c r="CL60" s="158" t="s">
        <v>2305</v>
      </c>
      <c r="CM60" s="158" t="s">
        <v>2305</v>
      </c>
      <c r="CN60" s="158" t="s">
        <v>2305</v>
      </c>
      <c r="CO60" s="158" t="s">
        <v>2305</v>
      </c>
      <c r="CP60" s="158" t="s">
        <v>2305</v>
      </c>
      <c r="CQ60" s="158" t="s">
        <v>2305</v>
      </c>
      <c r="CR60" s="158" t="s">
        <v>2305</v>
      </c>
      <c r="CS60" s="158" t="s">
        <v>2305</v>
      </c>
      <c r="CT60" s="158" t="s">
        <v>2305</v>
      </c>
      <c r="CU60" s="158" t="s">
        <v>2305</v>
      </c>
      <c r="CV60" s="158" t="s">
        <v>2305</v>
      </c>
      <c r="CW60" s="158" t="s">
        <v>2305</v>
      </c>
      <c r="CX60" s="158" t="s">
        <v>2305</v>
      </c>
      <c r="CY60" s="158" t="s">
        <v>2305</v>
      </c>
      <c r="CZ60" s="158" t="s">
        <v>2305</v>
      </c>
      <c r="DA60" s="158" t="s">
        <v>2305</v>
      </c>
      <c r="DB60" s="158" t="s">
        <v>2305</v>
      </c>
      <c r="DC60" s="158" t="s">
        <v>2305</v>
      </c>
      <c r="DD60" s="158" t="s">
        <v>2305</v>
      </c>
      <c r="DE60" s="158" t="s">
        <v>2305</v>
      </c>
      <c r="DF60" s="158" t="s">
        <v>2305</v>
      </c>
      <c r="DG60" s="158" t="s">
        <v>2305</v>
      </c>
      <c r="DH60" s="158" t="s">
        <v>2305</v>
      </c>
      <c r="DI60" s="158" t="s">
        <v>2305</v>
      </c>
      <c r="DJ60" s="158" t="s">
        <v>2305</v>
      </c>
      <c r="DK60" s="158" t="s">
        <v>2305</v>
      </c>
      <c r="DL60" s="158" t="s">
        <v>2305</v>
      </c>
      <c r="DM60" s="158" t="s">
        <v>2305</v>
      </c>
      <c r="DN60" s="158" t="s">
        <v>2305</v>
      </c>
      <c r="DO60" s="158" t="s">
        <v>2305</v>
      </c>
      <c r="DP60" s="158" t="s">
        <v>2305</v>
      </c>
      <c r="DQ60" s="158" t="s">
        <v>2305</v>
      </c>
      <c r="DR60" s="158" t="s">
        <v>2305</v>
      </c>
      <c r="DS60" s="158" t="s">
        <v>2305</v>
      </c>
      <c r="DT60" s="158" t="s">
        <v>2305</v>
      </c>
      <c r="DU60" s="158" t="s">
        <v>2305</v>
      </c>
      <c r="DV60" s="158" t="s">
        <v>2305</v>
      </c>
      <c r="DW60" s="158" t="s">
        <v>2305</v>
      </c>
      <c r="DX60" s="158" t="s">
        <v>2305</v>
      </c>
      <c r="DY60" s="158" t="s">
        <v>2305</v>
      </c>
      <c r="DZ60" s="158" t="s">
        <v>2305</v>
      </c>
      <c r="EA60" s="158" t="s">
        <v>2305</v>
      </c>
      <c r="EB60" s="158" t="s">
        <v>2305</v>
      </c>
      <c r="EC60" s="158" t="s">
        <v>2305</v>
      </c>
      <c r="ED60" s="158" t="s">
        <v>2305</v>
      </c>
      <c r="EE60" s="158" t="s">
        <v>2305</v>
      </c>
      <c r="EF60" s="158" t="s">
        <v>2305</v>
      </c>
      <c r="EG60" s="158" t="s">
        <v>2305</v>
      </c>
      <c r="EH60" s="158" t="s">
        <v>2305</v>
      </c>
      <c r="EI60" s="158" t="s">
        <v>2305</v>
      </c>
      <c r="EJ60" s="158" t="s">
        <v>2305</v>
      </c>
      <c r="EK60" s="158" t="s">
        <v>2305</v>
      </c>
      <c r="EL60" s="158" t="s">
        <v>2305</v>
      </c>
      <c r="EM60" s="158" t="s">
        <v>2305</v>
      </c>
      <c r="EN60" s="158" t="s">
        <v>2305</v>
      </c>
      <c r="EO60" s="158" t="s">
        <v>2305</v>
      </c>
      <c r="EP60" s="158" t="s">
        <v>2305</v>
      </c>
      <c r="EQ60" s="158" t="s">
        <v>2305</v>
      </c>
      <c r="ER60" s="158" t="s">
        <v>2305</v>
      </c>
      <c r="ES60" s="158" t="s">
        <v>2305</v>
      </c>
      <c r="ET60" s="158" t="s">
        <v>2305</v>
      </c>
      <c r="EU60" s="158" t="s">
        <v>2305</v>
      </c>
      <c r="EV60" s="158" t="s">
        <v>2305</v>
      </c>
      <c r="EW60" s="158" t="s">
        <v>2305</v>
      </c>
      <c r="EX60" s="158" t="s">
        <v>2305</v>
      </c>
      <c r="EY60" s="158" t="s">
        <v>2305</v>
      </c>
      <c r="EZ60" s="158" t="s">
        <v>2305</v>
      </c>
      <c r="FA60" s="158" t="s">
        <v>2305</v>
      </c>
      <c r="FB60" s="158" t="s">
        <v>2305</v>
      </c>
      <c r="FC60" s="158" t="s">
        <v>2305</v>
      </c>
      <c r="FD60" s="158" t="s">
        <v>2305</v>
      </c>
      <c r="FE60" s="158" t="s">
        <v>2305</v>
      </c>
      <c r="FF60" s="158" t="s">
        <v>2305</v>
      </c>
      <c r="FG60" s="158" t="s">
        <v>2305</v>
      </c>
      <c r="FH60" s="158" t="s">
        <v>2305</v>
      </c>
      <c r="FI60" s="158" t="s">
        <v>2305</v>
      </c>
      <c r="FJ60" s="158" t="s">
        <v>2305</v>
      </c>
      <c r="FK60" s="158" t="s">
        <v>2305</v>
      </c>
      <c r="FL60" s="158" t="s">
        <v>2305</v>
      </c>
      <c r="FM60" s="158" t="s">
        <v>2305</v>
      </c>
      <c r="FN60" s="158" t="s">
        <v>2305</v>
      </c>
      <c r="FO60" s="158" t="s">
        <v>2305</v>
      </c>
      <c r="FP60" s="158" t="s">
        <v>2305</v>
      </c>
      <c r="FQ60" s="158" t="s">
        <v>2305</v>
      </c>
      <c r="FR60" s="158" t="s">
        <v>2305</v>
      </c>
      <c r="FS60" s="158" t="s">
        <v>2305</v>
      </c>
      <c r="FT60" s="158" t="s">
        <v>2305</v>
      </c>
      <c r="FU60" s="158" t="s">
        <v>2305</v>
      </c>
      <c r="FV60" s="158" t="s">
        <v>2305</v>
      </c>
      <c r="FW60" s="158" t="s">
        <v>2305</v>
      </c>
      <c r="FX60" s="158" t="s">
        <v>2305</v>
      </c>
      <c r="FY60" s="158" t="s">
        <v>2305</v>
      </c>
      <c r="FZ60" s="158" t="s">
        <v>2305</v>
      </c>
      <c r="GA60" s="158" t="s">
        <v>2305</v>
      </c>
      <c r="GB60" s="158" t="s">
        <v>2305</v>
      </c>
      <c r="GC60" s="158" t="s">
        <v>2305</v>
      </c>
      <c r="GD60" s="158" t="s">
        <v>2305</v>
      </c>
      <c r="GE60" s="158" t="s">
        <v>2305</v>
      </c>
      <c r="GF60" s="158" t="s">
        <v>2305</v>
      </c>
      <c r="GG60" s="158" t="s">
        <v>2305</v>
      </c>
      <c r="GH60" s="158" t="s">
        <v>2305</v>
      </c>
      <c r="GI60" s="158" t="s">
        <v>2305</v>
      </c>
      <c r="GJ60" s="158" t="s">
        <v>2305</v>
      </c>
      <c r="GK60" s="158" t="s">
        <v>2305</v>
      </c>
      <c r="GL60" s="158" t="s">
        <v>2305</v>
      </c>
      <c r="GM60" s="158" t="s">
        <v>2305</v>
      </c>
      <c r="GN60" s="158" t="s">
        <v>2305</v>
      </c>
      <c r="GO60" s="158" t="s">
        <v>2305</v>
      </c>
      <c r="GP60" s="158" t="s">
        <v>2305</v>
      </c>
      <c r="GQ60" s="158" t="s">
        <v>2305</v>
      </c>
      <c r="GR60" s="158" t="s">
        <v>2305</v>
      </c>
      <c r="GS60" s="158" t="s">
        <v>2305</v>
      </c>
      <c r="GT60" s="158" t="s">
        <v>2305</v>
      </c>
      <c r="GU60" s="158" t="s">
        <v>2305</v>
      </c>
      <c r="GV60" s="158" t="s">
        <v>2305</v>
      </c>
      <c r="GW60" s="158" t="s">
        <v>2305</v>
      </c>
      <c r="GX60" s="158" t="s">
        <v>2305</v>
      </c>
      <c r="GY60" s="158" t="s">
        <v>2305</v>
      </c>
      <c r="GZ60" s="158" t="s">
        <v>2305</v>
      </c>
      <c r="HA60" s="158" t="s">
        <v>2305</v>
      </c>
      <c r="HB60" s="158" t="s">
        <v>2305</v>
      </c>
      <c r="HC60" s="158" t="s">
        <v>2305</v>
      </c>
      <c r="HD60" s="158" t="s">
        <v>2305</v>
      </c>
      <c r="HE60" s="158" t="s">
        <v>2306</v>
      </c>
      <c r="HF60" s="158" t="s">
        <v>2306</v>
      </c>
      <c r="HG60" s="158" t="s">
        <v>2306</v>
      </c>
      <c r="HH60" s="158" t="s">
        <v>2306</v>
      </c>
      <c r="HI60" s="158" t="s">
        <v>2306</v>
      </c>
      <c r="HJ60" s="158" t="s">
        <v>2306</v>
      </c>
      <c r="HK60" s="158" t="s">
        <v>2306</v>
      </c>
      <c r="HL60" s="158" t="s">
        <v>2306</v>
      </c>
      <c r="HM60" s="158" t="s">
        <v>2306</v>
      </c>
      <c r="HN60" s="158" t="s">
        <v>2306</v>
      </c>
      <c r="HO60" s="158" t="s">
        <v>2306</v>
      </c>
      <c r="HP60" s="158" t="s">
        <v>2306</v>
      </c>
      <c r="HQ60" s="158" t="s">
        <v>2306</v>
      </c>
      <c r="HR60" s="158" t="s">
        <v>2306</v>
      </c>
      <c r="HS60" s="158" t="s">
        <v>2306</v>
      </c>
      <c r="HT60" s="158" t="s">
        <v>2306</v>
      </c>
      <c r="HU60" s="158" t="s">
        <v>2306</v>
      </c>
      <c r="HV60" s="158" t="s">
        <v>2306</v>
      </c>
      <c r="HW60" s="158" t="s">
        <v>2306</v>
      </c>
      <c r="HX60" s="158" t="s">
        <v>2306</v>
      </c>
      <c r="HY60" s="158" t="s">
        <v>2306</v>
      </c>
      <c r="HZ60" s="158" t="s">
        <v>2306</v>
      </c>
      <c r="IA60" s="158" t="s">
        <v>2306</v>
      </c>
      <c r="IB60" s="158" t="s">
        <v>2306</v>
      </c>
      <c r="IC60" s="158" t="s">
        <v>2306</v>
      </c>
      <c r="ID60" s="158" t="s">
        <v>2306</v>
      </c>
      <c r="IE60" s="158" t="s">
        <v>2306</v>
      </c>
      <c r="IF60" s="158" t="s">
        <v>2306</v>
      </c>
      <c r="IG60" s="158" t="s">
        <v>2306</v>
      </c>
      <c r="IH60" s="158" t="s">
        <v>2306</v>
      </c>
      <c r="II60" s="158" t="s">
        <v>2306</v>
      </c>
      <c r="IJ60" s="158" t="s">
        <v>2306</v>
      </c>
      <c r="IK60" s="158" t="s">
        <v>2306</v>
      </c>
      <c r="IL60" s="158" t="s">
        <v>2306</v>
      </c>
      <c r="IM60" s="158" t="s">
        <v>2306</v>
      </c>
      <c r="IN60" s="158" t="s">
        <v>2306</v>
      </c>
      <c r="IO60" s="158" t="s">
        <v>2306</v>
      </c>
      <c r="IP60" s="158" t="s">
        <v>2306</v>
      </c>
      <c r="IQ60" s="158" t="s">
        <v>2306</v>
      </c>
      <c r="IR60" s="158" t="s">
        <v>186</v>
      </c>
      <c r="IS60" s="158" t="s">
        <v>2305</v>
      </c>
      <c r="IT60" s="158" t="s">
        <v>2306</v>
      </c>
      <c r="IU60" s="158" t="s">
        <v>2306</v>
      </c>
      <c r="IV60" s="158" t="s">
        <v>2306</v>
      </c>
      <c r="IW60" s="158" t="s">
        <v>186</v>
      </c>
      <c r="IX60" s="158" t="s">
        <v>186</v>
      </c>
      <c r="IY60" s="158" t="s">
        <v>186</v>
      </c>
      <c r="IZ60" s="158" t="s">
        <v>186</v>
      </c>
      <c r="JA60" s="158" t="s">
        <v>2305</v>
      </c>
      <c r="JB60" s="158" t="s">
        <v>2306</v>
      </c>
      <c r="JC60" s="158" t="s">
        <v>2305</v>
      </c>
      <c r="JD60" s="158" t="s">
        <v>2306</v>
      </c>
      <c r="JE60" s="158" t="s">
        <v>2306</v>
      </c>
      <c r="JF60" s="158" t="s">
        <v>2306</v>
      </c>
      <c r="JG60" s="158" t="s">
        <v>2306</v>
      </c>
      <c r="JH60" s="158" t="s">
        <v>2305</v>
      </c>
      <c r="JI60" s="158" t="s">
        <v>2305</v>
      </c>
      <c r="JJ60" s="158" t="s">
        <v>2305</v>
      </c>
      <c r="JK60" s="158" t="s">
        <v>2305</v>
      </c>
      <c r="JL60" s="158" t="s">
        <v>2306</v>
      </c>
      <c r="JM60" s="158" t="s">
        <v>2305</v>
      </c>
      <c r="JN60" s="158" t="s">
        <v>2305</v>
      </c>
      <c r="JO60" s="158" t="s">
        <v>2306</v>
      </c>
      <c r="JP60" s="158" t="s">
        <v>2306</v>
      </c>
      <c r="JQ60" s="158" t="s">
        <v>2306</v>
      </c>
      <c r="JR60" s="158" t="s">
        <v>2306</v>
      </c>
      <c r="JS60" s="158" t="s">
        <v>2305</v>
      </c>
      <c r="JT60" s="158" t="s">
        <v>2305</v>
      </c>
      <c r="JU60" s="158" t="s">
        <v>2306</v>
      </c>
      <c r="JV60" s="158" t="s">
        <v>2306</v>
      </c>
      <c r="JW60" s="158" t="s">
        <v>2306</v>
      </c>
      <c r="JX60" s="158" t="s">
        <v>2306</v>
      </c>
      <c r="JY60" s="158" t="s">
        <v>2306</v>
      </c>
      <c r="JZ60" s="158" t="s">
        <v>2306</v>
      </c>
      <c r="KA60" s="158" t="s">
        <v>2306</v>
      </c>
      <c r="KB60" s="158" t="s">
        <v>2306</v>
      </c>
      <c r="KC60" s="158" t="s">
        <v>2306</v>
      </c>
      <c r="KD60" s="158" t="s">
        <v>2306</v>
      </c>
      <c r="KE60" s="158" t="s">
        <v>2306</v>
      </c>
      <c r="KF60" s="158" t="s">
        <v>2306</v>
      </c>
      <c r="KG60" s="158" t="s">
        <v>2306</v>
      </c>
      <c r="KH60" s="158" t="s">
        <v>2305</v>
      </c>
      <c r="KI60" s="158" t="s">
        <v>2305</v>
      </c>
    </row>
    <row r="61" spans="1:295" ht="27" customHeight="1" x14ac:dyDescent="0.25">
      <c r="A61" s="227" t="s">
        <v>3</v>
      </c>
      <c r="B61" s="227"/>
      <c r="C61" s="228" t="s">
        <v>37</v>
      </c>
      <c r="D61" s="228"/>
      <c r="E61" s="228"/>
      <c r="F61" s="228"/>
      <c r="G61" s="228"/>
      <c r="H61" s="228"/>
      <c r="I61" s="228"/>
      <c r="J61" s="228"/>
      <c r="K61" s="228"/>
      <c r="L61" s="228"/>
      <c r="M61" s="228"/>
      <c r="N61" s="228" t="s">
        <v>2307</v>
      </c>
      <c r="O61" s="228"/>
      <c r="P61" s="228"/>
      <c r="Q61" s="228"/>
      <c r="R61" s="228"/>
      <c r="S61" s="228" t="s">
        <v>59</v>
      </c>
      <c r="T61" s="228" t="s">
        <v>37</v>
      </c>
      <c r="U61" s="228"/>
      <c r="V61" s="228"/>
      <c r="W61" s="228"/>
      <c r="X61" s="228" t="s">
        <v>787</v>
      </c>
      <c r="Y61" s="228"/>
      <c r="Z61" s="228"/>
      <c r="AA61" s="228" t="s">
        <v>14</v>
      </c>
      <c r="AB61" s="228" t="s">
        <v>37</v>
      </c>
      <c r="AC61" s="228" t="s">
        <v>2308</v>
      </c>
      <c r="AD61" s="228"/>
      <c r="AE61" s="228" t="s">
        <v>37</v>
      </c>
      <c r="AF61" s="228" t="s">
        <v>2307</v>
      </c>
      <c r="AG61" s="228"/>
      <c r="AH61" s="228" t="s">
        <v>29</v>
      </c>
      <c r="AI61" s="228"/>
      <c r="AJ61" s="228" t="s">
        <v>2308</v>
      </c>
      <c r="AK61" s="228"/>
      <c r="AL61" s="228"/>
      <c r="AM61" s="228"/>
      <c r="AN61" s="228"/>
      <c r="AO61" s="228" t="s">
        <v>2309</v>
      </c>
      <c r="AP61" s="228" t="s">
        <v>2310</v>
      </c>
      <c r="AQ61" s="228" t="s">
        <v>37</v>
      </c>
      <c r="AR61" s="228"/>
      <c r="AS61" s="228"/>
      <c r="AT61" s="228"/>
      <c r="AU61" s="228"/>
      <c r="AV61" s="228"/>
      <c r="AW61" s="228"/>
      <c r="AX61" s="228"/>
      <c r="AY61" s="228"/>
      <c r="AZ61" s="228"/>
      <c r="BA61" s="228" t="s">
        <v>2311</v>
      </c>
      <c r="BB61" s="228" t="s">
        <v>59</v>
      </c>
      <c r="BC61" s="228" t="s">
        <v>828</v>
      </c>
      <c r="BD61" s="228" t="s">
        <v>149</v>
      </c>
      <c r="BE61" s="228"/>
      <c r="BF61" s="228" t="s">
        <v>37</v>
      </c>
      <c r="BG61" s="228"/>
      <c r="BH61" s="228"/>
      <c r="BI61" s="228"/>
      <c r="BJ61" s="228"/>
      <c r="BK61" s="228"/>
      <c r="BL61" s="228"/>
      <c r="BM61" s="228"/>
      <c r="BN61" s="228" t="s">
        <v>59</v>
      </c>
      <c r="BO61" s="228"/>
      <c r="BP61" s="228"/>
      <c r="BQ61" s="228"/>
      <c r="BR61" s="228"/>
      <c r="BS61" s="228"/>
      <c r="BT61" s="228" t="s">
        <v>14</v>
      </c>
      <c r="BU61" s="228"/>
      <c r="BV61" s="228" t="s">
        <v>59</v>
      </c>
      <c r="BW61" s="228" t="s">
        <v>2312</v>
      </c>
      <c r="BX61" s="228"/>
      <c r="BY61" s="228"/>
      <c r="BZ61" s="228"/>
      <c r="CA61" s="228" t="s">
        <v>37</v>
      </c>
      <c r="CB61" s="228"/>
      <c r="CC61" s="228" t="s">
        <v>2313</v>
      </c>
      <c r="CD61" s="228"/>
      <c r="CE61" s="228" t="s">
        <v>126</v>
      </c>
      <c r="CF61" s="228" t="s">
        <v>37</v>
      </c>
      <c r="CG61" s="228"/>
      <c r="CH61" s="228"/>
      <c r="CI61" s="228"/>
      <c r="CJ61" s="228" t="s">
        <v>828</v>
      </c>
      <c r="CK61" s="228"/>
      <c r="CL61" s="228" t="s">
        <v>2312</v>
      </c>
      <c r="CM61" s="228"/>
      <c r="CN61" s="228"/>
      <c r="CO61" s="228" t="s">
        <v>37</v>
      </c>
      <c r="CP61" s="228"/>
      <c r="CQ61" s="228"/>
      <c r="CR61" s="228"/>
      <c r="CS61" s="228"/>
      <c r="CT61" s="228"/>
      <c r="CU61" s="228"/>
      <c r="CV61" s="228"/>
      <c r="CW61" s="228" t="s">
        <v>2313</v>
      </c>
      <c r="CX61" s="228" t="s">
        <v>2312</v>
      </c>
      <c r="CY61" s="228"/>
      <c r="CZ61" s="228" t="s">
        <v>2314</v>
      </c>
      <c r="DA61" s="228"/>
      <c r="DB61" s="228"/>
      <c r="DC61" s="228"/>
      <c r="DD61" s="228" t="s">
        <v>37</v>
      </c>
      <c r="DE61" s="228"/>
      <c r="DF61" s="228"/>
      <c r="DG61" s="228" t="s">
        <v>2314</v>
      </c>
      <c r="DH61" s="228"/>
      <c r="DI61" s="228" t="s">
        <v>811</v>
      </c>
      <c r="DJ61" s="228"/>
      <c r="DK61" s="228" t="s">
        <v>512</v>
      </c>
      <c r="DL61" s="228" t="s">
        <v>2314</v>
      </c>
      <c r="DM61" s="228"/>
      <c r="DN61" s="228"/>
      <c r="DO61" s="228"/>
      <c r="DP61" s="228" t="s">
        <v>512</v>
      </c>
      <c r="DQ61" s="228" t="s">
        <v>2314</v>
      </c>
      <c r="DR61" s="228" t="s">
        <v>512</v>
      </c>
      <c r="DS61" s="228" t="s">
        <v>2314</v>
      </c>
      <c r="DT61" s="228"/>
      <c r="DU61" s="228"/>
      <c r="DV61" s="228"/>
      <c r="DW61" s="228" t="s">
        <v>37</v>
      </c>
      <c r="DX61" s="228" t="s">
        <v>512</v>
      </c>
      <c r="DY61" s="228" t="s">
        <v>37</v>
      </c>
      <c r="DZ61" s="228"/>
      <c r="EA61" s="228"/>
      <c r="EB61" s="228"/>
      <c r="EC61" s="228"/>
      <c r="ED61" s="228"/>
      <c r="EE61" s="228" t="s">
        <v>59</v>
      </c>
      <c r="EF61" s="228"/>
      <c r="EG61" s="228" t="s">
        <v>2314</v>
      </c>
      <c r="EH61" s="228" t="s">
        <v>59</v>
      </c>
      <c r="EI61" s="228" t="s">
        <v>2315</v>
      </c>
      <c r="EJ61" s="228" t="s">
        <v>512</v>
      </c>
      <c r="EK61" s="228" t="s">
        <v>37</v>
      </c>
      <c r="EL61" s="228"/>
      <c r="EM61" s="228"/>
      <c r="EN61" s="228"/>
      <c r="EO61" s="228"/>
      <c r="EP61" s="228"/>
      <c r="EQ61" s="228"/>
      <c r="ER61" s="228"/>
      <c r="ES61" s="228"/>
      <c r="ET61" s="228" t="s">
        <v>806</v>
      </c>
      <c r="EU61" s="228"/>
      <c r="EV61" s="228"/>
      <c r="EW61" s="228" t="s">
        <v>37</v>
      </c>
      <c r="EX61" s="228"/>
      <c r="EY61" s="228"/>
      <c r="EZ61" s="228"/>
      <c r="FA61" s="228"/>
      <c r="FB61" s="228"/>
      <c r="FC61" s="228"/>
      <c r="FD61" s="228"/>
      <c r="FE61" s="228"/>
      <c r="FF61" s="228"/>
      <c r="FG61" s="228" t="s">
        <v>818</v>
      </c>
      <c r="FH61" s="228"/>
      <c r="FI61" s="228"/>
      <c r="FJ61" s="228" t="s">
        <v>37</v>
      </c>
      <c r="FK61" s="228"/>
      <c r="FL61" s="228"/>
      <c r="FM61" s="228"/>
      <c r="FN61" s="228"/>
      <c r="FO61" s="228"/>
      <c r="FP61" s="228" t="s">
        <v>2311</v>
      </c>
      <c r="FQ61" s="228" t="s">
        <v>149</v>
      </c>
      <c r="FR61" s="228"/>
      <c r="FS61" s="228"/>
      <c r="FT61" s="228"/>
      <c r="FU61" s="228"/>
      <c r="FV61" s="228"/>
      <c r="FW61" s="228" t="s">
        <v>2313</v>
      </c>
      <c r="FX61" s="228" t="s">
        <v>551</v>
      </c>
      <c r="FY61" s="228"/>
      <c r="FZ61" s="228"/>
      <c r="GA61" s="228" t="s">
        <v>512</v>
      </c>
      <c r="GB61" s="228" t="s">
        <v>2308</v>
      </c>
      <c r="GC61" s="228" t="s">
        <v>2311</v>
      </c>
      <c r="GD61" s="228" t="s">
        <v>37</v>
      </c>
      <c r="GE61" s="228" t="s">
        <v>149</v>
      </c>
      <c r="GF61" s="228" t="s">
        <v>2311</v>
      </c>
      <c r="GG61" s="228" t="s">
        <v>2308</v>
      </c>
      <c r="GH61" s="228" t="s">
        <v>37</v>
      </c>
      <c r="GI61" s="228" t="s">
        <v>2311</v>
      </c>
      <c r="GJ61" s="228" t="s">
        <v>37</v>
      </c>
      <c r="GK61" s="228"/>
      <c r="GL61" s="228" t="s">
        <v>2316</v>
      </c>
      <c r="GM61" s="228" t="s">
        <v>37</v>
      </c>
      <c r="GN61" s="228" t="s">
        <v>149</v>
      </c>
      <c r="GO61" s="228" t="s">
        <v>37</v>
      </c>
      <c r="GP61" s="228"/>
      <c r="GQ61" s="228"/>
      <c r="GR61" s="228" t="s">
        <v>324</v>
      </c>
      <c r="GS61" s="228"/>
      <c r="GT61" s="228" t="s">
        <v>2311</v>
      </c>
      <c r="GU61" s="228"/>
      <c r="GV61" s="228" t="s">
        <v>37</v>
      </c>
      <c r="GW61" s="228" t="s">
        <v>2311</v>
      </c>
      <c r="GX61" s="228" t="s">
        <v>515</v>
      </c>
      <c r="GY61" s="228" t="s">
        <v>37</v>
      </c>
      <c r="GZ61" s="228"/>
      <c r="HA61" s="228" t="s">
        <v>515</v>
      </c>
      <c r="HB61" s="228" t="s">
        <v>59</v>
      </c>
      <c r="HC61" s="228"/>
      <c r="HD61" s="228"/>
      <c r="HE61" s="228"/>
      <c r="HF61" s="228"/>
      <c r="HG61" s="228"/>
      <c r="HH61" s="228"/>
      <c r="HI61" s="228"/>
      <c r="HJ61" s="228"/>
      <c r="HK61" s="228"/>
      <c r="HL61" s="228"/>
      <c r="HM61" s="228" t="s">
        <v>2317</v>
      </c>
      <c r="HN61" s="228"/>
      <c r="HO61" s="228" t="s">
        <v>59</v>
      </c>
      <c r="HP61" s="228"/>
      <c r="HQ61" s="228" t="s">
        <v>2318</v>
      </c>
      <c r="HR61" s="228"/>
      <c r="HS61" s="228" t="s">
        <v>59</v>
      </c>
      <c r="HT61" s="228"/>
      <c r="HU61" s="228" t="s">
        <v>333</v>
      </c>
      <c r="HV61" s="228"/>
      <c r="HW61" s="228" t="s">
        <v>2319</v>
      </c>
      <c r="HX61" s="228"/>
      <c r="HY61" s="228" t="s">
        <v>333</v>
      </c>
      <c r="HZ61" s="228" t="s">
        <v>37</v>
      </c>
      <c r="IA61" s="228" t="s">
        <v>194</v>
      </c>
      <c r="IB61" s="228" t="s">
        <v>89</v>
      </c>
      <c r="IC61" s="228"/>
      <c r="ID61" s="228" t="s">
        <v>2318</v>
      </c>
      <c r="IE61" s="228"/>
      <c r="IF61" s="228"/>
      <c r="IG61" s="228"/>
      <c r="IH61" s="228" t="s">
        <v>89</v>
      </c>
      <c r="II61" s="228"/>
      <c r="IJ61" s="228" t="s">
        <v>59</v>
      </c>
      <c r="IK61" s="228" t="s">
        <v>194</v>
      </c>
      <c r="IL61" s="228" t="s">
        <v>59</v>
      </c>
      <c r="IM61" s="228" t="s">
        <v>194</v>
      </c>
      <c r="IN61" s="228"/>
      <c r="IO61" s="228"/>
      <c r="IP61" s="228"/>
      <c r="IQ61" s="228"/>
      <c r="IR61" s="228" t="s">
        <v>59</v>
      </c>
      <c r="IS61" s="228" t="s">
        <v>2315</v>
      </c>
      <c r="IT61" s="228" t="s">
        <v>333</v>
      </c>
      <c r="IU61" s="228"/>
      <c r="IV61" s="228" t="s">
        <v>194</v>
      </c>
      <c r="IW61" s="228" t="s">
        <v>59</v>
      </c>
      <c r="IX61" s="228"/>
      <c r="IY61" s="228"/>
      <c r="IZ61" s="228"/>
      <c r="JA61" s="228" t="s">
        <v>37</v>
      </c>
      <c r="JB61" s="228" t="s">
        <v>851</v>
      </c>
      <c r="JC61" s="228" t="s">
        <v>37</v>
      </c>
      <c r="JD61" s="228" t="s">
        <v>76</v>
      </c>
      <c r="JE61" s="228"/>
      <c r="JF61" s="228" t="s">
        <v>37</v>
      </c>
      <c r="JG61" s="228"/>
      <c r="JH61" s="228"/>
      <c r="JI61" s="228"/>
      <c r="JJ61" s="228"/>
      <c r="JK61" s="228"/>
      <c r="JL61" s="228" t="s">
        <v>2319</v>
      </c>
      <c r="JM61" s="228" t="s">
        <v>149</v>
      </c>
      <c r="JN61" s="228"/>
      <c r="JO61" s="228" t="s">
        <v>845</v>
      </c>
      <c r="JP61" s="228"/>
      <c r="JQ61" s="228" t="s">
        <v>847</v>
      </c>
      <c r="JR61" s="228"/>
      <c r="JS61" s="228"/>
      <c r="JT61" s="228" t="s">
        <v>37</v>
      </c>
      <c r="JU61" s="228" t="s">
        <v>2318</v>
      </c>
      <c r="JV61" s="228" t="s">
        <v>505</v>
      </c>
      <c r="JW61" s="228" t="s">
        <v>2320</v>
      </c>
      <c r="JX61" s="228"/>
      <c r="JY61" s="228" t="s">
        <v>59</v>
      </c>
      <c r="JZ61" s="228"/>
      <c r="KA61" s="228"/>
      <c r="KB61" s="228"/>
      <c r="KC61" s="228"/>
      <c r="KD61" s="228"/>
      <c r="KE61" s="228"/>
      <c r="KF61" s="228" t="s">
        <v>2318</v>
      </c>
      <c r="KG61" s="228"/>
      <c r="KH61" s="228" t="s">
        <v>59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2325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1663</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7" t="s">
        <v>1664</v>
      </c>
      <c r="B6" s="227"/>
      <c r="C6" s="158" t="s">
        <v>2326</v>
      </c>
      <c r="D6" s="158" t="s">
        <v>2327</v>
      </c>
      <c r="E6" s="158" t="s">
        <v>2328</v>
      </c>
      <c r="F6" s="158" t="s">
        <v>2329</v>
      </c>
      <c r="G6" s="158" t="s">
        <v>2330</v>
      </c>
      <c r="H6" s="158" t="s">
        <v>2331</v>
      </c>
      <c r="I6" s="158" t="s">
        <v>2332</v>
      </c>
      <c r="J6" s="158"/>
      <c r="K6" s="158" t="s">
        <v>2333</v>
      </c>
      <c r="L6" s="158" t="s">
        <v>2334</v>
      </c>
      <c r="M6" s="158" t="s">
        <v>2335</v>
      </c>
      <c r="N6" s="158" t="s">
        <v>2336</v>
      </c>
      <c r="O6" s="158" t="s">
        <v>2337</v>
      </c>
      <c r="P6" s="158" t="s">
        <v>2338</v>
      </c>
      <c r="Q6" s="158" t="s">
        <v>2339</v>
      </c>
      <c r="R6" s="158" t="s">
        <v>2340</v>
      </c>
      <c r="S6" s="158" t="s">
        <v>2341</v>
      </c>
      <c r="T6" s="158" t="s">
        <v>2342</v>
      </c>
      <c r="U6" s="158" t="s">
        <v>2343</v>
      </c>
      <c r="V6" s="158" t="s">
        <v>2344</v>
      </c>
      <c r="W6" s="158" t="s">
        <v>2345</v>
      </c>
      <c r="X6" s="158" t="s">
        <v>2346</v>
      </c>
      <c r="Y6" s="158" t="s">
        <v>2347</v>
      </c>
      <c r="Z6" s="158" t="s">
        <v>2348</v>
      </c>
      <c r="AA6" s="158" t="s">
        <v>2349</v>
      </c>
      <c r="AB6" s="158" t="s">
        <v>2350</v>
      </c>
      <c r="AC6" s="158" t="s">
        <v>2351</v>
      </c>
      <c r="AD6" s="158" t="s">
        <v>2352</v>
      </c>
      <c r="AE6" s="158" t="s">
        <v>2353</v>
      </c>
      <c r="AF6" s="158" t="s">
        <v>2354</v>
      </c>
      <c r="AG6" s="158" t="s">
        <v>2355</v>
      </c>
      <c r="AH6" s="158" t="s">
        <v>2356</v>
      </c>
      <c r="AI6" s="158" t="s">
        <v>2357</v>
      </c>
      <c r="AJ6" s="158" t="s">
        <v>2358</v>
      </c>
      <c r="AK6" s="158" t="s">
        <v>2359</v>
      </c>
      <c r="AL6" s="158" t="s">
        <v>2360</v>
      </c>
      <c r="AM6" s="158" t="s">
        <v>2361</v>
      </c>
      <c r="AN6" s="158" t="s">
        <v>2362</v>
      </c>
      <c r="AO6" s="158" t="s">
        <v>2363</v>
      </c>
      <c r="AP6" s="158" t="s">
        <v>2364</v>
      </c>
      <c r="AQ6" s="158" t="s">
        <v>2365</v>
      </c>
      <c r="AR6" s="158" t="s">
        <v>2366</v>
      </c>
      <c r="AS6" s="158" t="s">
        <v>2367</v>
      </c>
      <c r="AT6" s="158" t="s">
        <v>2368</v>
      </c>
      <c r="AU6" s="158" t="s">
        <v>2369</v>
      </c>
      <c r="AV6" s="158" t="s">
        <v>2370</v>
      </c>
      <c r="AW6" s="158" t="s">
        <v>2371</v>
      </c>
      <c r="AX6" s="158" t="s">
        <v>2372</v>
      </c>
      <c r="AY6" s="158" t="s">
        <v>2373</v>
      </c>
      <c r="AZ6" s="158" t="s">
        <v>2374</v>
      </c>
      <c r="BA6" s="158" t="s">
        <v>2375</v>
      </c>
      <c r="BB6" s="158" t="s">
        <v>2376</v>
      </c>
      <c r="BC6" s="158" t="s">
        <v>2377</v>
      </c>
      <c r="BD6" s="158" t="s">
        <v>2378</v>
      </c>
      <c r="BE6" s="158" t="s">
        <v>2379</v>
      </c>
      <c r="BF6" s="158" t="s">
        <v>2380</v>
      </c>
      <c r="BG6" s="158" t="s">
        <v>2381</v>
      </c>
      <c r="BH6" s="158" t="s">
        <v>2382</v>
      </c>
      <c r="BI6" s="158" t="s">
        <v>2383</v>
      </c>
      <c r="BJ6" s="158" t="s">
        <v>2384</v>
      </c>
      <c r="BK6" s="158" t="s">
        <v>2385</v>
      </c>
      <c r="BL6" s="158" t="s">
        <v>2386</v>
      </c>
      <c r="BM6" s="158" t="s">
        <v>2387</v>
      </c>
      <c r="BN6" s="158" t="s">
        <v>2388</v>
      </c>
      <c r="BO6" s="158" t="s">
        <v>2389</v>
      </c>
      <c r="BP6" s="158" t="s">
        <v>2390</v>
      </c>
      <c r="BQ6" s="158" t="s">
        <v>2391</v>
      </c>
      <c r="BR6" s="158" t="s">
        <v>2392</v>
      </c>
      <c r="BS6" s="158" t="s">
        <v>2393</v>
      </c>
      <c r="BT6" s="158"/>
      <c r="BU6" s="158"/>
      <c r="BV6" s="158" t="s">
        <v>2394</v>
      </c>
      <c r="BW6" s="158" t="s">
        <v>2395</v>
      </c>
      <c r="BX6" s="158" t="s">
        <v>2396</v>
      </c>
      <c r="BY6" s="158" t="s">
        <v>2397</v>
      </c>
      <c r="BZ6" s="158" t="s">
        <v>2398</v>
      </c>
      <c r="CA6" s="158" t="s">
        <v>2399</v>
      </c>
      <c r="CB6" s="158" t="s">
        <v>2400</v>
      </c>
      <c r="CC6" s="158" t="s">
        <v>2401</v>
      </c>
      <c r="CD6" s="158" t="s">
        <v>2402</v>
      </c>
      <c r="CE6" s="158" t="s">
        <v>2403</v>
      </c>
      <c r="CF6" s="158" t="s">
        <v>2404</v>
      </c>
      <c r="CG6" s="158" t="s">
        <v>2405</v>
      </c>
      <c r="CH6" s="158" t="s">
        <v>1748</v>
      </c>
      <c r="CI6" s="158" t="s">
        <v>2406</v>
      </c>
      <c r="CJ6" s="158" t="s">
        <v>2407</v>
      </c>
      <c r="CK6" s="158" t="s">
        <v>2408</v>
      </c>
      <c r="CL6" s="158" t="s">
        <v>2409</v>
      </c>
      <c r="CM6" s="158" t="s">
        <v>2410</v>
      </c>
      <c r="CN6" s="158" t="s">
        <v>2411</v>
      </c>
      <c r="CO6" s="158" t="s">
        <v>2412</v>
      </c>
      <c r="CP6" s="158" t="s">
        <v>2413</v>
      </c>
      <c r="CQ6" s="158" t="s">
        <v>2414</v>
      </c>
      <c r="CR6" s="158" t="s">
        <v>2415</v>
      </c>
      <c r="CS6" s="158" t="s">
        <v>2416</v>
      </c>
      <c r="CT6" s="158" t="s">
        <v>2417</v>
      </c>
      <c r="CU6" s="158" t="s">
        <v>2418</v>
      </c>
      <c r="CV6" s="158" t="s">
        <v>2419</v>
      </c>
      <c r="CW6" s="158" t="s">
        <v>2420</v>
      </c>
      <c r="CX6" s="158" t="s">
        <v>2421</v>
      </c>
      <c r="CY6" s="158" t="s">
        <v>2422</v>
      </c>
      <c r="CZ6" s="158" t="s">
        <v>2423</v>
      </c>
      <c r="DA6" s="158" t="s">
        <v>2424</v>
      </c>
      <c r="DB6" s="158" t="s">
        <v>2425</v>
      </c>
      <c r="DC6" s="158" t="s">
        <v>2426</v>
      </c>
      <c r="DD6" s="158" t="s">
        <v>2427</v>
      </c>
      <c r="DE6" s="158" t="s">
        <v>2428</v>
      </c>
      <c r="DF6" s="158" t="s">
        <v>2429</v>
      </c>
      <c r="DG6" s="158" t="s">
        <v>2430</v>
      </c>
      <c r="DH6" s="158" t="s">
        <v>2431</v>
      </c>
      <c r="DI6" s="158" t="s">
        <v>2432</v>
      </c>
      <c r="DJ6" s="158" t="s">
        <v>2433</v>
      </c>
      <c r="DK6" s="158" t="s">
        <v>2434</v>
      </c>
      <c r="DL6" s="158" t="s">
        <v>2435</v>
      </c>
      <c r="DM6" s="158" t="s">
        <v>2436</v>
      </c>
      <c r="DN6" s="158" t="s">
        <v>2437</v>
      </c>
      <c r="DO6" s="158" t="s">
        <v>2438</v>
      </c>
      <c r="DP6" s="158" t="s">
        <v>2439</v>
      </c>
      <c r="DQ6" s="158" t="s">
        <v>2440</v>
      </c>
      <c r="DR6" s="158" t="s">
        <v>2441</v>
      </c>
      <c r="DS6" s="158" t="s">
        <v>2442</v>
      </c>
      <c r="DT6" s="158" t="s">
        <v>2443</v>
      </c>
      <c r="DU6" s="158" t="s">
        <v>2444</v>
      </c>
      <c r="DV6" s="158" t="s">
        <v>2445</v>
      </c>
      <c r="DW6" s="158" t="s">
        <v>2446</v>
      </c>
      <c r="DX6" s="158" t="s">
        <v>2447</v>
      </c>
      <c r="DY6" s="158" t="s">
        <v>2448</v>
      </c>
      <c r="DZ6" s="158" t="s">
        <v>2449</v>
      </c>
      <c r="EA6" s="158" t="s">
        <v>2450</v>
      </c>
      <c r="EB6" s="158" t="s">
        <v>2451</v>
      </c>
      <c r="EC6" s="158" t="s">
        <v>2452</v>
      </c>
      <c r="ED6" s="158" t="s">
        <v>2453</v>
      </c>
      <c r="EE6" s="158" t="s">
        <v>2454</v>
      </c>
      <c r="EF6" s="158" t="s">
        <v>2455</v>
      </c>
      <c r="EG6" s="158" t="s">
        <v>2456</v>
      </c>
      <c r="EH6" s="158" t="s">
        <v>2457</v>
      </c>
      <c r="EI6" s="158" t="s">
        <v>2458</v>
      </c>
      <c r="EJ6" s="158" t="s">
        <v>2459</v>
      </c>
      <c r="EK6" s="158" t="s">
        <v>2460</v>
      </c>
      <c r="EL6" s="158" t="s">
        <v>2461</v>
      </c>
      <c r="EM6" s="158" t="s">
        <v>2462</v>
      </c>
      <c r="EN6" s="158" t="s">
        <v>2463</v>
      </c>
      <c r="EO6" s="158" t="s">
        <v>2464</v>
      </c>
      <c r="EP6" s="158" t="s">
        <v>2465</v>
      </c>
      <c r="EQ6" s="158" t="s">
        <v>2466</v>
      </c>
      <c r="ER6" s="158" t="s">
        <v>2467</v>
      </c>
      <c r="ES6" s="158" t="s">
        <v>2468</v>
      </c>
      <c r="ET6" s="158" t="s">
        <v>2469</v>
      </c>
      <c r="EU6" s="158" t="s">
        <v>2470</v>
      </c>
      <c r="EV6" s="158" t="s">
        <v>2471</v>
      </c>
      <c r="EW6" s="158" t="s">
        <v>2472</v>
      </c>
      <c r="EX6" s="158" t="s">
        <v>2473</v>
      </c>
      <c r="EY6" s="158" t="s">
        <v>2474</v>
      </c>
      <c r="EZ6" s="158" t="s">
        <v>2475</v>
      </c>
      <c r="FA6" s="158" t="s">
        <v>2476</v>
      </c>
      <c r="FB6" s="158" t="s">
        <v>2477</v>
      </c>
      <c r="FC6" s="158" t="s">
        <v>2478</v>
      </c>
      <c r="FD6" s="158" t="s">
        <v>2479</v>
      </c>
      <c r="FE6" s="158" t="s">
        <v>2480</v>
      </c>
      <c r="FF6" s="158" t="s">
        <v>2481</v>
      </c>
      <c r="FG6" s="158" t="s">
        <v>2482</v>
      </c>
      <c r="FH6" s="158" t="s">
        <v>2483</v>
      </c>
      <c r="FI6" s="158" t="s">
        <v>2484</v>
      </c>
      <c r="FJ6" s="158" t="s">
        <v>2485</v>
      </c>
      <c r="FK6" s="158" t="s">
        <v>2486</v>
      </c>
      <c r="FL6" s="158" t="s">
        <v>2487</v>
      </c>
      <c r="FM6" s="158" t="s">
        <v>2488</v>
      </c>
      <c r="FN6" s="158" t="s">
        <v>2489</v>
      </c>
      <c r="FO6" s="158" t="s">
        <v>2490</v>
      </c>
      <c r="FP6" s="158" t="s">
        <v>2491</v>
      </c>
      <c r="FQ6" s="158" t="s">
        <v>2492</v>
      </c>
      <c r="FR6" s="158" t="s">
        <v>2493</v>
      </c>
      <c r="FS6" s="158" t="s">
        <v>2494</v>
      </c>
      <c r="FT6" s="158" t="s">
        <v>2495</v>
      </c>
      <c r="FU6" s="158" t="s">
        <v>2496</v>
      </c>
      <c r="FV6" s="158" t="s">
        <v>2497</v>
      </c>
      <c r="FW6" s="158" t="s">
        <v>2498</v>
      </c>
      <c r="FX6" s="158" t="s">
        <v>2499</v>
      </c>
      <c r="FY6" s="158" t="s">
        <v>2500</v>
      </c>
      <c r="FZ6" s="158" t="s">
        <v>2501</v>
      </c>
      <c r="GA6" s="158" t="s">
        <v>2502</v>
      </c>
      <c r="GB6" s="158" t="s">
        <v>2503</v>
      </c>
      <c r="GC6" s="158" t="s">
        <v>2504</v>
      </c>
      <c r="GD6" s="158" t="s">
        <v>2505</v>
      </c>
      <c r="GE6" s="158" t="s">
        <v>2506</v>
      </c>
      <c r="GF6" s="158" t="s">
        <v>2507</v>
      </c>
      <c r="GG6" s="158" t="s">
        <v>2508</v>
      </c>
      <c r="GH6" s="158" t="s">
        <v>2509</v>
      </c>
      <c r="GI6" s="158" t="s">
        <v>2510</v>
      </c>
      <c r="GJ6" s="158" t="s">
        <v>2511</v>
      </c>
      <c r="GK6" s="158" t="s">
        <v>2512</v>
      </c>
      <c r="GL6" s="158" t="s">
        <v>2513</v>
      </c>
      <c r="GM6" s="158"/>
      <c r="GN6" s="158" t="s">
        <v>2514</v>
      </c>
      <c r="GO6" s="158" t="s">
        <v>2515</v>
      </c>
      <c r="GP6" s="158" t="s">
        <v>2516</v>
      </c>
      <c r="GQ6" s="158" t="s">
        <v>2517</v>
      </c>
      <c r="GR6" s="158" t="s">
        <v>2518</v>
      </c>
      <c r="GS6" s="158" t="s">
        <v>2519</v>
      </c>
      <c r="GT6" s="158" t="s">
        <v>2520</v>
      </c>
      <c r="GU6" s="158" t="s">
        <v>2521</v>
      </c>
      <c r="GV6" s="158" t="s">
        <v>2522</v>
      </c>
      <c r="GW6" s="158" t="s">
        <v>2523</v>
      </c>
      <c r="GX6" s="158" t="s">
        <v>2524</v>
      </c>
      <c r="GY6" s="158" t="s">
        <v>2525</v>
      </c>
      <c r="GZ6" s="158" t="s">
        <v>2526</v>
      </c>
      <c r="HA6" s="158" t="s">
        <v>2527</v>
      </c>
      <c r="HB6" s="158" t="s">
        <v>2528</v>
      </c>
      <c r="HC6" s="158" t="s">
        <v>2529</v>
      </c>
      <c r="HD6" s="158" t="s">
        <v>2530</v>
      </c>
      <c r="HE6" s="158" t="s">
        <v>2531</v>
      </c>
      <c r="HF6" s="158" t="s">
        <v>2532</v>
      </c>
      <c r="HG6" s="158" t="s">
        <v>2533</v>
      </c>
      <c r="HH6" s="158" t="s">
        <v>2534</v>
      </c>
      <c r="HI6" s="158" t="s">
        <v>2535</v>
      </c>
      <c r="HJ6" s="158" t="s">
        <v>2536</v>
      </c>
      <c r="HK6" s="158" t="s">
        <v>2537</v>
      </c>
      <c r="HL6" s="158" t="s">
        <v>2538</v>
      </c>
      <c r="HM6" s="158" t="s">
        <v>2539</v>
      </c>
      <c r="HN6" s="158" t="s">
        <v>2540</v>
      </c>
      <c r="HO6" s="158" t="s">
        <v>2541</v>
      </c>
      <c r="HP6" s="158" t="s">
        <v>2542</v>
      </c>
      <c r="HQ6" s="158" t="s">
        <v>2543</v>
      </c>
      <c r="HR6" s="158" t="s">
        <v>2544</v>
      </c>
      <c r="HS6" s="158" t="s">
        <v>2545</v>
      </c>
      <c r="HT6" s="158" t="s">
        <v>2546</v>
      </c>
      <c r="HU6" s="158" t="s">
        <v>2547</v>
      </c>
      <c r="HV6" s="158" t="s">
        <v>2548</v>
      </c>
      <c r="HW6" s="158" t="s">
        <v>2549</v>
      </c>
      <c r="HX6" s="158" t="s">
        <v>2550</v>
      </c>
      <c r="HY6" s="158" t="s">
        <v>2551</v>
      </c>
      <c r="HZ6" s="158" t="s">
        <v>2552</v>
      </c>
      <c r="IA6" s="158" t="s">
        <v>2553</v>
      </c>
      <c r="IB6" s="158" t="s">
        <v>2554</v>
      </c>
      <c r="IC6" s="158" t="s">
        <v>2555</v>
      </c>
      <c r="ID6" s="158" t="s">
        <v>2556</v>
      </c>
      <c r="IE6" s="158" t="s">
        <v>2557</v>
      </c>
      <c r="IF6" s="158" t="s">
        <v>2558</v>
      </c>
      <c r="IG6" s="158" t="s">
        <v>2559</v>
      </c>
      <c r="IH6" s="158" t="s">
        <v>2560</v>
      </c>
      <c r="II6" s="158" t="s">
        <v>2561</v>
      </c>
      <c r="IJ6" s="158" t="s">
        <v>2562</v>
      </c>
      <c r="IK6" s="158" t="s">
        <v>2563</v>
      </c>
      <c r="IL6" s="158" t="s">
        <v>2564</v>
      </c>
      <c r="IM6" s="158" t="s">
        <v>2565</v>
      </c>
      <c r="IN6" s="158" t="s">
        <v>2566</v>
      </c>
      <c r="IO6" s="158" t="s">
        <v>2567</v>
      </c>
      <c r="IP6" s="158" t="s">
        <v>2568</v>
      </c>
      <c r="IQ6" s="158" t="s">
        <v>2569</v>
      </c>
      <c r="IR6" s="158" t="s">
        <v>2570</v>
      </c>
      <c r="IS6" s="158" t="s">
        <v>2571</v>
      </c>
      <c r="IT6" s="158" t="s">
        <v>2572</v>
      </c>
      <c r="IU6" s="158" t="s">
        <v>2573</v>
      </c>
      <c r="IV6" s="158" t="s">
        <v>2574</v>
      </c>
      <c r="IW6" s="158" t="s">
        <v>2575</v>
      </c>
      <c r="IX6" s="158" t="s">
        <v>2576</v>
      </c>
      <c r="IY6" s="158" t="s">
        <v>2577</v>
      </c>
      <c r="IZ6" s="158" t="s">
        <v>2578</v>
      </c>
      <c r="JA6" s="158" t="s">
        <v>2579</v>
      </c>
      <c r="JB6" s="158" t="s">
        <v>2580</v>
      </c>
      <c r="JC6" s="158" t="s">
        <v>2581</v>
      </c>
      <c r="JD6" s="158" t="s">
        <v>2582</v>
      </c>
      <c r="JE6" s="158" t="s">
        <v>2583</v>
      </c>
      <c r="JF6" s="158" t="s">
        <v>2584</v>
      </c>
      <c r="JG6" s="158" t="s">
        <v>2585</v>
      </c>
      <c r="JH6" s="158" t="s">
        <v>2586</v>
      </c>
      <c r="JI6" s="158" t="s">
        <v>2587</v>
      </c>
      <c r="JJ6" s="158" t="s">
        <v>2588</v>
      </c>
      <c r="JK6" s="158" t="s">
        <v>2589</v>
      </c>
      <c r="JL6" s="158" t="s">
        <v>2590</v>
      </c>
      <c r="JM6" s="158" t="s">
        <v>2591</v>
      </c>
      <c r="JN6" s="158" t="s">
        <v>2592</v>
      </c>
      <c r="JO6" s="158" t="s">
        <v>2593</v>
      </c>
      <c r="JP6" s="158" t="s">
        <v>2594</v>
      </c>
      <c r="JQ6" s="158" t="s">
        <v>2595</v>
      </c>
      <c r="JR6" s="158" t="s">
        <v>2596</v>
      </c>
      <c r="JS6" s="158" t="s">
        <v>2597</v>
      </c>
      <c r="JT6" s="158" t="s">
        <v>2598</v>
      </c>
      <c r="JU6" s="158" t="s">
        <v>2599</v>
      </c>
      <c r="JV6" s="158" t="s">
        <v>2600</v>
      </c>
      <c r="JW6" s="158" t="s">
        <v>2601</v>
      </c>
      <c r="JX6" s="158" t="s">
        <v>2602</v>
      </c>
      <c r="JY6" s="158" t="s">
        <v>2603</v>
      </c>
      <c r="JZ6" s="158" t="s">
        <v>2604</v>
      </c>
      <c r="KA6" s="158" t="s">
        <v>2605</v>
      </c>
      <c r="KB6" s="158" t="s">
        <v>2606</v>
      </c>
      <c r="KC6" s="158" t="s">
        <v>2607</v>
      </c>
      <c r="KD6" s="158" t="s">
        <v>2608</v>
      </c>
      <c r="KE6" s="158" t="s">
        <v>2609</v>
      </c>
      <c r="KF6" s="158" t="s">
        <v>2610</v>
      </c>
      <c r="KG6" s="158" t="s">
        <v>2611</v>
      </c>
      <c r="KH6" s="158" t="s">
        <v>2612</v>
      </c>
      <c r="KI6" s="158" t="s">
        <v>2613</v>
      </c>
    </row>
    <row r="7" spans="1:295" ht="27" customHeight="1" x14ac:dyDescent="0.25">
      <c r="A7" s="227" t="s">
        <v>17</v>
      </c>
      <c r="B7" s="227"/>
      <c r="C7" s="228" t="s">
        <v>1958</v>
      </c>
      <c r="D7" s="228"/>
      <c r="E7" s="228"/>
      <c r="F7" s="228" t="s">
        <v>1959</v>
      </c>
      <c r="G7" s="228" t="s">
        <v>1960</v>
      </c>
      <c r="H7" s="228"/>
      <c r="I7" s="228"/>
      <c r="J7" s="228"/>
      <c r="K7" s="228" t="s">
        <v>1961</v>
      </c>
      <c r="L7" s="228"/>
      <c r="M7" s="228"/>
      <c r="N7" s="228" t="s">
        <v>1962</v>
      </c>
      <c r="O7" s="228" t="s">
        <v>1963</v>
      </c>
      <c r="P7" s="228"/>
      <c r="Q7" s="228" t="s">
        <v>1964</v>
      </c>
      <c r="R7" s="228"/>
      <c r="S7" s="228" t="s">
        <v>1965</v>
      </c>
      <c r="T7" s="228"/>
      <c r="U7" s="228" t="s">
        <v>1966</v>
      </c>
      <c r="V7" s="228"/>
      <c r="W7" s="228"/>
      <c r="X7" s="228" t="s">
        <v>1967</v>
      </c>
      <c r="Y7" s="228"/>
      <c r="Z7" s="228"/>
      <c r="AA7" s="228" t="s">
        <v>1968</v>
      </c>
      <c r="AB7" s="228"/>
      <c r="AC7" s="228"/>
      <c r="AD7" s="228"/>
      <c r="AE7" s="228"/>
      <c r="AF7" s="228"/>
      <c r="AG7" s="228"/>
      <c r="AH7" s="228"/>
      <c r="AI7" s="228"/>
      <c r="AJ7" s="228" t="s">
        <v>1969</v>
      </c>
      <c r="AK7" s="228"/>
      <c r="AL7" s="228"/>
      <c r="AM7" s="228" t="s">
        <v>1970</v>
      </c>
      <c r="AN7" s="228"/>
      <c r="AO7" s="228" t="s">
        <v>1971</v>
      </c>
      <c r="AP7" s="228"/>
      <c r="AQ7" s="228" t="s">
        <v>1972</v>
      </c>
      <c r="AR7" s="228"/>
      <c r="AS7" s="228"/>
      <c r="AT7" s="228" t="s">
        <v>1973</v>
      </c>
      <c r="AU7" s="228"/>
      <c r="AV7" s="228" t="s">
        <v>1974</v>
      </c>
      <c r="AW7" s="228"/>
      <c r="AX7" s="228" t="s">
        <v>1973</v>
      </c>
      <c r="AY7" s="228"/>
      <c r="AZ7" s="228"/>
      <c r="BA7" s="228" t="s">
        <v>1975</v>
      </c>
      <c r="BB7" s="228" t="s">
        <v>1976</v>
      </c>
      <c r="BC7" s="228" t="s">
        <v>1977</v>
      </c>
      <c r="BD7" s="228"/>
      <c r="BE7" s="228"/>
      <c r="BF7" s="228" t="s">
        <v>1978</v>
      </c>
      <c r="BG7" s="228"/>
      <c r="BH7" s="228"/>
      <c r="BI7" s="228"/>
      <c r="BJ7" s="228"/>
      <c r="BK7" s="228" t="s">
        <v>1979</v>
      </c>
      <c r="BL7" s="228" t="s">
        <v>1980</v>
      </c>
      <c r="BM7" s="228"/>
      <c r="BN7" s="228" t="s">
        <v>1981</v>
      </c>
      <c r="BO7" s="228"/>
      <c r="BP7" s="228"/>
      <c r="BQ7" s="228" t="s">
        <v>1982</v>
      </c>
      <c r="BR7" s="228"/>
      <c r="BS7" s="228"/>
      <c r="BT7" s="228"/>
      <c r="BU7" s="228" t="s">
        <v>1983</v>
      </c>
      <c r="BV7" s="228" t="s">
        <v>1984</v>
      </c>
      <c r="BW7" s="228" t="s">
        <v>1985</v>
      </c>
      <c r="BX7" s="228"/>
      <c r="BY7" s="228"/>
      <c r="BZ7" s="228"/>
      <c r="CA7" s="228" t="s">
        <v>1986</v>
      </c>
      <c r="CB7" s="228"/>
      <c r="CC7" s="228"/>
      <c r="CD7" s="228"/>
      <c r="CE7" s="228"/>
      <c r="CF7" s="228" t="s">
        <v>1987</v>
      </c>
      <c r="CG7" s="228"/>
      <c r="CH7" s="228"/>
      <c r="CI7" s="228"/>
      <c r="CJ7" s="228" t="s">
        <v>1988</v>
      </c>
      <c r="CK7" s="228"/>
      <c r="CL7" s="228" t="s">
        <v>1989</v>
      </c>
      <c r="CM7" s="228"/>
      <c r="CN7" s="228" t="s">
        <v>1990</v>
      </c>
      <c r="CO7" s="228" t="s">
        <v>1991</v>
      </c>
      <c r="CP7" s="228"/>
      <c r="CQ7" s="228"/>
      <c r="CR7" s="228" t="s">
        <v>1992</v>
      </c>
      <c r="CS7" s="228"/>
      <c r="CT7" s="228"/>
      <c r="CU7" s="228"/>
      <c r="CV7" s="228"/>
      <c r="CW7" s="228" t="s">
        <v>1993</v>
      </c>
      <c r="CX7" s="228" t="s">
        <v>1994</v>
      </c>
      <c r="CY7" s="228"/>
      <c r="CZ7" s="228"/>
      <c r="DA7" s="228"/>
      <c r="DB7" s="228"/>
      <c r="DC7" s="228"/>
      <c r="DD7" s="228" t="s">
        <v>1995</v>
      </c>
      <c r="DE7" s="228"/>
      <c r="DF7" s="228"/>
      <c r="DG7" s="228" t="s">
        <v>1996</v>
      </c>
      <c r="DH7" s="228"/>
      <c r="DI7" s="228" t="s">
        <v>1997</v>
      </c>
      <c r="DJ7" s="228"/>
      <c r="DK7" s="228" t="s">
        <v>1998</v>
      </c>
      <c r="DL7" s="228" t="s">
        <v>1999</v>
      </c>
      <c r="DM7" s="228"/>
      <c r="DN7" s="228"/>
      <c r="DO7" s="228"/>
      <c r="DP7" s="228"/>
      <c r="DQ7" s="228" t="s">
        <v>2000</v>
      </c>
      <c r="DR7" s="228" t="s">
        <v>2001</v>
      </c>
      <c r="DS7" s="228" t="s">
        <v>2002</v>
      </c>
      <c r="DT7" s="228"/>
      <c r="DU7" s="228"/>
      <c r="DV7" s="228"/>
      <c r="DW7" s="228"/>
      <c r="DX7" s="228"/>
      <c r="DY7" s="228"/>
      <c r="DZ7" s="228"/>
      <c r="EA7" s="228" t="s">
        <v>2003</v>
      </c>
      <c r="EB7" s="228" t="s">
        <v>2004</v>
      </c>
      <c r="EC7" s="228"/>
      <c r="ED7" s="228"/>
      <c r="EE7" s="228" t="s">
        <v>2003</v>
      </c>
      <c r="EF7" s="228"/>
      <c r="EG7" s="228" t="s">
        <v>2005</v>
      </c>
      <c r="EH7" s="228" t="s">
        <v>2006</v>
      </c>
      <c r="EI7" s="228"/>
      <c r="EJ7" s="228" t="s">
        <v>2007</v>
      </c>
      <c r="EK7" s="228"/>
      <c r="EL7" s="228"/>
      <c r="EM7" s="228"/>
      <c r="EN7" s="228"/>
      <c r="EO7" s="228"/>
      <c r="EP7" s="228"/>
      <c r="EQ7" s="228"/>
      <c r="ER7" s="228"/>
      <c r="ES7" s="228"/>
      <c r="ET7" s="228" t="s">
        <v>2008</v>
      </c>
      <c r="EU7" s="228" t="s">
        <v>2009</v>
      </c>
      <c r="EV7" s="228" t="s">
        <v>2010</v>
      </c>
      <c r="EW7" s="228" t="s">
        <v>2011</v>
      </c>
      <c r="EX7" s="228" t="s">
        <v>2012</v>
      </c>
      <c r="EY7" s="228" t="s">
        <v>2013</v>
      </c>
      <c r="EZ7" s="228" t="s">
        <v>2014</v>
      </c>
      <c r="FA7" s="228"/>
      <c r="FB7" s="228" t="s">
        <v>2015</v>
      </c>
      <c r="FC7" s="228"/>
      <c r="FD7" s="228" t="s">
        <v>2016</v>
      </c>
      <c r="FE7" s="228"/>
      <c r="FF7" s="228"/>
      <c r="FG7" s="228" t="s">
        <v>2017</v>
      </c>
      <c r="FH7" s="228"/>
      <c r="FI7" s="228"/>
      <c r="FJ7" s="228" t="s">
        <v>2018</v>
      </c>
      <c r="FK7" s="228"/>
      <c r="FL7" s="228"/>
      <c r="FM7" s="228" t="s">
        <v>2019</v>
      </c>
      <c r="FN7" s="228"/>
      <c r="FO7" s="228"/>
      <c r="FP7" s="228" t="s">
        <v>2020</v>
      </c>
      <c r="FQ7" s="228"/>
      <c r="FR7" s="228"/>
      <c r="FS7" s="228" t="s">
        <v>2021</v>
      </c>
      <c r="FT7" s="228" t="s">
        <v>2020</v>
      </c>
      <c r="FU7" s="228"/>
      <c r="FV7" s="228"/>
      <c r="FW7" s="228"/>
      <c r="FX7" s="228" t="s">
        <v>2022</v>
      </c>
      <c r="FY7" s="228" t="s">
        <v>2023</v>
      </c>
      <c r="FZ7" s="228" t="s">
        <v>2024</v>
      </c>
      <c r="GA7" s="228" t="s">
        <v>2025</v>
      </c>
      <c r="GB7" s="228" t="s">
        <v>2026</v>
      </c>
      <c r="GC7" s="228" t="s">
        <v>2027</v>
      </c>
      <c r="GD7" s="228"/>
      <c r="GE7" s="228" t="s">
        <v>2028</v>
      </c>
      <c r="GF7" s="228" t="s">
        <v>2029</v>
      </c>
      <c r="GG7" s="228" t="s">
        <v>2030</v>
      </c>
      <c r="GH7" s="228" t="s">
        <v>2031</v>
      </c>
      <c r="GI7" s="228" t="s">
        <v>2032</v>
      </c>
      <c r="GJ7" s="228"/>
      <c r="GK7" s="228" t="s">
        <v>2031</v>
      </c>
      <c r="GL7" s="228" t="s">
        <v>2033</v>
      </c>
      <c r="GM7" s="228"/>
      <c r="GN7" s="228" t="s">
        <v>2034</v>
      </c>
      <c r="GO7" s="228" t="s">
        <v>2035</v>
      </c>
      <c r="GP7" s="228" t="s">
        <v>2030</v>
      </c>
      <c r="GQ7" s="228"/>
      <c r="GR7" s="228" t="s">
        <v>2036</v>
      </c>
      <c r="GS7" s="228"/>
      <c r="GT7" s="228"/>
      <c r="GU7" s="228" t="s">
        <v>2037</v>
      </c>
      <c r="GV7" s="228" t="s">
        <v>2032</v>
      </c>
      <c r="GW7" s="228"/>
      <c r="GX7" s="228" t="s">
        <v>2038</v>
      </c>
      <c r="GY7" s="228" t="s">
        <v>2039</v>
      </c>
      <c r="GZ7" s="228"/>
      <c r="HA7" s="228" t="s">
        <v>2038</v>
      </c>
      <c r="HB7" s="228" t="s">
        <v>2040</v>
      </c>
      <c r="HC7" s="228"/>
      <c r="HD7" s="228" t="s">
        <v>2041</v>
      </c>
      <c r="HE7" s="228" t="s">
        <v>2042</v>
      </c>
      <c r="HF7" s="228" t="s">
        <v>2043</v>
      </c>
      <c r="HG7" s="228" t="s">
        <v>2044</v>
      </c>
      <c r="HH7" s="228" t="s">
        <v>2042</v>
      </c>
      <c r="HI7" s="228" t="s">
        <v>2045</v>
      </c>
      <c r="HJ7" s="228"/>
      <c r="HK7" s="228"/>
      <c r="HL7" s="228"/>
      <c r="HM7" s="228"/>
      <c r="HN7" s="228"/>
      <c r="HO7" s="228" t="s">
        <v>2046</v>
      </c>
      <c r="HP7" s="228"/>
      <c r="HQ7" s="228"/>
      <c r="HR7" s="228"/>
      <c r="HS7" s="228"/>
      <c r="HT7" s="228"/>
      <c r="HU7" s="228"/>
      <c r="HV7" s="228"/>
      <c r="HW7" s="228"/>
      <c r="HX7" s="228"/>
      <c r="HY7" s="228" t="s">
        <v>2047</v>
      </c>
      <c r="HZ7" s="228"/>
      <c r="IA7" s="228" t="s">
        <v>2048</v>
      </c>
      <c r="IB7" s="228"/>
      <c r="IC7" s="228"/>
      <c r="ID7" s="228"/>
      <c r="IE7" s="228"/>
      <c r="IF7" s="228"/>
      <c r="IG7" s="228"/>
      <c r="IH7" s="228"/>
      <c r="II7" s="228"/>
      <c r="IJ7" s="228" t="s">
        <v>2049</v>
      </c>
      <c r="IK7" s="228"/>
      <c r="IL7" s="228"/>
      <c r="IM7" s="228"/>
      <c r="IN7" s="228"/>
      <c r="IO7" s="228" t="s">
        <v>2050</v>
      </c>
      <c r="IP7" s="228"/>
      <c r="IQ7" s="228" t="s">
        <v>2051</v>
      </c>
      <c r="IR7" s="228"/>
      <c r="IS7" s="228" t="s">
        <v>2052</v>
      </c>
      <c r="IT7" s="228"/>
      <c r="IU7" s="228"/>
      <c r="IV7" s="228"/>
      <c r="IW7" s="228" t="s">
        <v>2053</v>
      </c>
      <c r="IX7" s="228"/>
      <c r="IY7" s="228" t="s">
        <v>2054</v>
      </c>
      <c r="IZ7" s="228" t="s">
        <v>2055</v>
      </c>
      <c r="JA7" s="228" t="s">
        <v>2056</v>
      </c>
      <c r="JB7" s="228" t="s">
        <v>2057</v>
      </c>
      <c r="JC7" s="228"/>
      <c r="JD7" s="228" t="s">
        <v>2058</v>
      </c>
      <c r="JE7" s="228"/>
      <c r="JF7" s="228" t="s">
        <v>2059</v>
      </c>
      <c r="JG7" s="228"/>
      <c r="JH7" s="228"/>
      <c r="JI7" s="228" t="s">
        <v>2060</v>
      </c>
      <c r="JJ7" s="228"/>
      <c r="JK7" s="228"/>
      <c r="JL7" s="228"/>
      <c r="JM7" s="228"/>
      <c r="JN7" s="228"/>
      <c r="JO7" s="228" t="s">
        <v>2061</v>
      </c>
      <c r="JP7" s="228"/>
      <c r="JQ7" s="228" t="s">
        <v>2062</v>
      </c>
      <c r="JR7" s="228"/>
      <c r="JS7" s="228"/>
      <c r="JT7" s="228" t="s">
        <v>2063</v>
      </c>
      <c r="JU7" s="228" t="s">
        <v>2064</v>
      </c>
      <c r="JV7" s="228" t="s">
        <v>2065</v>
      </c>
      <c r="JW7" s="228" t="s">
        <v>2048</v>
      </c>
      <c r="JX7" s="228" t="s">
        <v>2066</v>
      </c>
      <c r="JY7" s="228" t="s">
        <v>2067</v>
      </c>
      <c r="JZ7" s="228" t="s">
        <v>2068</v>
      </c>
      <c r="KA7" s="228"/>
      <c r="KB7" s="228"/>
      <c r="KC7" s="228" t="s">
        <v>2069</v>
      </c>
      <c r="KD7" s="228"/>
      <c r="KE7" s="228"/>
      <c r="KF7" s="228" t="s">
        <v>2064</v>
      </c>
      <c r="KG7" s="228" t="s">
        <v>2070</v>
      </c>
      <c r="KH7" s="228" t="s">
        <v>2071</v>
      </c>
      <c r="KI7" s="228"/>
    </row>
    <row r="8" spans="1:295" ht="27" customHeight="1" x14ac:dyDescent="0.25">
      <c r="A8" s="157" t="s">
        <v>65</v>
      </c>
      <c r="B8" s="157" t="s">
        <v>493</v>
      </c>
      <c r="C8" s="158" t="s">
        <v>2072</v>
      </c>
      <c r="D8" s="158" t="s">
        <v>2073</v>
      </c>
      <c r="E8" s="158" t="s">
        <v>2074</v>
      </c>
      <c r="F8" s="158" t="s">
        <v>2075</v>
      </c>
      <c r="G8" s="158" t="s">
        <v>2076</v>
      </c>
      <c r="H8" s="158" t="s">
        <v>413</v>
      </c>
      <c r="I8" s="158" t="s">
        <v>2077</v>
      </c>
      <c r="J8" s="158" t="s">
        <v>2078</v>
      </c>
      <c r="K8" s="158" t="s">
        <v>2079</v>
      </c>
      <c r="L8" s="158" t="s">
        <v>2080</v>
      </c>
      <c r="M8" s="158" t="s">
        <v>363</v>
      </c>
      <c r="N8" s="158" t="s">
        <v>2081</v>
      </c>
      <c r="O8" s="159" t="s">
        <v>2082</v>
      </c>
      <c r="P8" s="158" t="s">
        <v>2083</v>
      </c>
      <c r="Q8" s="158" t="s">
        <v>2084</v>
      </c>
      <c r="R8" s="158" t="s">
        <v>2083</v>
      </c>
      <c r="S8" s="158" t="s">
        <v>2085</v>
      </c>
      <c r="T8" s="158" t="s">
        <v>2078</v>
      </c>
      <c r="U8" s="158" t="s">
        <v>2086</v>
      </c>
      <c r="V8" s="158" t="s">
        <v>2087</v>
      </c>
      <c r="W8" s="158" t="s">
        <v>2088</v>
      </c>
      <c r="X8" s="158" t="s">
        <v>2089</v>
      </c>
      <c r="Y8" s="158" t="s">
        <v>2090</v>
      </c>
      <c r="Z8" s="158" t="s">
        <v>2091</v>
      </c>
      <c r="AA8" s="158" t="s">
        <v>2092</v>
      </c>
      <c r="AB8" s="158" t="s">
        <v>2093</v>
      </c>
      <c r="AC8" s="158" t="s">
        <v>2094</v>
      </c>
      <c r="AD8" s="158" t="s">
        <v>2095</v>
      </c>
      <c r="AE8" s="158" t="s">
        <v>2096</v>
      </c>
      <c r="AF8" s="158" t="s">
        <v>2081</v>
      </c>
      <c r="AG8" s="158" t="s">
        <v>2082</v>
      </c>
      <c r="AH8" s="158" t="s">
        <v>2097</v>
      </c>
      <c r="AI8" s="158" t="s">
        <v>2098</v>
      </c>
      <c r="AJ8" s="159" t="s">
        <v>2099</v>
      </c>
      <c r="AK8" s="159" t="s">
        <v>2100</v>
      </c>
      <c r="AL8" s="158" t="s">
        <v>2101</v>
      </c>
      <c r="AM8" s="158" t="s">
        <v>2099</v>
      </c>
      <c r="AN8" s="158" t="s">
        <v>2100</v>
      </c>
      <c r="AO8" s="158" t="s">
        <v>2102</v>
      </c>
      <c r="AP8" s="158" t="s">
        <v>2103</v>
      </c>
      <c r="AQ8" s="158" t="s">
        <v>2104</v>
      </c>
      <c r="AR8" s="158" t="s">
        <v>2105</v>
      </c>
      <c r="AS8" s="158" t="s">
        <v>2106</v>
      </c>
      <c r="AT8" s="159" t="s">
        <v>2107</v>
      </c>
      <c r="AU8" s="159" t="s">
        <v>395</v>
      </c>
      <c r="AV8" s="158" t="s">
        <v>2108</v>
      </c>
      <c r="AW8" s="158" t="s">
        <v>2109</v>
      </c>
      <c r="AX8" s="158" t="s">
        <v>2110</v>
      </c>
      <c r="AY8" s="158" t="s">
        <v>2111</v>
      </c>
      <c r="AZ8" s="158" t="s">
        <v>2112</v>
      </c>
      <c r="BA8" s="158" t="s">
        <v>2113</v>
      </c>
      <c r="BB8" s="159" t="s">
        <v>2114</v>
      </c>
      <c r="BC8" s="158" t="s">
        <v>2115</v>
      </c>
      <c r="BD8" s="158" t="s">
        <v>2116</v>
      </c>
      <c r="BE8" s="158" t="s">
        <v>2117</v>
      </c>
      <c r="BF8" s="158" t="s">
        <v>2107</v>
      </c>
      <c r="BG8" s="158" t="s">
        <v>395</v>
      </c>
      <c r="BH8" s="158" t="s">
        <v>2118</v>
      </c>
      <c r="BI8" s="158" t="s">
        <v>2119</v>
      </c>
      <c r="BJ8" s="158" t="s">
        <v>2120</v>
      </c>
      <c r="BK8" s="158" t="s">
        <v>2121</v>
      </c>
      <c r="BL8" s="158" t="s">
        <v>2122</v>
      </c>
      <c r="BM8" s="158" t="s">
        <v>2123</v>
      </c>
      <c r="BN8" s="158" t="s">
        <v>2114</v>
      </c>
      <c r="BO8" s="158" t="s">
        <v>2124</v>
      </c>
      <c r="BP8" s="158" t="s">
        <v>2125</v>
      </c>
      <c r="BQ8" s="158" t="s">
        <v>2126</v>
      </c>
      <c r="BR8" s="158" t="s">
        <v>2127</v>
      </c>
      <c r="BS8" s="158" t="s">
        <v>2128</v>
      </c>
      <c r="BT8" s="158" t="s">
        <v>2129</v>
      </c>
      <c r="BU8" s="158" t="s">
        <v>2129</v>
      </c>
      <c r="BV8" s="158" t="s">
        <v>2130</v>
      </c>
      <c r="BW8" s="158" t="s">
        <v>2131</v>
      </c>
      <c r="BX8" s="158" t="s">
        <v>2132</v>
      </c>
      <c r="BY8" s="158" t="s">
        <v>2133</v>
      </c>
      <c r="BZ8" s="158" t="s">
        <v>2134</v>
      </c>
      <c r="CA8" s="158" t="s">
        <v>2135</v>
      </c>
      <c r="CB8" s="158" t="s">
        <v>2136</v>
      </c>
      <c r="CC8" s="158" t="s">
        <v>2137</v>
      </c>
      <c r="CD8" s="158" t="s">
        <v>2138</v>
      </c>
      <c r="CE8" s="158" t="s">
        <v>2139</v>
      </c>
      <c r="CF8" s="158" t="s">
        <v>2140</v>
      </c>
      <c r="CG8" s="158" t="s">
        <v>2141</v>
      </c>
      <c r="CH8" s="158" t="s">
        <v>2142</v>
      </c>
      <c r="CI8" s="158" t="s">
        <v>2143</v>
      </c>
      <c r="CJ8" s="158" t="s">
        <v>2144</v>
      </c>
      <c r="CK8" s="158" t="s">
        <v>2145</v>
      </c>
      <c r="CL8" s="158" t="s">
        <v>2146</v>
      </c>
      <c r="CM8" s="158" t="s">
        <v>2147</v>
      </c>
      <c r="CN8" s="158" t="s">
        <v>2148</v>
      </c>
      <c r="CO8" s="158" t="s">
        <v>2149</v>
      </c>
      <c r="CP8" s="158" t="s">
        <v>2150</v>
      </c>
      <c r="CQ8" s="158" t="s">
        <v>2151</v>
      </c>
      <c r="CR8" s="158" t="s">
        <v>2152</v>
      </c>
      <c r="CS8" s="158" t="s">
        <v>2153</v>
      </c>
      <c r="CT8" s="158" t="s">
        <v>2154</v>
      </c>
      <c r="CU8" s="158" t="s">
        <v>2155</v>
      </c>
      <c r="CV8" s="158" t="s">
        <v>2156</v>
      </c>
      <c r="CW8" s="158" t="s">
        <v>2157</v>
      </c>
      <c r="CX8" s="158" t="s">
        <v>2158</v>
      </c>
      <c r="CY8" s="158" t="s">
        <v>2159</v>
      </c>
      <c r="CZ8" s="158" t="s">
        <v>2160</v>
      </c>
      <c r="DA8" s="158" t="s">
        <v>2161</v>
      </c>
      <c r="DB8" s="158" t="s">
        <v>2162</v>
      </c>
      <c r="DC8" s="158" t="s">
        <v>2163</v>
      </c>
      <c r="DD8" s="158" t="s">
        <v>2142</v>
      </c>
      <c r="DE8" s="158" t="s">
        <v>2143</v>
      </c>
      <c r="DF8" s="158" t="s">
        <v>2164</v>
      </c>
      <c r="DG8" s="158" t="s">
        <v>2165</v>
      </c>
      <c r="DH8" s="158" t="s">
        <v>2166</v>
      </c>
      <c r="DI8" s="158" t="s">
        <v>2167</v>
      </c>
      <c r="DJ8" s="158" t="s">
        <v>2168</v>
      </c>
      <c r="DK8" s="158" t="s">
        <v>2169</v>
      </c>
      <c r="DL8" s="158" t="s">
        <v>2159</v>
      </c>
      <c r="DM8" s="158" t="s">
        <v>2160</v>
      </c>
      <c r="DN8" s="158" t="s">
        <v>2161</v>
      </c>
      <c r="DO8" s="158" t="s">
        <v>2170</v>
      </c>
      <c r="DP8" s="158" t="s">
        <v>2171</v>
      </c>
      <c r="DQ8" s="158" t="s">
        <v>2172</v>
      </c>
      <c r="DR8" s="158" t="s">
        <v>2173</v>
      </c>
      <c r="DS8" s="158" t="s">
        <v>2174</v>
      </c>
      <c r="DT8" s="158" t="s">
        <v>2175</v>
      </c>
      <c r="DU8" s="158" t="s">
        <v>2158</v>
      </c>
      <c r="DV8" s="158" t="s">
        <v>2159</v>
      </c>
      <c r="DW8" s="158" t="s">
        <v>2164</v>
      </c>
      <c r="DX8" s="158" t="s">
        <v>2173</v>
      </c>
      <c r="DY8" s="158" t="s">
        <v>2176</v>
      </c>
      <c r="DZ8" s="158" t="s">
        <v>2177</v>
      </c>
      <c r="EA8" s="158" t="s">
        <v>2178</v>
      </c>
      <c r="EB8" s="158" t="s">
        <v>2179</v>
      </c>
      <c r="EC8" s="158" t="s">
        <v>2180</v>
      </c>
      <c r="ED8" s="158" t="s">
        <v>2181</v>
      </c>
      <c r="EE8" s="158" t="s">
        <v>2182</v>
      </c>
      <c r="EF8" s="158" t="s">
        <v>2183</v>
      </c>
      <c r="EG8" s="158" t="s">
        <v>2116</v>
      </c>
      <c r="EH8" s="158" t="s">
        <v>2126</v>
      </c>
      <c r="EI8" s="158" t="s">
        <v>2184</v>
      </c>
      <c r="EJ8" s="158" t="s">
        <v>2185</v>
      </c>
      <c r="EK8" s="158" t="s">
        <v>2186</v>
      </c>
      <c r="EL8" s="158" t="s">
        <v>2187</v>
      </c>
      <c r="EM8" s="158" t="s">
        <v>2188</v>
      </c>
      <c r="EN8" s="158" t="s">
        <v>2189</v>
      </c>
      <c r="EO8" s="158" t="s">
        <v>2190</v>
      </c>
      <c r="EP8" s="158" t="s">
        <v>2191</v>
      </c>
      <c r="EQ8" s="158" t="s">
        <v>2192</v>
      </c>
      <c r="ER8" s="158" t="s">
        <v>2193</v>
      </c>
      <c r="ES8" s="158" t="s">
        <v>2194</v>
      </c>
      <c r="ET8" s="158" t="s">
        <v>2195</v>
      </c>
      <c r="EU8" s="158" t="s">
        <v>2196</v>
      </c>
      <c r="EV8" s="158" t="s">
        <v>2197</v>
      </c>
      <c r="EW8" s="158" t="s">
        <v>2198</v>
      </c>
      <c r="EX8" s="158" t="s">
        <v>2199</v>
      </c>
      <c r="EY8" s="158" t="s">
        <v>2200</v>
      </c>
      <c r="EZ8" s="158" t="s">
        <v>2201</v>
      </c>
      <c r="FA8" s="158" t="s">
        <v>2202</v>
      </c>
      <c r="FB8" s="158" t="s">
        <v>2183</v>
      </c>
      <c r="FC8" s="158" t="s">
        <v>2188</v>
      </c>
      <c r="FD8" s="158" t="s">
        <v>2203</v>
      </c>
      <c r="FE8" s="158" t="s">
        <v>2204</v>
      </c>
      <c r="FF8" s="158" t="s">
        <v>2205</v>
      </c>
      <c r="FG8" s="158" t="s">
        <v>2206</v>
      </c>
      <c r="FH8" s="158" t="s">
        <v>2207</v>
      </c>
      <c r="FI8" s="158" t="s">
        <v>2208</v>
      </c>
      <c r="FJ8" s="158" t="s">
        <v>2135</v>
      </c>
      <c r="FK8" s="158" t="s">
        <v>2136</v>
      </c>
      <c r="FL8" s="158" t="s">
        <v>2209</v>
      </c>
      <c r="FM8" s="158" t="s">
        <v>2176</v>
      </c>
      <c r="FN8" s="158" t="s">
        <v>2177</v>
      </c>
      <c r="FO8" s="158" t="s">
        <v>2210</v>
      </c>
      <c r="FP8" s="158" t="s">
        <v>2211</v>
      </c>
      <c r="FQ8" s="159" t="s">
        <v>2212</v>
      </c>
      <c r="FR8" s="158" t="s">
        <v>2213</v>
      </c>
      <c r="FS8" s="158" t="s">
        <v>2214</v>
      </c>
      <c r="FT8" s="158" t="s">
        <v>2215</v>
      </c>
      <c r="FU8" s="158" t="s">
        <v>2216</v>
      </c>
      <c r="FV8" s="158" t="s">
        <v>2217</v>
      </c>
      <c r="FW8" s="158" t="s">
        <v>2218</v>
      </c>
      <c r="FX8" s="158" t="s">
        <v>2219</v>
      </c>
      <c r="FY8" s="158" t="s">
        <v>2220</v>
      </c>
      <c r="FZ8" s="158" t="s">
        <v>2221</v>
      </c>
      <c r="GA8" s="158" t="s">
        <v>2185</v>
      </c>
      <c r="GB8" s="159" t="s">
        <v>2222</v>
      </c>
      <c r="GC8" s="158" t="s">
        <v>2211</v>
      </c>
      <c r="GD8" s="158" t="s">
        <v>2210</v>
      </c>
      <c r="GE8" s="158" t="s">
        <v>2223</v>
      </c>
      <c r="GF8" s="159" t="s">
        <v>2224</v>
      </c>
      <c r="GG8" s="158" t="s">
        <v>2225</v>
      </c>
      <c r="GH8" s="158" t="s">
        <v>2226</v>
      </c>
      <c r="GI8" s="158" t="s">
        <v>2158</v>
      </c>
      <c r="GJ8" s="158" t="s">
        <v>2227</v>
      </c>
      <c r="GK8" s="158" t="s">
        <v>2228</v>
      </c>
      <c r="GL8" s="158" t="s">
        <v>2229</v>
      </c>
      <c r="GM8" s="158" t="s">
        <v>2230</v>
      </c>
      <c r="GN8" s="158" t="s">
        <v>2231</v>
      </c>
      <c r="GO8" s="158" t="s">
        <v>2232</v>
      </c>
      <c r="GP8" s="158" t="s">
        <v>2233</v>
      </c>
      <c r="GQ8" s="159" t="s">
        <v>2232</v>
      </c>
      <c r="GR8" s="158" t="s">
        <v>2234</v>
      </c>
      <c r="GS8" s="158" t="s">
        <v>2235</v>
      </c>
      <c r="GT8" s="158" t="s">
        <v>2236</v>
      </c>
      <c r="GU8" s="158" t="s">
        <v>2237</v>
      </c>
      <c r="GV8" s="158" t="s">
        <v>44</v>
      </c>
      <c r="GW8" s="158" t="s">
        <v>2238</v>
      </c>
      <c r="GX8" s="158" t="s">
        <v>2239</v>
      </c>
      <c r="GY8" s="158" t="s">
        <v>2240</v>
      </c>
      <c r="GZ8" s="158" t="s">
        <v>2241</v>
      </c>
      <c r="HA8" s="158" t="s">
        <v>2242</v>
      </c>
      <c r="HB8" s="159" t="s">
        <v>2243</v>
      </c>
      <c r="HC8" s="159" t="s">
        <v>2244</v>
      </c>
      <c r="HD8" s="158" t="s">
        <v>2245</v>
      </c>
      <c r="HE8" s="158" t="s">
        <v>2245</v>
      </c>
      <c r="HF8" s="158" t="s">
        <v>463</v>
      </c>
      <c r="HG8" s="158" t="s">
        <v>463</v>
      </c>
      <c r="HH8" s="158" t="s">
        <v>2246</v>
      </c>
      <c r="HI8" s="159" t="s">
        <v>2243</v>
      </c>
      <c r="HJ8" s="159" t="s">
        <v>2244</v>
      </c>
      <c r="HK8" s="158" t="s">
        <v>2247</v>
      </c>
      <c r="HL8" s="158" t="s">
        <v>2248</v>
      </c>
      <c r="HM8" s="158" t="s">
        <v>2249</v>
      </c>
      <c r="HN8" s="158" t="s">
        <v>2250</v>
      </c>
      <c r="HO8" s="158" t="s">
        <v>2251</v>
      </c>
      <c r="HP8" s="158" t="s">
        <v>2252</v>
      </c>
      <c r="HQ8" s="158" t="s">
        <v>2253</v>
      </c>
      <c r="HR8" s="158" t="s">
        <v>2254</v>
      </c>
      <c r="HS8" s="158" t="s">
        <v>2255</v>
      </c>
      <c r="HT8" s="158" t="s">
        <v>2256</v>
      </c>
      <c r="HU8" s="158" t="s">
        <v>2257</v>
      </c>
      <c r="HV8" s="158" t="s">
        <v>2258</v>
      </c>
      <c r="HW8" s="158" t="s">
        <v>2259</v>
      </c>
      <c r="HX8" s="158" t="s">
        <v>2260</v>
      </c>
      <c r="HY8" s="158" t="s">
        <v>2261</v>
      </c>
      <c r="HZ8" s="158" t="s">
        <v>2262</v>
      </c>
      <c r="IA8" s="158" t="s">
        <v>213</v>
      </c>
      <c r="IB8" s="158" t="s">
        <v>2263</v>
      </c>
      <c r="IC8" s="158" t="s">
        <v>2264</v>
      </c>
      <c r="ID8" s="158" t="s">
        <v>2265</v>
      </c>
      <c r="IE8" s="158" t="s">
        <v>2266</v>
      </c>
      <c r="IF8" s="158" t="s">
        <v>2253</v>
      </c>
      <c r="IG8" s="158" t="s">
        <v>2254</v>
      </c>
      <c r="IH8" s="158" t="s">
        <v>2267</v>
      </c>
      <c r="II8" s="158" t="s">
        <v>2268</v>
      </c>
      <c r="IJ8" s="158" t="s">
        <v>2246</v>
      </c>
      <c r="IK8" s="158" t="s">
        <v>2184</v>
      </c>
      <c r="IL8" s="159" t="s">
        <v>2269</v>
      </c>
      <c r="IM8" s="159" t="s">
        <v>2270</v>
      </c>
      <c r="IN8" s="158" t="s">
        <v>2271</v>
      </c>
      <c r="IO8" s="158" t="s">
        <v>2270</v>
      </c>
      <c r="IP8" s="158" t="s">
        <v>2272</v>
      </c>
      <c r="IQ8" s="158" t="s">
        <v>2273</v>
      </c>
      <c r="IR8" s="158" t="s">
        <v>2274</v>
      </c>
      <c r="IS8" s="159" t="s">
        <v>2272</v>
      </c>
      <c r="IT8" s="158" t="s">
        <v>2275</v>
      </c>
      <c r="IU8" s="158" t="s">
        <v>2276</v>
      </c>
      <c r="IV8" s="158" t="s">
        <v>2273</v>
      </c>
      <c r="IW8" s="159" t="s">
        <v>2269</v>
      </c>
      <c r="IX8" s="158" t="s">
        <v>2274</v>
      </c>
      <c r="IY8" s="158" t="s">
        <v>485</v>
      </c>
      <c r="IZ8" s="158" t="s">
        <v>485</v>
      </c>
      <c r="JA8" s="158" t="s">
        <v>2277</v>
      </c>
      <c r="JB8" s="158" t="s">
        <v>2278</v>
      </c>
      <c r="JC8" s="158" t="s">
        <v>2279</v>
      </c>
      <c r="JD8" s="158" t="s">
        <v>2280</v>
      </c>
      <c r="JE8" s="158" t="s">
        <v>2281</v>
      </c>
      <c r="JF8" s="158" t="s">
        <v>2279</v>
      </c>
      <c r="JG8" s="158" t="s">
        <v>2282</v>
      </c>
      <c r="JH8" s="158" t="s">
        <v>2283</v>
      </c>
      <c r="JI8" s="158" t="s">
        <v>2282</v>
      </c>
      <c r="JJ8" s="158" t="s">
        <v>2284</v>
      </c>
      <c r="JK8" s="158" t="s">
        <v>2285</v>
      </c>
      <c r="JL8" s="158" t="s">
        <v>2286</v>
      </c>
      <c r="JM8" s="158" t="s">
        <v>2287</v>
      </c>
      <c r="JN8" s="158" t="s">
        <v>2288</v>
      </c>
      <c r="JO8" s="158" t="s">
        <v>2289</v>
      </c>
      <c r="JP8" s="158" t="s">
        <v>2290</v>
      </c>
      <c r="JQ8" s="158" t="s">
        <v>2291</v>
      </c>
      <c r="JR8" s="158" t="s">
        <v>2292</v>
      </c>
      <c r="JS8" s="158" t="s">
        <v>2293</v>
      </c>
      <c r="JT8" s="158" t="s">
        <v>2294</v>
      </c>
      <c r="JU8" s="158" t="s">
        <v>2266</v>
      </c>
      <c r="JV8" s="158" t="s">
        <v>2295</v>
      </c>
      <c r="JW8" s="158" t="s">
        <v>2296</v>
      </c>
      <c r="JX8" s="158" t="s">
        <v>2297</v>
      </c>
      <c r="JY8" s="158" t="s">
        <v>2298</v>
      </c>
      <c r="JZ8" s="158" t="s">
        <v>2299</v>
      </c>
      <c r="KA8" s="158" t="s">
        <v>2247</v>
      </c>
      <c r="KB8" s="158" t="s">
        <v>2300</v>
      </c>
      <c r="KC8" s="158" t="s">
        <v>2299</v>
      </c>
      <c r="KD8" s="158" t="s">
        <v>2248</v>
      </c>
      <c r="KE8" s="158" t="s">
        <v>2301</v>
      </c>
      <c r="KF8" s="158" t="s">
        <v>2302</v>
      </c>
      <c r="KG8" s="158" t="s">
        <v>2302</v>
      </c>
      <c r="KH8" s="158" t="s">
        <v>2303</v>
      </c>
      <c r="KI8" s="158" t="s">
        <v>2128</v>
      </c>
    </row>
    <row r="9" spans="1:295" ht="18" customHeight="1" x14ac:dyDescent="0.25">
      <c r="A9" s="160" t="s">
        <v>69</v>
      </c>
      <c r="B9" s="160" t="s">
        <v>715</v>
      </c>
      <c r="C9" s="161">
        <v>0</v>
      </c>
      <c r="D9" s="161">
        <v>5.2298</v>
      </c>
      <c r="E9" s="161">
        <v>-10.646000000000001</v>
      </c>
      <c r="F9" s="161">
        <v>3.9077999999999999</v>
      </c>
      <c r="G9" s="161">
        <v>10.975</v>
      </c>
      <c r="H9" s="161">
        <v>0</v>
      </c>
      <c r="I9" s="161">
        <v>21.233000000000001</v>
      </c>
      <c r="J9" s="162"/>
      <c r="K9" s="161">
        <v>13.951000000000001</v>
      </c>
      <c r="L9" s="161">
        <v>5.3487999999999998</v>
      </c>
      <c r="M9" s="161">
        <v>5.0381</v>
      </c>
      <c r="N9" s="161">
        <v>-19.978999999999999</v>
      </c>
      <c r="O9" s="161">
        <v>-19.798999999999999</v>
      </c>
      <c r="P9" s="161">
        <v>-2.2000000000000002</v>
      </c>
      <c r="Q9" s="161">
        <v>2.4839000000000002</v>
      </c>
      <c r="R9" s="161">
        <v>-15.398999999999999</v>
      </c>
      <c r="S9" s="161">
        <v>4.4846000000000004</v>
      </c>
      <c r="T9" s="161">
        <v>4.3994</v>
      </c>
      <c r="U9" s="161">
        <v>2.9058000000000002</v>
      </c>
      <c r="V9" s="161">
        <v>2.8681000000000001</v>
      </c>
      <c r="W9" s="162"/>
      <c r="X9" s="161">
        <v>0</v>
      </c>
      <c r="Y9" s="161">
        <v>1.7543</v>
      </c>
      <c r="Z9" s="161">
        <v>0.6079</v>
      </c>
      <c r="AA9" s="162"/>
      <c r="AB9" s="161">
        <v>-0.95169999999999999</v>
      </c>
      <c r="AC9" s="161">
        <v>3.4000000000000002E-2</v>
      </c>
      <c r="AD9" s="161">
        <v>-5.3999999999999999E-2</v>
      </c>
      <c r="AE9" s="161">
        <v>1.2819</v>
      </c>
      <c r="AF9" s="161">
        <v>-2.2200000000000002</v>
      </c>
      <c r="AG9" s="161">
        <v>-17.600000000000001</v>
      </c>
      <c r="AH9" s="161">
        <v>-2.39</v>
      </c>
      <c r="AI9" s="161">
        <v>0.33700000000000002</v>
      </c>
      <c r="AJ9" s="161">
        <v>-14.3</v>
      </c>
      <c r="AK9" s="161">
        <v>-14</v>
      </c>
      <c r="AL9" s="161">
        <v>-10</v>
      </c>
      <c r="AM9" s="161">
        <v>-12.329000000000001</v>
      </c>
      <c r="AN9" s="161">
        <v>-12.35</v>
      </c>
      <c r="AO9" s="161">
        <v>5.4833999999999996</v>
      </c>
      <c r="AP9" s="161">
        <v>3.7778</v>
      </c>
      <c r="AQ9" s="161">
        <v>20.440999999999999</v>
      </c>
      <c r="AR9" s="161">
        <v>21.216000000000001</v>
      </c>
      <c r="AS9" s="161">
        <v>-16.754000000000001</v>
      </c>
      <c r="AT9" s="161">
        <v>-10.85</v>
      </c>
      <c r="AU9" s="161">
        <v>-31.213999999999999</v>
      </c>
      <c r="AV9" s="161">
        <v>17.295000000000002</v>
      </c>
      <c r="AW9" s="161">
        <v>11.006</v>
      </c>
      <c r="AX9" s="161">
        <v>-15.673</v>
      </c>
      <c r="AY9" s="161">
        <v>-14.333</v>
      </c>
      <c r="AZ9" s="161">
        <v>5.1414</v>
      </c>
      <c r="BA9" s="161">
        <v>25.791</v>
      </c>
      <c r="BB9" s="161">
        <v>7.1810999999999998</v>
      </c>
      <c r="BC9" s="161">
        <v>5.8856999999999999</v>
      </c>
      <c r="BD9" s="161">
        <v>-5.9999000000000002</v>
      </c>
      <c r="BE9" s="161">
        <v>-5.7999000000000001</v>
      </c>
      <c r="BF9" s="161">
        <v>-18.914999999999999</v>
      </c>
      <c r="BG9" s="161">
        <v>0</v>
      </c>
      <c r="BH9" s="161">
        <v>-2.0714000000000001</v>
      </c>
      <c r="BI9" s="161">
        <v>1.3141</v>
      </c>
      <c r="BJ9" s="161">
        <v>0.77759999999999996</v>
      </c>
      <c r="BK9" s="161">
        <v>4.9820000000000002</v>
      </c>
      <c r="BL9" s="161">
        <v>0</v>
      </c>
      <c r="BM9" s="161">
        <v>0.4143</v>
      </c>
      <c r="BN9" s="161">
        <v>-118.41</v>
      </c>
      <c r="BO9" s="161">
        <v>10.039999999999999</v>
      </c>
      <c r="BP9" s="161">
        <v>10.01</v>
      </c>
      <c r="BQ9" s="161">
        <v>-46.015000000000001</v>
      </c>
      <c r="BR9" s="161">
        <v>-245.71</v>
      </c>
      <c r="BS9" s="161">
        <v>-9.1669</v>
      </c>
      <c r="BT9" s="162"/>
      <c r="BU9" s="162"/>
      <c r="BV9" s="161">
        <v>15.327999999999999</v>
      </c>
      <c r="BW9" s="161">
        <v>9.9600000000000009</v>
      </c>
      <c r="BX9" s="161">
        <v>6.67</v>
      </c>
      <c r="BY9" s="161">
        <v>-8.64</v>
      </c>
      <c r="BZ9" s="161">
        <v>8</v>
      </c>
      <c r="CA9" s="161">
        <v>-6.6936</v>
      </c>
      <c r="CB9" s="161">
        <v>-7.0955000000000004</v>
      </c>
      <c r="CC9" s="161">
        <v>16.358000000000001</v>
      </c>
      <c r="CD9" s="161">
        <v>15.066000000000001</v>
      </c>
      <c r="CE9" s="161">
        <v>-0.96020000000000005</v>
      </c>
      <c r="CF9" s="161">
        <v>-48.734999999999999</v>
      </c>
      <c r="CG9" s="161">
        <v>-48.524999999999999</v>
      </c>
      <c r="CH9" s="161">
        <v>-0.28170000000000001</v>
      </c>
      <c r="CI9" s="161">
        <v>-1.9280999999999999</v>
      </c>
      <c r="CJ9" s="161">
        <v>2.88</v>
      </c>
      <c r="CK9" s="161">
        <v>6.4119999999999999</v>
      </c>
      <c r="CL9" s="161">
        <v>22.1</v>
      </c>
      <c r="CM9" s="161">
        <v>8.5</v>
      </c>
      <c r="CN9" s="161">
        <v>-2.4</v>
      </c>
      <c r="CO9" s="162"/>
      <c r="CP9" s="161">
        <v>13.417999999999999</v>
      </c>
      <c r="CQ9" s="161">
        <v>13.195</v>
      </c>
      <c r="CR9" s="161">
        <v>42.448999999999998</v>
      </c>
      <c r="CS9" s="161">
        <v>42.662999999999997</v>
      </c>
      <c r="CT9" s="162"/>
      <c r="CU9" s="161">
        <v>-34.825000000000003</v>
      </c>
      <c r="CV9" s="161">
        <v>-1.0961000000000001</v>
      </c>
      <c r="CW9" s="161">
        <v>3.0861000000000001</v>
      </c>
      <c r="CX9" s="161">
        <v>31.09</v>
      </c>
      <c r="CY9" s="161">
        <v>25.129000000000001</v>
      </c>
      <c r="CZ9" s="161">
        <v>6.0986000000000002</v>
      </c>
      <c r="DA9" s="161">
        <v>6.3506999999999998</v>
      </c>
      <c r="DB9" s="161">
        <v>-7.7599</v>
      </c>
      <c r="DC9" s="161">
        <v>25.512</v>
      </c>
      <c r="DD9" s="161">
        <v>-9.4799999999999995E-2</v>
      </c>
      <c r="DE9" s="161">
        <v>0.5423</v>
      </c>
      <c r="DF9" s="161">
        <v>34.756</v>
      </c>
      <c r="DG9" s="161">
        <v>1.49E-2</v>
      </c>
      <c r="DH9" s="161">
        <v>-3.8052000000000001</v>
      </c>
      <c r="DI9" s="161">
        <v>9.1998999999999995</v>
      </c>
      <c r="DJ9" s="161">
        <v>9.6</v>
      </c>
      <c r="DK9" s="161">
        <v>-3.8866999999999998</v>
      </c>
      <c r="DL9" s="161">
        <v>0</v>
      </c>
      <c r="DM9" s="161">
        <v>50.472999999999999</v>
      </c>
      <c r="DN9" s="161">
        <v>5.7576999999999998</v>
      </c>
      <c r="DO9" s="161">
        <v>0.41</v>
      </c>
      <c r="DP9" s="161">
        <v>-5.66</v>
      </c>
      <c r="DQ9" s="161">
        <v>12.055</v>
      </c>
      <c r="DR9" s="161">
        <v>-36.134</v>
      </c>
      <c r="DS9" s="161">
        <v>-9.49</v>
      </c>
      <c r="DT9" s="161">
        <v>-9.6300000000000008</v>
      </c>
      <c r="DU9" s="161">
        <v>28.3</v>
      </c>
      <c r="DV9" s="161">
        <v>21.09</v>
      </c>
      <c r="DW9" s="161">
        <v>-36.49</v>
      </c>
      <c r="DX9" s="161">
        <v>-19</v>
      </c>
      <c r="DY9" s="161">
        <v>-32.994999999999997</v>
      </c>
      <c r="DZ9" s="161">
        <v>-31.827000000000002</v>
      </c>
      <c r="EA9" s="161">
        <v>11.888</v>
      </c>
      <c r="EB9" s="161">
        <v>-7.6205999999999996</v>
      </c>
      <c r="EC9" s="161">
        <v>-15.138999999999999</v>
      </c>
      <c r="ED9" s="161">
        <v>-14.977</v>
      </c>
      <c r="EE9" s="161">
        <v>-14.301</v>
      </c>
      <c r="EF9" s="161">
        <v>-17.815999999999999</v>
      </c>
      <c r="EG9" s="161">
        <v>-10.971</v>
      </c>
      <c r="EH9" s="161">
        <v>-35.622999999999998</v>
      </c>
      <c r="EI9" s="161">
        <v>5.0917000000000003</v>
      </c>
      <c r="EJ9" s="161">
        <v>0</v>
      </c>
      <c r="EK9" s="161">
        <v>-11.14</v>
      </c>
      <c r="EL9" s="161">
        <v>-10.855</v>
      </c>
      <c r="EM9" s="161">
        <v>24.364000000000001</v>
      </c>
      <c r="EN9" s="161">
        <v>-3.0129000000000001</v>
      </c>
      <c r="EO9" s="161">
        <v>-3.8866999999999998</v>
      </c>
      <c r="EP9" s="161">
        <v>-18.436</v>
      </c>
      <c r="EQ9" s="161">
        <v>-30.481000000000002</v>
      </c>
      <c r="ER9" s="161">
        <v>-30.484999999999999</v>
      </c>
      <c r="ES9" s="161">
        <v>12.811</v>
      </c>
      <c r="ET9" s="161">
        <v>18.388999999999999</v>
      </c>
      <c r="EU9" s="161">
        <v>-7.1999000000000004</v>
      </c>
      <c r="EV9" s="161">
        <v>0.6</v>
      </c>
      <c r="EW9" s="161">
        <v>2.9727999999999999</v>
      </c>
      <c r="EX9" s="161">
        <v>-0.65490000000000004</v>
      </c>
      <c r="EY9" s="161">
        <v>-9.2710000000000008</v>
      </c>
      <c r="EZ9" s="161">
        <v>-9.4932999999999996</v>
      </c>
      <c r="FA9" s="161">
        <v>7.0445000000000002</v>
      </c>
      <c r="FB9" s="161">
        <v>13.224</v>
      </c>
      <c r="FC9" s="161">
        <v>-32.476999999999997</v>
      </c>
      <c r="FD9" s="161">
        <v>5.2374999999999998</v>
      </c>
      <c r="FE9" s="161">
        <v>0</v>
      </c>
      <c r="FF9" s="161">
        <v>0</v>
      </c>
      <c r="FG9" s="161">
        <v>2.7357999999999998</v>
      </c>
      <c r="FH9" s="161">
        <v>4.1013000000000002</v>
      </c>
      <c r="FI9" s="161">
        <v>2.3304999999999998</v>
      </c>
      <c r="FJ9" s="161">
        <v>-6.8657000000000004</v>
      </c>
      <c r="FK9" s="161">
        <v>-6.1958000000000002</v>
      </c>
      <c r="FL9" s="161">
        <v>35.164999999999999</v>
      </c>
      <c r="FM9" s="161">
        <v>13.077999999999999</v>
      </c>
      <c r="FN9" s="161">
        <v>12.932</v>
      </c>
      <c r="FO9" s="161">
        <v>29.815999999999999</v>
      </c>
      <c r="FP9" s="161">
        <v>35.432000000000002</v>
      </c>
      <c r="FQ9" s="161">
        <v>4.0540000000000003</v>
      </c>
      <c r="FR9" s="161">
        <v>-3.7698999999999998</v>
      </c>
      <c r="FS9" s="161">
        <v>-3.3210999999999999</v>
      </c>
      <c r="FT9" s="161">
        <v>0.31519999999999998</v>
      </c>
      <c r="FU9" s="161">
        <v>2.65</v>
      </c>
      <c r="FV9" s="161">
        <v>2.74</v>
      </c>
      <c r="FW9" s="161">
        <v>0</v>
      </c>
      <c r="FX9" s="161">
        <v>1.5246</v>
      </c>
      <c r="FY9" s="161">
        <v>7.6329000000000002</v>
      </c>
      <c r="FZ9" s="161">
        <v>0.98599999999999999</v>
      </c>
      <c r="GA9" s="161">
        <v>1.2638</v>
      </c>
      <c r="GB9" s="161">
        <v>25.899000000000001</v>
      </c>
      <c r="GC9" s="161">
        <v>-36.728000000000002</v>
      </c>
      <c r="GD9" s="161">
        <v>-27.948</v>
      </c>
      <c r="GE9" s="161">
        <v>-2.2399</v>
      </c>
      <c r="GF9" s="161">
        <v>24.097000000000001</v>
      </c>
      <c r="GG9" s="161">
        <v>-0.1</v>
      </c>
      <c r="GH9" s="161">
        <v>16.882999999999999</v>
      </c>
      <c r="GI9" s="161">
        <v>2.9460000000000002</v>
      </c>
      <c r="GJ9" s="161">
        <v>-3.0592999999999999</v>
      </c>
      <c r="GK9" s="161">
        <v>1.8945000000000001</v>
      </c>
      <c r="GL9" s="161">
        <v>7.5800000000000006E-2</v>
      </c>
      <c r="GM9" s="162"/>
      <c r="GN9" s="161">
        <v>-11.118</v>
      </c>
      <c r="GO9" s="161">
        <v>-17.664999999999999</v>
      </c>
      <c r="GP9" s="161">
        <v>20.202000000000002</v>
      </c>
      <c r="GQ9" s="162"/>
      <c r="GR9" s="161">
        <v>-15.791</v>
      </c>
      <c r="GS9" s="161">
        <v>-10.327</v>
      </c>
      <c r="GT9" s="161">
        <v>139.53</v>
      </c>
      <c r="GU9" s="161">
        <v>-5.407</v>
      </c>
      <c r="GV9" s="161">
        <v>-11.14</v>
      </c>
      <c r="GW9" s="161">
        <v>9.1468000000000007</v>
      </c>
      <c r="GX9" s="161">
        <v>2.5043000000000002</v>
      </c>
      <c r="GY9" s="161">
        <v>8.5640999999999998</v>
      </c>
      <c r="GZ9" s="161">
        <v>8.6242999999999999</v>
      </c>
      <c r="HA9" s="161">
        <v>2</v>
      </c>
      <c r="HB9" s="161">
        <v>5.4172000000000002</v>
      </c>
      <c r="HC9" s="161">
        <v>5.4218999999999999</v>
      </c>
      <c r="HD9" s="161">
        <v>23.048999999999999</v>
      </c>
      <c r="HE9" s="161">
        <v>-17.969000000000001</v>
      </c>
      <c r="HF9" s="161">
        <v>-51.652000000000001</v>
      </c>
      <c r="HG9" s="161">
        <v>84.54</v>
      </c>
      <c r="HH9" s="161">
        <v>50.392000000000003</v>
      </c>
      <c r="HI9" s="161">
        <v>12.067</v>
      </c>
      <c r="HJ9" s="161">
        <v>12.516999999999999</v>
      </c>
      <c r="HK9" s="161">
        <v>0</v>
      </c>
      <c r="HL9" s="161">
        <v>5.8075000000000001</v>
      </c>
      <c r="HM9" s="161">
        <v>0</v>
      </c>
      <c r="HN9" s="161">
        <v>0</v>
      </c>
      <c r="HO9" s="161">
        <v>37.707999999999998</v>
      </c>
      <c r="HP9" s="161">
        <v>35.966000000000001</v>
      </c>
      <c r="HQ9" s="161">
        <v>-16.84</v>
      </c>
      <c r="HR9" s="161">
        <v>-16.187000000000001</v>
      </c>
      <c r="HS9" s="161">
        <v>-13.292</v>
      </c>
      <c r="HT9" s="161">
        <v>-13.537000000000001</v>
      </c>
      <c r="HU9" s="161">
        <v>2.14</v>
      </c>
      <c r="HV9" s="161">
        <v>2.15</v>
      </c>
      <c r="HW9" s="161">
        <v>-27.298999999999999</v>
      </c>
      <c r="HX9" s="161">
        <v>-27.6</v>
      </c>
      <c r="HY9" s="161">
        <v>2.4618000000000002</v>
      </c>
      <c r="HZ9" s="161">
        <v>-4.88</v>
      </c>
      <c r="IA9" s="161">
        <v>31.584</v>
      </c>
      <c r="IB9" s="161">
        <v>16.728999999999999</v>
      </c>
      <c r="IC9" s="161">
        <v>16.672000000000001</v>
      </c>
      <c r="ID9" s="161">
        <v>-16.5</v>
      </c>
      <c r="IE9" s="162"/>
      <c r="IF9" s="161">
        <v>3.9</v>
      </c>
      <c r="IG9" s="161">
        <v>3.2999000000000001</v>
      </c>
      <c r="IH9" s="161">
        <v>-17.847999999999999</v>
      </c>
      <c r="II9" s="161">
        <v>-17.827999999999999</v>
      </c>
      <c r="IJ9" s="161">
        <v>-112.21</v>
      </c>
      <c r="IK9" s="161">
        <v>46.677</v>
      </c>
      <c r="IL9" s="161">
        <v>-274.62</v>
      </c>
      <c r="IM9" s="161">
        <v>-15.302</v>
      </c>
      <c r="IN9" s="161">
        <v>48.883000000000003</v>
      </c>
      <c r="IO9" s="161">
        <v>108.79</v>
      </c>
      <c r="IP9" s="162"/>
      <c r="IQ9" s="161">
        <v>116.04</v>
      </c>
      <c r="IR9" s="161">
        <v>33.576999999999998</v>
      </c>
      <c r="IS9" s="161">
        <v>43.500999999999998</v>
      </c>
      <c r="IT9" s="161">
        <v>31.626999999999999</v>
      </c>
      <c r="IU9" s="162"/>
      <c r="IV9" s="161">
        <v>-9.9452999999999996</v>
      </c>
      <c r="IW9" s="161">
        <v>217.54</v>
      </c>
      <c r="IX9" s="161">
        <v>-164.55</v>
      </c>
      <c r="IY9" s="161">
        <v>63.478999999999999</v>
      </c>
      <c r="IZ9" s="161">
        <v>-53.767000000000003</v>
      </c>
      <c r="JA9" s="161">
        <v>-3.3727999999999998</v>
      </c>
      <c r="JB9" s="161">
        <v>8.8796999999999997</v>
      </c>
      <c r="JC9" s="161">
        <v>-3.68</v>
      </c>
      <c r="JD9" s="161">
        <v>-2.1579000000000002</v>
      </c>
      <c r="JE9" s="161">
        <v>-2.157</v>
      </c>
      <c r="JF9" s="161">
        <v>-0.24</v>
      </c>
      <c r="JG9" s="161">
        <v>4.2398999999999996</v>
      </c>
      <c r="JH9" s="161">
        <v>-4.9665999999999997</v>
      </c>
      <c r="JI9" s="161">
        <v>-10.135999999999999</v>
      </c>
      <c r="JJ9" s="161">
        <v>10.637</v>
      </c>
      <c r="JK9" s="161">
        <v>-8.4946000000000002</v>
      </c>
      <c r="JL9" s="161">
        <v>7.1999000000000004</v>
      </c>
      <c r="JM9" s="161">
        <v>0.82599999999999996</v>
      </c>
      <c r="JN9" s="161">
        <v>2.0829</v>
      </c>
      <c r="JO9" s="161">
        <v>0</v>
      </c>
      <c r="JP9" s="161">
        <v>0</v>
      </c>
      <c r="JQ9" s="161">
        <v>4.0730000000000004</v>
      </c>
      <c r="JR9" s="161">
        <v>4.4335000000000004</v>
      </c>
      <c r="JS9" s="161">
        <v>3.0920999999999998</v>
      </c>
      <c r="JT9" s="162"/>
      <c r="JU9" s="161">
        <v>13.898999999999999</v>
      </c>
      <c r="JV9" s="161">
        <v>10.528</v>
      </c>
      <c r="JW9" s="161">
        <v>-0.39</v>
      </c>
      <c r="JX9" s="161">
        <v>0.37</v>
      </c>
      <c r="JY9" s="161">
        <v>-9.3934999999999995</v>
      </c>
      <c r="JZ9" s="161">
        <v>-3.5411000000000001</v>
      </c>
      <c r="KA9" s="161">
        <v>-24.126999999999999</v>
      </c>
      <c r="KB9" s="161">
        <v>-6.1736000000000004</v>
      </c>
      <c r="KC9" s="161">
        <v>0</v>
      </c>
      <c r="KD9" s="161">
        <v>-27.045999999999999</v>
      </c>
      <c r="KE9" s="161">
        <v>-3.5666000000000002</v>
      </c>
      <c r="KF9" s="161">
        <v>-15.699</v>
      </c>
      <c r="KG9" s="161">
        <v>-2.0998999999999999</v>
      </c>
      <c r="KH9" s="161">
        <v>0</v>
      </c>
      <c r="KI9" s="161">
        <v>-115.04</v>
      </c>
    </row>
    <row r="10" spans="1:295" ht="18" customHeight="1" x14ac:dyDescent="0.25">
      <c r="A10" s="160" t="s">
        <v>69</v>
      </c>
      <c r="B10" s="160" t="s">
        <v>716</v>
      </c>
      <c r="C10" s="163">
        <v>0</v>
      </c>
      <c r="D10" s="163">
        <v>5.0002000000000004</v>
      </c>
      <c r="E10" s="163">
        <v>-10.33</v>
      </c>
      <c r="F10" s="163">
        <v>3.7713999999999999</v>
      </c>
      <c r="G10" s="163">
        <v>11.157</v>
      </c>
      <c r="H10" s="163">
        <v>0</v>
      </c>
      <c r="I10" s="163">
        <v>21.419</v>
      </c>
      <c r="J10" s="164"/>
      <c r="K10" s="163">
        <v>13.329000000000001</v>
      </c>
      <c r="L10" s="163">
        <v>5.0928000000000004</v>
      </c>
      <c r="M10" s="163">
        <v>4.6462000000000003</v>
      </c>
      <c r="N10" s="163">
        <v>-17.760000000000002</v>
      </c>
      <c r="O10" s="163">
        <v>-19.798999999999999</v>
      </c>
      <c r="P10" s="163">
        <v>-2.2000000000000002</v>
      </c>
      <c r="Q10" s="163">
        <v>2.4839000000000002</v>
      </c>
      <c r="R10" s="163">
        <v>-15.398999999999999</v>
      </c>
      <c r="S10" s="163">
        <v>4.3646000000000003</v>
      </c>
      <c r="T10" s="163">
        <v>6.1565000000000003</v>
      </c>
      <c r="U10" s="163">
        <v>2.8060999999999998</v>
      </c>
      <c r="V10" s="163">
        <v>2.7404000000000002</v>
      </c>
      <c r="W10" s="164"/>
      <c r="X10" s="163">
        <v>0</v>
      </c>
      <c r="Y10" s="163">
        <v>1.8394999999999999</v>
      </c>
      <c r="Z10" s="163">
        <v>0.6159</v>
      </c>
      <c r="AA10" s="164"/>
      <c r="AB10" s="163">
        <v>-0.94159999999999999</v>
      </c>
      <c r="AC10" s="163">
        <v>-0.02</v>
      </c>
      <c r="AD10" s="163">
        <v>1.0999999999999999E-2</v>
      </c>
      <c r="AE10" s="163">
        <v>1.2819</v>
      </c>
      <c r="AF10" s="163">
        <v>-2.2200000000000002</v>
      </c>
      <c r="AG10" s="163">
        <v>-17.600000000000001</v>
      </c>
      <c r="AH10" s="163">
        <v>-2.2738999999999998</v>
      </c>
      <c r="AI10" s="163">
        <v>0.33700000000000002</v>
      </c>
      <c r="AJ10" s="163">
        <v>-15.8</v>
      </c>
      <c r="AK10" s="163">
        <v>-16.03</v>
      </c>
      <c r="AL10" s="163">
        <v>-10</v>
      </c>
      <c r="AM10" s="163">
        <v>-11.609</v>
      </c>
      <c r="AN10" s="163">
        <v>-11.539</v>
      </c>
      <c r="AO10" s="163">
        <v>5.3815999999999997</v>
      </c>
      <c r="AP10" s="163">
        <v>3.7675999999999998</v>
      </c>
      <c r="AQ10" s="163">
        <v>23.484000000000002</v>
      </c>
      <c r="AR10" s="163">
        <v>25.632000000000001</v>
      </c>
      <c r="AS10" s="163">
        <v>-17.13</v>
      </c>
      <c r="AT10" s="163">
        <v>-10.715999999999999</v>
      </c>
      <c r="AU10" s="163">
        <v>-32.200000000000003</v>
      </c>
      <c r="AV10" s="163">
        <v>0.17979999999999999</v>
      </c>
      <c r="AW10" s="163">
        <v>-0.161</v>
      </c>
      <c r="AX10" s="163">
        <v>-12.592000000000001</v>
      </c>
      <c r="AY10" s="163">
        <v>-10.715999999999999</v>
      </c>
      <c r="AZ10" s="163">
        <v>3.5632000000000001</v>
      </c>
      <c r="BA10" s="163">
        <v>18.425000000000001</v>
      </c>
      <c r="BB10" s="163">
        <v>5.718</v>
      </c>
      <c r="BC10" s="163">
        <v>5.8414000000000001</v>
      </c>
      <c r="BD10" s="163">
        <v>-5.7999000000000001</v>
      </c>
      <c r="BE10" s="163">
        <v>-5.7999000000000001</v>
      </c>
      <c r="BF10" s="163">
        <v>-19.956</v>
      </c>
      <c r="BG10" s="163">
        <v>0</v>
      </c>
      <c r="BH10" s="163">
        <v>-2.1627999999999998</v>
      </c>
      <c r="BI10" s="163">
        <v>1.3141</v>
      </c>
      <c r="BJ10" s="163">
        <v>0.77049999999999996</v>
      </c>
      <c r="BK10" s="163">
        <v>4.8064</v>
      </c>
      <c r="BL10" s="163">
        <v>0</v>
      </c>
      <c r="BM10" s="163">
        <v>0.40920000000000001</v>
      </c>
      <c r="BN10" s="163">
        <v>-127.14</v>
      </c>
      <c r="BO10" s="163">
        <v>9.0945</v>
      </c>
      <c r="BP10" s="163">
        <v>9.125</v>
      </c>
      <c r="BQ10" s="163">
        <v>-28.253</v>
      </c>
      <c r="BR10" s="163">
        <v>-253.57</v>
      </c>
      <c r="BS10" s="163">
        <v>-9.1669</v>
      </c>
      <c r="BT10" s="164"/>
      <c r="BU10" s="164"/>
      <c r="BV10" s="163">
        <v>14.29</v>
      </c>
      <c r="BW10" s="163">
        <v>9.93</v>
      </c>
      <c r="BX10" s="163">
        <v>6.4499000000000004</v>
      </c>
      <c r="BY10" s="163">
        <v>-9.7100000000000009</v>
      </c>
      <c r="BZ10" s="163">
        <v>7.8098999999999998</v>
      </c>
      <c r="CA10" s="163">
        <v>-4.4162999999999997</v>
      </c>
      <c r="CB10" s="163">
        <v>-4.5503</v>
      </c>
      <c r="CC10" s="163">
        <v>17.225999999999999</v>
      </c>
      <c r="CD10" s="163">
        <v>16.739999999999998</v>
      </c>
      <c r="CE10" s="163">
        <v>-0.91479999999999995</v>
      </c>
      <c r="CF10" s="163">
        <v>-52.430999999999997</v>
      </c>
      <c r="CG10" s="163">
        <v>-52.023000000000003</v>
      </c>
      <c r="CH10" s="163">
        <v>0.75790000000000002</v>
      </c>
      <c r="CI10" s="163">
        <v>-2.0960000000000001</v>
      </c>
      <c r="CJ10" s="163">
        <v>2.88</v>
      </c>
      <c r="CK10" s="163">
        <v>6.4119999999999999</v>
      </c>
      <c r="CL10" s="163">
        <v>20.399000000000001</v>
      </c>
      <c r="CM10" s="163">
        <v>7.1999000000000004</v>
      </c>
      <c r="CN10" s="163">
        <v>-2.4900000000000002</v>
      </c>
      <c r="CO10" s="164"/>
      <c r="CP10" s="163">
        <v>11.055</v>
      </c>
      <c r="CQ10" s="163">
        <v>10.523</v>
      </c>
      <c r="CR10" s="163">
        <v>42.917999999999999</v>
      </c>
      <c r="CS10" s="163">
        <v>43.131</v>
      </c>
      <c r="CT10" s="163">
        <v>-28.446999999999999</v>
      </c>
      <c r="CU10" s="163">
        <v>-34.235999999999997</v>
      </c>
      <c r="CV10" s="163">
        <v>-1.6222000000000001</v>
      </c>
      <c r="CW10" s="163">
        <v>2.8138000000000001</v>
      </c>
      <c r="CX10" s="163">
        <v>27.11</v>
      </c>
      <c r="CY10" s="163">
        <v>24.888999999999999</v>
      </c>
      <c r="CZ10" s="163">
        <v>6.0986000000000002</v>
      </c>
      <c r="DA10" s="163">
        <v>6.2530000000000001</v>
      </c>
      <c r="DB10" s="163">
        <v>-7.5899000000000001</v>
      </c>
      <c r="DC10" s="163">
        <v>25.512</v>
      </c>
      <c r="DD10" s="163">
        <v>-0.18160000000000001</v>
      </c>
      <c r="DE10" s="163">
        <v>0.1181</v>
      </c>
      <c r="DF10" s="163">
        <v>41.164000000000001</v>
      </c>
      <c r="DG10" s="163">
        <v>1.5100000000000001E-2</v>
      </c>
      <c r="DH10" s="163">
        <v>-3.6735000000000002</v>
      </c>
      <c r="DI10" s="163">
        <v>11.6</v>
      </c>
      <c r="DJ10" s="163">
        <v>12</v>
      </c>
      <c r="DK10" s="163">
        <v>-3.6375999999999999</v>
      </c>
      <c r="DL10" s="163">
        <v>-0.187</v>
      </c>
      <c r="DM10" s="163">
        <v>49.527000000000001</v>
      </c>
      <c r="DN10" s="163">
        <v>5.3865999999999996</v>
      </c>
      <c r="DO10" s="163">
        <v>0.14000000000000001</v>
      </c>
      <c r="DP10" s="163">
        <v>-5.45</v>
      </c>
      <c r="DQ10" s="163">
        <v>12.217000000000001</v>
      </c>
      <c r="DR10" s="163">
        <v>-41.893999999999998</v>
      </c>
      <c r="DS10" s="163">
        <v>-9.3699999999999992</v>
      </c>
      <c r="DT10" s="163">
        <v>-9.4700000000000006</v>
      </c>
      <c r="DU10" s="163">
        <v>27.26</v>
      </c>
      <c r="DV10" s="163">
        <v>20.62</v>
      </c>
      <c r="DW10" s="163">
        <v>-43.145000000000003</v>
      </c>
      <c r="DX10" s="163">
        <v>-20.663</v>
      </c>
      <c r="DY10" s="163">
        <v>-33.270000000000003</v>
      </c>
      <c r="DZ10" s="163">
        <v>-32.154000000000003</v>
      </c>
      <c r="EA10" s="163">
        <v>0</v>
      </c>
      <c r="EB10" s="163">
        <v>-12.702999999999999</v>
      </c>
      <c r="EC10" s="163">
        <v>-21.602</v>
      </c>
      <c r="ED10" s="163">
        <v>-19.852</v>
      </c>
      <c r="EE10" s="163">
        <v>-9.6693999999999996</v>
      </c>
      <c r="EF10" s="163">
        <v>-11.92</v>
      </c>
      <c r="EG10" s="163">
        <v>-12.753</v>
      </c>
      <c r="EH10" s="163">
        <v>-52.963999999999999</v>
      </c>
      <c r="EI10" s="163">
        <v>10.141999999999999</v>
      </c>
      <c r="EJ10" s="163">
        <v>0</v>
      </c>
      <c r="EK10" s="163">
        <v>-9.5094999999999992</v>
      </c>
      <c r="EL10" s="163">
        <v>-10.96</v>
      </c>
      <c r="EM10" s="163">
        <v>25.484000000000002</v>
      </c>
      <c r="EN10" s="163">
        <v>-5.3258999999999999</v>
      </c>
      <c r="EO10" s="163">
        <v>-5.4367000000000001</v>
      </c>
      <c r="EP10" s="163">
        <v>6.6719999999999997</v>
      </c>
      <c r="EQ10" s="163">
        <v>-34.350999999999999</v>
      </c>
      <c r="ER10" s="163">
        <v>-36.534999999999997</v>
      </c>
      <c r="ES10" s="163">
        <v>0.46879999999999999</v>
      </c>
      <c r="ET10" s="163">
        <v>0</v>
      </c>
      <c r="EU10" s="163">
        <v>-5.9298999999999999</v>
      </c>
      <c r="EV10" s="163">
        <v>-1.2</v>
      </c>
      <c r="EW10" s="163">
        <v>2.9218000000000002</v>
      </c>
      <c r="EX10" s="163">
        <v>-6.1978</v>
      </c>
      <c r="EY10" s="163">
        <v>-10.179</v>
      </c>
      <c r="EZ10" s="163">
        <v>-10.367000000000001</v>
      </c>
      <c r="FA10" s="163">
        <v>7.5106000000000002</v>
      </c>
      <c r="FB10" s="163">
        <v>-3.7852999999999999</v>
      </c>
      <c r="FC10" s="163">
        <v>-25.748000000000001</v>
      </c>
      <c r="FD10" s="163">
        <v>5.9211</v>
      </c>
      <c r="FE10" s="163">
        <v>0</v>
      </c>
      <c r="FF10" s="163">
        <v>0</v>
      </c>
      <c r="FG10" s="163">
        <v>0</v>
      </c>
      <c r="FH10" s="163">
        <v>3.1937000000000002</v>
      </c>
      <c r="FI10" s="163">
        <v>1.6278999999999999</v>
      </c>
      <c r="FJ10" s="163">
        <v>-7.8704000000000001</v>
      </c>
      <c r="FK10" s="163">
        <v>-9.2100000000000009</v>
      </c>
      <c r="FL10" s="163">
        <v>36.505000000000003</v>
      </c>
      <c r="FM10" s="163">
        <v>13.45</v>
      </c>
      <c r="FN10" s="163">
        <v>13.743</v>
      </c>
      <c r="FO10" s="163">
        <v>31.606999999999999</v>
      </c>
      <c r="FP10" s="163">
        <v>36.222000000000001</v>
      </c>
      <c r="FQ10" s="163">
        <v>2.052</v>
      </c>
      <c r="FR10" s="163">
        <v>-4.0298999999999996</v>
      </c>
      <c r="FS10" s="163">
        <v>-3.7092999999999998</v>
      </c>
      <c r="FT10" s="163">
        <v>0.31240000000000001</v>
      </c>
      <c r="FU10" s="163">
        <v>2.59</v>
      </c>
      <c r="FV10" s="163">
        <v>2.95</v>
      </c>
      <c r="FW10" s="163">
        <v>0</v>
      </c>
      <c r="FX10" s="163">
        <v>1.4993000000000001</v>
      </c>
      <c r="FY10" s="163">
        <v>7.8429000000000002</v>
      </c>
      <c r="FZ10" s="163">
        <v>1.0829</v>
      </c>
      <c r="GA10" s="163">
        <v>1.2513000000000001</v>
      </c>
      <c r="GB10" s="163">
        <v>26.28</v>
      </c>
      <c r="GC10" s="163">
        <v>-38.057000000000002</v>
      </c>
      <c r="GD10" s="163">
        <v>-28.530999999999999</v>
      </c>
      <c r="GE10" s="163">
        <v>-2.3199000000000001</v>
      </c>
      <c r="GF10" s="163">
        <v>23.553000000000001</v>
      </c>
      <c r="GG10" s="163">
        <v>-0.1</v>
      </c>
      <c r="GH10" s="163">
        <v>16.603999999999999</v>
      </c>
      <c r="GI10" s="163">
        <v>2.6686000000000001</v>
      </c>
      <c r="GJ10" s="163">
        <v>-2.7498999999999998</v>
      </c>
      <c r="GK10" s="163">
        <v>1.8526</v>
      </c>
      <c r="GL10" s="163">
        <v>7.5800000000000006E-2</v>
      </c>
      <c r="GM10" s="164"/>
      <c r="GN10" s="163">
        <v>-10.407</v>
      </c>
      <c r="GO10" s="163">
        <v>-17.518999999999998</v>
      </c>
      <c r="GP10" s="163">
        <v>20.582999999999998</v>
      </c>
      <c r="GQ10" s="164"/>
      <c r="GR10" s="163">
        <v>-10.96</v>
      </c>
      <c r="GS10" s="163">
        <v>-10.891</v>
      </c>
      <c r="GT10" s="163">
        <v>135.34</v>
      </c>
      <c r="GU10" s="163">
        <v>-5.7168000000000001</v>
      </c>
      <c r="GV10" s="163">
        <v>-11.242000000000001</v>
      </c>
      <c r="GW10" s="163">
        <v>9.4845000000000006</v>
      </c>
      <c r="GX10" s="163">
        <v>3.7551999999999999</v>
      </c>
      <c r="GY10" s="163">
        <v>8.7324999999999999</v>
      </c>
      <c r="GZ10" s="163">
        <v>8.7192000000000007</v>
      </c>
      <c r="HA10" s="163">
        <v>3.6638999999999999</v>
      </c>
      <c r="HB10" s="163">
        <v>4.4035000000000002</v>
      </c>
      <c r="HC10" s="163">
        <v>5.5811999999999999</v>
      </c>
      <c r="HD10" s="163">
        <v>22.209</v>
      </c>
      <c r="HE10" s="163">
        <v>-17.981000000000002</v>
      </c>
      <c r="HF10" s="163">
        <v>-49.680999999999997</v>
      </c>
      <c r="HG10" s="163">
        <v>85.373999999999995</v>
      </c>
      <c r="HH10" s="163">
        <v>47.951000000000001</v>
      </c>
      <c r="HI10" s="163">
        <v>11.374000000000001</v>
      </c>
      <c r="HJ10" s="163">
        <v>9.8277999999999999</v>
      </c>
      <c r="HK10" s="163">
        <v>0</v>
      </c>
      <c r="HL10" s="163">
        <v>6.5800999999999998</v>
      </c>
      <c r="HM10" s="163">
        <v>-9.9878</v>
      </c>
      <c r="HN10" s="163">
        <v>-12.964</v>
      </c>
      <c r="HO10" s="163">
        <v>37.707999999999998</v>
      </c>
      <c r="HP10" s="163">
        <v>39.551000000000002</v>
      </c>
      <c r="HQ10" s="163">
        <v>-15.933999999999999</v>
      </c>
      <c r="HR10" s="163">
        <v>-15.324</v>
      </c>
      <c r="HS10" s="163">
        <v>-12.781000000000001</v>
      </c>
      <c r="HT10" s="163">
        <v>-12.859</v>
      </c>
      <c r="HU10" s="163">
        <v>1.49</v>
      </c>
      <c r="HV10" s="163">
        <v>1.3898999999999999</v>
      </c>
      <c r="HW10" s="163">
        <v>-27.399000000000001</v>
      </c>
      <c r="HX10" s="163">
        <v>-27.298999999999999</v>
      </c>
      <c r="HY10" s="163">
        <v>2.4802</v>
      </c>
      <c r="HZ10" s="163">
        <v>-5.6798999999999999</v>
      </c>
      <c r="IA10" s="163">
        <v>28.427</v>
      </c>
      <c r="IB10" s="163">
        <v>17.838999999999999</v>
      </c>
      <c r="IC10" s="163">
        <v>17.864000000000001</v>
      </c>
      <c r="ID10" s="163">
        <v>-16.5</v>
      </c>
      <c r="IE10" s="164"/>
      <c r="IF10" s="163">
        <v>4.3</v>
      </c>
      <c r="IG10" s="163">
        <v>3.7</v>
      </c>
      <c r="IH10" s="163">
        <v>-17.847999999999999</v>
      </c>
      <c r="II10" s="163">
        <v>-17.584</v>
      </c>
      <c r="IJ10" s="163">
        <v>-110.62</v>
      </c>
      <c r="IK10" s="163">
        <v>38.182000000000002</v>
      </c>
      <c r="IL10" s="163">
        <v>-272.92</v>
      </c>
      <c r="IM10" s="163">
        <v>-10.987</v>
      </c>
      <c r="IN10" s="163">
        <v>57.633000000000003</v>
      </c>
      <c r="IO10" s="163">
        <v>104.47</v>
      </c>
      <c r="IP10" s="164"/>
      <c r="IQ10" s="163">
        <v>118.47</v>
      </c>
      <c r="IR10" s="163">
        <v>31.518000000000001</v>
      </c>
      <c r="IS10" s="163">
        <v>39.719000000000001</v>
      </c>
      <c r="IT10" s="163">
        <v>31.952000000000002</v>
      </c>
      <c r="IU10" s="164"/>
      <c r="IV10" s="163">
        <v>-13.032</v>
      </c>
      <c r="IW10" s="163">
        <v>215.06</v>
      </c>
      <c r="IX10" s="163">
        <v>-163.16</v>
      </c>
      <c r="IY10" s="163">
        <v>62.491999999999997</v>
      </c>
      <c r="IZ10" s="163">
        <v>-51.290999999999997</v>
      </c>
      <c r="JA10" s="163">
        <v>-3.3508</v>
      </c>
      <c r="JB10" s="163">
        <v>8.8796999999999997</v>
      </c>
      <c r="JC10" s="163">
        <v>-3.2799</v>
      </c>
      <c r="JD10" s="163">
        <v>-2.1589</v>
      </c>
      <c r="JE10" s="163">
        <v>-2.1539999999999999</v>
      </c>
      <c r="JF10" s="163">
        <v>-0.4</v>
      </c>
      <c r="JG10" s="163">
        <v>4.4800000000000004</v>
      </c>
      <c r="JH10" s="163">
        <v>-5.0629</v>
      </c>
      <c r="JI10" s="163">
        <v>-10.340999999999999</v>
      </c>
      <c r="JJ10" s="163">
        <v>11.164999999999999</v>
      </c>
      <c r="JK10" s="163">
        <v>-8.7875999999999994</v>
      </c>
      <c r="JL10" s="163">
        <v>7.3</v>
      </c>
      <c r="JM10" s="163">
        <v>0.57999999999999996</v>
      </c>
      <c r="JN10" s="163">
        <v>1.034</v>
      </c>
      <c r="JO10" s="163">
        <v>0</v>
      </c>
      <c r="JP10" s="163">
        <v>0</v>
      </c>
      <c r="JQ10" s="163">
        <v>3.5891000000000002</v>
      </c>
      <c r="JR10" s="163">
        <v>3.1417000000000002</v>
      </c>
      <c r="JS10" s="163">
        <v>3.4498000000000002</v>
      </c>
      <c r="JT10" s="164"/>
      <c r="JU10" s="163">
        <v>13.898999999999999</v>
      </c>
      <c r="JV10" s="163">
        <v>10.848000000000001</v>
      </c>
      <c r="JW10" s="163">
        <v>-0.42</v>
      </c>
      <c r="JX10" s="163">
        <v>0.37</v>
      </c>
      <c r="JY10" s="163">
        <v>-8.0213000000000001</v>
      </c>
      <c r="JZ10" s="163">
        <v>-4.4406999999999996</v>
      </c>
      <c r="KA10" s="163">
        <v>-25.34</v>
      </c>
      <c r="KB10" s="163">
        <v>-5.4012000000000002</v>
      </c>
      <c r="KC10" s="163">
        <v>0</v>
      </c>
      <c r="KD10" s="163">
        <v>-27.082999999999998</v>
      </c>
      <c r="KE10" s="163">
        <v>-3.6055000000000001</v>
      </c>
      <c r="KF10" s="163">
        <v>-15.3</v>
      </c>
      <c r="KG10" s="163">
        <v>-2</v>
      </c>
      <c r="KH10" s="163">
        <v>0</v>
      </c>
      <c r="KI10" s="163">
        <v>-113.11</v>
      </c>
    </row>
    <row r="11" spans="1:295" ht="18" customHeight="1" x14ac:dyDescent="0.25">
      <c r="A11" s="160" t="s">
        <v>69</v>
      </c>
      <c r="B11" s="160" t="s">
        <v>717</v>
      </c>
      <c r="C11" s="163">
        <v>0</v>
      </c>
      <c r="D11" s="163">
        <v>4.6143999999999998</v>
      </c>
      <c r="E11" s="163">
        <v>-9.3950999999999993</v>
      </c>
      <c r="F11" s="163">
        <v>3.9197000000000002</v>
      </c>
      <c r="G11" s="163">
        <v>11.178000000000001</v>
      </c>
      <c r="H11" s="163">
        <v>0</v>
      </c>
      <c r="I11" s="163">
        <v>21.492000000000001</v>
      </c>
      <c r="J11" s="164"/>
      <c r="K11" s="163">
        <v>13.227</v>
      </c>
      <c r="L11" s="163">
        <v>4.9678000000000004</v>
      </c>
      <c r="M11" s="163">
        <v>4.7107999999999999</v>
      </c>
      <c r="N11" s="163">
        <v>-17.760000000000002</v>
      </c>
      <c r="O11" s="163">
        <v>-19.798999999999999</v>
      </c>
      <c r="P11" s="163">
        <v>-4.4000000000000004</v>
      </c>
      <c r="Q11" s="163">
        <v>2.4839000000000002</v>
      </c>
      <c r="R11" s="163">
        <v>-13.199</v>
      </c>
      <c r="S11" s="163">
        <v>4.3009000000000004</v>
      </c>
      <c r="T11" s="163">
        <v>12.122</v>
      </c>
      <c r="U11" s="163">
        <v>2.8149999999999999</v>
      </c>
      <c r="V11" s="163">
        <v>2.5356999999999998</v>
      </c>
      <c r="W11" s="164"/>
      <c r="X11" s="163">
        <v>0</v>
      </c>
      <c r="Y11" s="163">
        <v>1.5748</v>
      </c>
      <c r="Z11" s="163">
        <v>0.57740000000000002</v>
      </c>
      <c r="AA11" s="164"/>
      <c r="AB11" s="163">
        <v>-1.0175000000000001</v>
      </c>
      <c r="AC11" s="163">
        <v>-0.221</v>
      </c>
      <c r="AD11" s="163">
        <v>-0.193</v>
      </c>
      <c r="AE11" s="163">
        <v>1.2819</v>
      </c>
      <c r="AF11" s="163">
        <v>-2.2200000000000002</v>
      </c>
      <c r="AG11" s="163">
        <v>-17.600000000000001</v>
      </c>
      <c r="AH11" s="163">
        <v>-2.2608999999999999</v>
      </c>
      <c r="AI11" s="163">
        <v>0.33200000000000002</v>
      </c>
      <c r="AJ11" s="163">
        <v>-16.11</v>
      </c>
      <c r="AK11" s="163">
        <v>-16.129000000000001</v>
      </c>
      <c r="AL11" s="163">
        <v>-10</v>
      </c>
      <c r="AM11" s="163">
        <v>-11.609</v>
      </c>
      <c r="AN11" s="163">
        <v>-11.77</v>
      </c>
      <c r="AO11" s="163">
        <v>4.2820999999999998</v>
      </c>
      <c r="AP11" s="163">
        <v>3.6463000000000001</v>
      </c>
      <c r="AQ11" s="163">
        <v>21.033999999999999</v>
      </c>
      <c r="AR11" s="163">
        <v>21.588999999999999</v>
      </c>
      <c r="AS11" s="163">
        <v>-19.579999999999998</v>
      </c>
      <c r="AT11" s="163">
        <v>-14.199</v>
      </c>
      <c r="AU11" s="163">
        <v>-31.518999999999998</v>
      </c>
      <c r="AV11" s="163">
        <v>-0.65539999999999998</v>
      </c>
      <c r="AW11" s="163">
        <v>-0.1779</v>
      </c>
      <c r="AX11" s="163">
        <v>-13.395</v>
      </c>
      <c r="AY11" s="163">
        <v>-11.252000000000001</v>
      </c>
      <c r="AZ11" s="163">
        <v>3.1686999999999999</v>
      </c>
      <c r="BA11" s="163">
        <v>15.803000000000001</v>
      </c>
      <c r="BB11" s="163">
        <v>15.847</v>
      </c>
      <c r="BC11" s="163">
        <v>5.7430000000000003</v>
      </c>
      <c r="BD11" s="163">
        <v>-5.8998999999999997</v>
      </c>
      <c r="BE11" s="163">
        <v>-5.8998999999999997</v>
      </c>
      <c r="BF11" s="163">
        <v>-16.34</v>
      </c>
      <c r="BG11" s="163">
        <v>0</v>
      </c>
      <c r="BH11" s="163">
        <v>-1.18</v>
      </c>
      <c r="BI11" s="163">
        <v>1.3141</v>
      </c>
      <c r="BJ11" s="163">
        <v>5.2200000000000003E-2</v>
      </c>
      <c r="BK11" s="163">
        <v>3.9218999999999999</v>
      </c>
      <c r="BL11" s="163">
        <v>0</v>
      </c>
      <c r="BM11" s="163">
        <v>0.42599999999999999</v>
      </c>
      <c r="BN11" s="163">
        <v>-143.28</v>
      </c>
      <c r="BO11" s="163">
        <v>11.627000000000001</v>
      </c>
      <c r="BP11" s="163">
        <v>11.657999999999999</v>
      </c>
      <c r="BQ11" s="163">
        <v>-25.908000000000001</v>
      </c>
      <c r="BR11" s="163">
        <v>-264.08999999999997</v>
      </c>
      <c r="BS11" s="163">
        <v>-9.1669</v>
      </c>
      <c r="BT11" s="164"/>
      <c r="BU11" s="164"/>
      <c r="BV11" s="163">
        <v>14.42</v>
      </c>
      <c r="BW11" s="163">
        <v>10.409000000000001</v>
      </c>
      <c r="BX11" s="163">
        <v>6.5598999999999998</v>
      </c>
      <c r="BY11" s="163">
        <v>-10.119</v>
      </c>
      <c r="BZ11" s="163">
        <v>7.6798999999999999</v>
      </c>
      <c r="CA11" s="163">
        <v>-5.2201000000000004</v>
      </c>
      <c r="CB11" s="163">
        <v>-5.2201000000000004</v>
      </c>
      <c r="CC11" s="163">
        <v>15.792999999999999</v>
      </c>
      <c r="CD11" s="163">
        <v>15.03</v>
      </c>
      <c r="CE11" s="163">
        <v>-6.1950000000000003</v>
      </c>
      <c r="CF11" s="163">
        <v>-53.180999999999997</v>
      </c>
      <c r="CG11" s="163">
        <v>-52.984999999999999</v>
      </c>
      <c r="CH11" s="163">
        <v>-0.7923</v>
      </c>
      <c r="CI11" s="163">
        <v>-2.3294000000000001</v>
      </c>
      <c r="CJ11" s="163">
        <v>2.88</v>
      </c>
      <c r="CK11" s="163">
        <v>6.4119999999999999</v>
      </c>
      <c r="CL11" s="163">
        <v>19</v>
      </c>
      <c r="CM11" s="163">
        <v>8.1</v>
      </c>
      <c r="CN11" s="163">
        <v>-2.41</v>
      </c>
      <c r="CO11" s="164"/>
      <c r="CP11" s="163">
        <v>10.157</v>
      </c>
      <c r="CQ11" s="163">
        <v>9.2359000000000009</v>
      </c>
      <c r="CR11" s="163">
        <v>46.649000000000001</v>
      </c>
      <c r="CS11" s="163">
        <v>46.335999999999999</v>
      </c>
      <c r="CT11" s="163">
        <v>-28.187000000000001</v>
      </c>
      <c r="CU11" s="163">
        <v>-37.218000000000004</v>
      </c>
      <c r="CV11" s="163">
        <v>-3.4832000000000001</v>
      </c>
      <c r="CW11" s="163">
        <v>2.8833000000000002</v>
      </c>
      <c r="CX11" s="163">
        <v>28.43</v>
      </c>
      <c r="CY11" s="163">
        <v>24.43</v>
      </c>
      <c r="CZ11" s="163">
        <v>5.4736000000000002</v>
      </c>
      <c r="DA11" s="163">
        <v>5.6670999999999996</v>
      </c>
      <c r="DB11" s="163">
        <v>-7.0099</v>
      </c>
      <c r="DC11" s="163">
        <v>25.512</v>
      </c>
      <c r="DD11" s="163">
        <v>7.3899999999999993E-2</v>
      </c>
      <c r="DE11" s="163">
        <v>0.57420000000000004</v>
      </c>
      <c r="DF11" s="163">
        <v>40.328000000000003</v>
      </c>
      <c r="DG11" s="163">
        <v>1.5100000000000001E-2</v>
      </c>
      <c r="DH11" s="163">
        <v>-3.3471000000000002</v>
      </c>
      <c r="DI11" s="163">
        <v>11.6</v>
      </c>
      <c r="DJ11" s="163">
        <v>12</v>
      </c>
      <c r="DK11" s="163">
        <v>-4.1173999999999999</v>
      </c>
      <c r="DL11" s="163">
        <v>-0.374</v>
      </c>
      <c r="DM11" s="163">
        <v>50.789000000000001</v>
      </c>
      <c r="DN11" s="163">
        <v>5.2011000000000003</v>
      </c>
      <c r="DO11" s="163">
        <v>-0.06</v>
      </c>
      <c r="DP11" s="163">
        <v>-5.78</v>
      </c>
      <c r="DQ11" s="163">
        <v>10.407999999999999</v>
      </c>
      <c r="DR11" s="163">
        <v>-43.012</v>
      </c>
      <c r="DS11" s="163">
        <v>-10.42</v>
      </c>
      <c r="DT11" s="163">
        <v>-10.478999999999999</v>
      </c>
      <c r="DU11" s="163">
        <v>29.72</v>
      </c>
      <c r="DV11" s="163">
        <v>19.64</v>
      </c>
      <c r="DW11" s="163">
        <v>-42.671999999999997</v>
      </c>
      <c r="DX11" s="163">
        <v>-22.327000000000002</v>
      </c>
      <c r="DY11" s="163">
        <v>-32.619</v>
      </c>
      <c r="DZ11" s="163">
        <v>-31.763000000000002</v>
      </c>
      <c r="EA11" s="163">
        <v>0</v>
      </c>
      <c r="EB11" s="163">
        <v>-14.175000000000001</v>
      </c>
      <c r="EC11" s="163">
        <v>-21.166</v>
      </c>
      <c r="ED11" s="163">
        <v>-20.393999999999998</v>
      </c>
      <c r="EE11" s="163">
        <v>-16.106999999999999</v>
      </c>
      <c r="EF11" s="163">
        <v>-22.17</v>
      </c>
      <c r="EG11" s="163">
        <v>-13.193</v>
      </c>
      <c r="EH11" s="163">
        <v>-56.929000000000002</v>
      </c>
      <c r="EI11" s="163">
        <v>6.4101999999999997</v>
      </c>
      <c r="EJ11" s="163">
        <v>0</v>
      </c>
      <c r="EK11" s="163">
        <v>-10.266999999999999</v>
      </c>
      <c r="EL11" s="163">
        <v>-10.747</v>
      </c>
      <c r="EM11" s="163">
        <v>19.623000000000001</v>
      </c>
      <c r="EN11" s="163">
        <v>-1.0469999999999999</v>
      </c>
      <c r="EO11" s="163">
        <v>-1.2824</v>
      </c>
      <c r="EP11" s="163">
        <v>-20.484000000000002</v>
      </c>
      <c r="EQ11" s="163">
        <v>-30.713999999999999</v>
      </c>
      <c r="ER11" s="163">
        <v>-31.023</v>
      </c>
      <c r="ES11" s="163">
        <v>12.079000000000001</v>
      </c>
      <c r="ET11" s="163">
        <v>18.939</v>
      </c>
      <c r="EU11" s="163">
        <v>-7.4199000000000002</v>
      </c>
      <c r="EV11" s="163">
        <v>2.7</v>
      </c>
      <c r="EW11" s="163">
        <v>3.3201000000000001</v>
      </c>
      <c r="EX11" s="163">
        <v>2.4996999999999998</v>
      </c>
      <c r="EY11" s="163">
        <v>-9.9382000000000001</v>
      </c>
      <c r="EZ11" s="163">
        <v>-10.211</v>
      </c>
      <c r="FA11" s="163">
        <v>7.0250000000000004</v>
      </c>
      <c r="FB11" s="163">
        <v>15.266999999999999</v>
      </c>
      <c r="FC11" s="163">
        <v>-12.266</v>
      </c>
      <c r="FD11" s="163">
        <v>6.1407999999999996</v>
      </c>
      <c r="FE11" s="163">
        <v>0</v>
      </c>
      <c r="FF11" s="163">
        <v>0</v>
      </c>
      <c r="FG11" s="163">
        <v>3.0363000000000002</v>
      </c>
      <c r="FH11" s="163">
        <v>3.2656000000000001</v>
      </c>
      <c r="FI11" s="163">
        <v>2.3157999999999999</v>
      </c>
      <c r="FJ11" s="163">
        <v>-7.7028999999999996</v>
      </c>
      <c r="FK11" s="163">
        <v>-7.7028999999999996</v>
      </c>
      <c r="FL11" s="163">
        <v>35.164999999999999</v>
      </c>
      <c r="FM11" s="163">
        <v>13.255000000000001</v>
      </c>
      <c r="FN11" s="163">
        <v>13.169</v>
      </c>
      <c r="FO11" s="163">
        <v>30.207999999999998</v>
      </c>
      <c r="FP11" s="163">
        <v>36.65</v>
      </c>
      <c r="FQ11" s="163">
        <v>0.93869999999999998</v>
      </c>
      <c r="FR11" s="163">
        <v>-3.9499</v>
      </c>
      <c r="FS11" s="163">
        <v>-3.2166999999999999</v>
      </c>
      <c r="FT11" s="163">
        <v>0.3024</v>
      </c>
      <c r="FU11" s="163">
        <v>3.06</v>
      </c>
      <c r="FV11" s="163">
        <v>3.18</v>
      </c>
      <c r="FW11" s="163">
        <v>0</v>
      </c>
      <c r="FX11" s="163">
        <v>1.4792000000000001</v>
      </c>
      <c r="FY11" s="163">
        <v>7.6069000000000004</v>
      </c>
      <c r="FZ11" s="163">
        <v>1.125</v>
      </c>
      <c r="GA11" s="163">
        <v>1.4124000000000001</v>
      </c>
      <c r="GB11" s="163">
        <v>26.559000000000001</v>
      </c>
      <c r="GC11" s="163">
        <v>-38.133000000000003</v>
      </c>
      <c r="GD11" s="163">
        <v>-29.963999999999999</v>
      </c>
      <c r="GE11" s="163">
        <v>-2.3498999999999999</v>
      </c>
      <c r="GF11" s="163">
        <v>24.372</v>
      </c>
      <c r="GG11" s="163">
        <v>-0.1</v>
      </c>
      <c r="GH11" s="163">
        <v>16.378</v>
      </c>
      <c r="GI11" s="163">
        <v>2.4377</v>
      </c>
      <c r="GJ11" s="163">
        <v>-2.5200999999999998</v>
      </c>
      <c r="GK11" s="163">
        <v>1.8482000000000001</v>
      </c>
      <c r="GL11" s="163">
        <v>7.5800000000000006E-2</v>
      </c>
      <c r="GM11" s="164"/>
      <c r="GN11" s="163">
        <v>-12.042</v>
      </c>
      <c r="GO11" s="163">
        <v>-16.713000000000001</v>
      </c>
      <c r="GP11" s="163">
        <v>19.454000000000001</v>
      </c>
      <c r="GQ11" s="164"/>
      <c r="GR11" s="163">
        <v>-8.8358000000000008</v>
      </c>
      <c r="GS11" s="163">
        <v>-11.225</v>
      </c>
      <c r="GT11" s="163">
        <v>132</v>
      </c>
      <c r="GU11" s="163">
        <v>-5.9538000000000002</v>
      </c>
      <c r="GV11" s="163">
        <v>-11.404</v>
      </c>
      <c r="GW11" s="163">
        <v>9.8976000000000006</v>
      </c>
      <c r="GX11" s="163">
        <v>3.8860000000000001</v>
      </c>
      <c r="GY11" s="163">
        <v>8.9375999999999998</v>
      </c>
      <c r="GZ11" s="163">
        <v>8.8615999999999993</v>
      </c>
      <c r="HA11" s="163">
        <v>3</v>
      </c>
      <c r="HB11" s="163">
        <v>6.1384999999999996</v>
      </c>
      <c r="HC11" s="163">
        <v>7.7153999999999998</v>
      </c>
      <c r="HD11" s="163">
        <v>18.859000000000002</v>
      </c>
      <c r="HE11" s="163">
        <v>-13.532999999999999</v>
      </c>
      <c r="HF11" s="163">
        <v>-47.735999999999997</v>
      </c>
      <c r="HG11" s="163">
        <v>81.415999999999997</v>
      </c>
      <c r="HH11" s="163">
        <v>50.134999999999998</v>
      </c>
      <c r="HI11" s="163">
        <v>6.4558</v>
      </c>
      <c r="HJ11" s="163">
        <v>7.6882999999999999</v>
      </c>
      <c r="HK11" s="163">
        <v>0</v>
      </c>
      <c r="HL11" s="163">
        <v>8.3049999999999997</v>
      </c>
      <c r="HM11" s="163">
        <v>-13.055999999999999</v>
      </c>
      <c r="HN11" s="163">
        <v>-13.635999999999999</v>
      </c>
      <c r="HO11" s="163">
        <v>37.707999999999998</v>
      </c>
      <c r="HP11" s="163">
        <v>39.551000000000002</v>
      </c>
      <c r="HQ11" s="163">
        <v>-17.494</v>
      </c>
      <c r="HR11" s="163">
        <v>-16.555</v>
      </c>
      <c r="HS11" s="163">
        <v>-12.885</v>
      </c>
      <c r="HT11" s="163">
        <v>-12.862</v>
      </c>
      <c r="HU11" s="163">
        <v>3.47</v>
      </c>
      <c r="HV11" s="163">
        <v>3.5299</v>
      </c>
      <c r="HW11" s="163">
        <v>-26.7</v>
      </c>
      <c r="HX11" s="163">
        <v>-26.298999999999999</v>
      </c>
      <c r="HY11" s="163">
        <v>2.5314000000000001</v>
      </c>
      <c r="HZ11" s="163">
        <v>-5.5198999999999998</v>
      </c>
      <c r="IA11" s="163">
        <v>32.826999999999998</v>
      </c>
      <c r="IB11" s="163">
        <v>16.920999999999999</v>
      </c>
      <c r="IC11" s="163">
        <v>16.797000000000001</v>
      </c>
      <c r="ID11" s="163">
        <v>-16.5</v>
      </c>
      <c r="IE11" s="164"/>
      <c r="IF11" s="163">
        <v>4.6999000000000004</v>
      </c>
      <c r="IG11" s="163">
        <v>3.7999000000000001</v>
      </c>
      <c r="IH11" s="163">
        <v>-17.812999999999999</v>
      </c>
      <c r="II11" s="163">
        <v>-17.768999999999998</v>
      </c>
      <c r="IJ11" s="163">
        <v>-112.68</v>
      </c>
      <c r="IK11" s="163">
        <v>23.82</v>
      </c>
      <c r="IL11" s="163">
        <v>-269.97000000000003</v>
      </c>
      <c r="IM11" s="163">
        <v>-3.8822000000000001</v>
      </c>
      <c r="IN11" s="163">
        <v>96.837000000000003</v>
      </c>
      <c r="IO11" s="163">
        <v>101.54</v>
      </c>
      <c r="IP11" s="164"/>
      <c r="IQ11" s="163">
        <v>121.33</v>
      </c>
      <c r="IR11" s="163">
        <v>32.896000000000001</v>
      </c>
      <c r="IS11" s="163">
        <v>41.801000000000002</v>
      </c>
      <c r="IT11" s="163">
        <v>30.994</v>
      </c>
      <c r="IU11" s="164"/>
      <c r="IV11" s="163">
        <v>-14.88</v>
      </c>
      <c r="IW11" s="163">
        <v>210.37</v>
      </c>
      <c r="IX11" s="163">
        <v>-162.91999999999999</v>
      </c>
      <c r="IY11" s="163">
        <v>58.137</v>
      </c>
      <c r="IZ11" s="163">
        <v>-47.116999999999997</v>
      </c>
      <c r="JA11" s="163">
        <v>-2.8357000000000001</v>
      </c>
      <c r="JB11" s="163">
        <v>8.8796999999999997</v>
      </c>
      <c r="JC11" s="163">
        <v>-3.2799</v>
      </c>
      <c r="JD11" s="163">
        <v>-2.1709999999999998</v>
      </c>
      <c r="JE11" s="163">
        <v>-2.1678999999999999</v>
      </c>
      <c r="JF11" s="163">
        <v>-0.64</v>
      </c>
      <c r="JG11" s="163">
        <v>4.4000000000000004</v>
      </c>
      <c r="JH11" s="163">
        <v>-5.0937000000000001</v>
      </c>
      <c r="JI11" s="163">
        <v>-10.457000000000001</v>
      </c>
      <c r="JJ11" s="163">
        <v>11.106999999999999</v>
      </c>
      <c r="JK11" s="163">
        <v>-8.8180999999999994</v>
      </c>
      <c r="JL11" s="163">
        <v>7.1999000000000004</v>
      </c>
      <c r="JM11" s="163">
        <v>1.3220000000000001</v>
      </c>
      <c r="JN11" s="163">
        <v>2.0729000000000002</v>
      </c>
      <c r="JO11" s="163">
        <v>0</v>
      </c>
      <c r="JP11" s="163">
        <v>0</v>
      </c>
      <c r="JQ11" s="163">
        <v>2.6171000000000002</v>
      </c>
      <c r="JR11" s="163">
        <v>3.1903999999999999</v>
      </c>
      <c r="JS11" s="163">
        <v>3.4445000000000001</v>
      </c>
      <c r="JT11" s="164"/>
      <c r="JU11" s="163">
        <v>13.8</v>
      </c>
      <c r="JV11" s="163">
        <v>11.125999999999999</v>
      </c>
      <c r="JW11" s="163">
        <v>-0.38</v>
      </c>
      <c r="JX11" s="163">
        <v>0.37</v>
      </c>
      <c r="JY11" s="163">
        <v>-7.6523000000000003</v>
      </c>
      <c r="JZ11" s="163">
        <v>-5.2290000000000001</v>
      </c>
      <c r="KA11" s="163">
        <v>-25.998000000000001</v>
      </c>
      <c r="KB11" s="163">
        <v>-3.8818000000000001</v>
      </c>
      <c r="KC11" s="163">
        <v>0</v>
      </c>
      <c r="KD11" s="163">
        <v>-29.042999999999999</v>
      </c>
      <c r="KE11" s="163">
        <v>-3.0886</v>
      </c>
      <c r="KF11" s="163">
        <v>-15.199</v>
      </c>
      <c r="KG11" s="163">
        <v>-2.2000000000000002</v>
      </c>
      <c r="KH11" s="163">
        <v>0</v>
      </c>
      <c r="KI11" s="163">
        <v>-114.37</v>
      </c>
    </row>
    <row r="12" spans="1:295" ht="18" customHeight="1" x14ac:dyDescent="0.25">
      <c r="A12" s="160" t="s">
        <v>69</v>
      </c>
      <c r="B12" s="160" t="s">
        <v>718</v>
      </c>
      <c r="C12" s="163">
        <v>0</v>
      </c>
      <c r="D12" s="163">
        <v>4.4629000000000003</v>
      </c>
      <c r="E12" s="163">
        <v>-9.2314000000000007</v>
      </c>
      <c r="F12" s="163">
        <v>3.6926999999999999</v>
      </c>
      <c r="G12" s="163">
        <v>11.05</v>
      </c>
      <c r="H12" s="163">
        <v>0</v>
      </c>
      <c r="I12" s="163">
        <v>21.234999999999999</v>
      </c>
      <c r="J12" s="164"/>
      <c r="K12" s="163">
        <v>12.722</v>
      </c>
      <c r="L12" s="163">
        <v>4.7918000000000003</v>
      </c>
      <c r="M12" s="163">
        <v>4.4055</v>
      </c>
      <c r="N12" s="163">
        <v>-15.539</v>
      </c>
      <c r="O12" s="163">
        <v>-19.798999999999999</v>
      </c>
      <c r="P12" s="163">
        <v>-4.4000000000000004</v>
      </c>
      <c r="Q12" s="163">
        <v>2.4839000000000002</v>
      </c>
      <c r="R12" s="163">
        <v>-13.199</v>
      </c>
      <c r="S12" s="163">
        <v>4.2606000000000002</v>
      </c>
      <c r="T12" s="163">
        <v>11.449</v>
      </c>
      <c r="U12" s="163">
        <v>2.5872999999999999</v>
      </c>
      <c r="V12" s="163">
        <v>2.3675999999999999</v>
      </c>
      <c r="W12" s="164"/>
      <c r="X12" s="163">
        <v>0</v>
      </c>
      <c r="Y12" s="163">
        <v>1.5939000000000001</v>
      </c>
      <c r="Z12" s="163">
        <v>0.57540000000000002</v>
      </c>
      <c r="AA12" s="164"/>
      <c r="AB12" s="163">
        <v>-1.0783</v>
      </c>
      <c r="AC12" s="163">
        <v>-5.1999999999999998E-2</v>
      </c>
      <c r="AD12" s="163">
        <v>-4.5999999999999999E-2</v>
      </c>
      <c r="AE12" s="163">
        <v>1.2819</v>
      </c>
      <c r="AF12" s="163">
        <v>-4.4400000000000004</v>
      </c>
      <c r="AG12" s="163">
        <v>-17.600000000000001</v>
      </c>
      <c r="AH12" s="163">
        <v>-2.4868999999999999</v>
      </c>
      <c r="AI12" s="163">
        <v>0.33700000000000002</v>
      </c>
      <c r="AJ12" s="163">
        <v>-15.489000000000001</v>
      </c>
      <c r="AK12" s="163">
        <v>-15.439</v>
      </c>
      <c r="AL12" s="163">
        <v>-10</v>
      </c>
      <c r="AM12" s="163">
        <v>-11.789</v>
      </c>
      <c r="AN12" s="163">
        <v>-11.739000000000001</v>
      </c>
      <c r="AO12" s="163">
        <v>4.1547000000000001</v>
      </c>
      <c r="AP12" s="163">
        <v>3.5893000000000002</v>
      </c>
      <c r="AQ12" s="163">
        <v>18.535</v>
      </c>
      <c r="AR12" s="163">
        <v>20.079999999999998</v>
      </c>
      <c r="AS12" s="163">
        <v>-20.657</v>
      </c>
      <c r="AT12" s="163">
        <v>-13.930999999999999</v>
      </c>
      <c r="AU12" s="163">
        <v>-31.373000000000001</v>
      </c>
      <c r="AV12" s="163">
        <v>11.654999999999999</v>
      </c>
      <c r="AW12" s="163">
        <v>8.8726000000000003</v>
      </c>
      <c r="AX12" s="163">
        <v>-15.941000000000001</v>
      </c>
      <c r="AY12" s="163">
        <v>-14.065</v>
      </c>
      <c r="AZ12" s="163">
        <v>4.3522999999999996</v>
      </c>
      <c r="BA12" s="163">
        <v>21.56</v>
      </c>
      <c r="BB12" s="163">
        <v>15.776999999999999</v>
      </c>
      <c r="BC12" s="163">
        <v>5.6573000000000002</v>
      </c>
      <c r="BD12" s="163">
        <v>-5.7999000000000001</v>
      </c>
      <c r="BE12" s="163">
        <v>-5.7999000000000001</v>
      </c>
      <c r="BF12" s="163">
        <v>-14.644</v>
      </c>
      <c r="BG12" s="163">
        <v>0</v>
      </c>
      <c r="BH12" s="163">
        <v>-1.0802</v>
      </c>
      <c r="BI12" s="163">
        <v>1.3141</v>
      </c>
      <c r="BJ12" s="163">
        <v>0.30780000000000002</v>
      </c>
      <c r="BK12" s="163">
        <v>3.5966</v>
      </c>
      <c r="BL12" s="163">
        <v>0</v>
      </c>
      <c r="BM12" s="163">
        <v>0.33029999999999998</v>
      </c>
      <c r="BN12" s="163">
        <v>-137.85</v>
      </c>
      <c r="BO12" s="163">
        <v>9.1555</v>
      </c>
      <c r="BP12" s="163">
        <v>9.1859999999999999</v>
      </c>
      <c r="BQ12" s="163">
        <v>-30.53</v>
      </c>
      <c r="BR12" s="163">
        <v>-265.8</v>
      </c>
      <c r="BS12" s="163">
        <v>-9.1669</v>
      </c>
      <c r="BT12" s="164"/>
      <c r="BU12" s="164"/>
      <c r="BV12" s="163">
        <v>13.282</v>
      </c>
      <c r="BW12" s="163">
        <v>10.199</v>
      </c>
      <c r="BX12" s="163">
        <v>6.15</v>
      </c>
      <c r="BY12" s="163">
        <v>-10.64</v>
      </c>
      <c r="BZ12" s="163">
        <v>7.32</v>
      </c>
      <c r="CA12" s="163">
        <v>-6.5597000000000003</v>
      </c>
      <c r="CB12" s="163">
        <v>-6.5597000000000003</v>
      </c>
      <c r="CC12" s="163">
        <v>19.492999999999999</v>
      </c>
      <c r="CD12" s="163">
        <v>18.457000000000001</v>
      </c>
      <c r="CE12" s="163">
        <v>-5.5118</v>
      </c>
      <c r="CF12" s="163">
        <v>-46.447000000000003</v>
      </c>
      <c r="CG12" s="163">
        <v>-46.918999999999997</v>
      </c>
      <c r="CH12" s="163">
        <v>-6.9400000000000003E-2</v>
      </c>
      <c r="CI12" s="163">
        <v>-0.29559999999999997</v>
      </c>
      <c r="CJ12" s="163">
        <v>2.88</v>
      </c>
      <c r="CK12" s="163">
        <v>6.4119999999999999</v>
      </c>
      <c r="CL12" s="163">
        <v>20.5</v>
      </c>
      <c r="CM12" s="163">
        <v>5.3</v>
      </c>
      <c r="CN12" s="163">
        <v>-2.2200000000000002</v>
      </c>
      <c r="CO12" s="164"/>
      <c r="CP12" s="163">
        <v>12.507</v>
      </c>
      <c r="CQ12" s="163">
        <v>12.039</v>
      </c>
      <c r="CR12" s="163">
        <v>46.417999999999999</v>
      </c>
      <c r="CS12" s="163">
        <v>46.523000000000003</v>
      </c>
      <c r="CT12" s="163">
        <v>-27.859000000000002</v>
      </c>
      <c r="CU12" s="163">
        <v>-36.642000000000003</v>
      </c>
      <c r="CV12" s="163">
        <v>-4.1410999999999998</v>
      </c>
      <c r="CW12" s="163">
        <v>2.96</v>
      </c>
      <c r="CX12" s="163">
        <v>26.329000000000001</v>
      </c>
      <c r="CY12" s="163">
        <v>23.469000000000001</v>
      </c>
      <c r="CZ12" s="163">
        <v>5.1611000000000002</v>
      </c>
      <c r="DA12" s="163">
        <v>5.4718</v>
      </c>
      <c r="DB12" s="163">
        <v>-6.7999000000000001</v>
      </c>
      <c r="DC12" s="163">
        <v>25.512</v>
      </c>
      <c r="DD12" s="163">
        <v>-1.4033</v>
      </c>
      <c r="DE12" s="163">
        <v>-1.2746</v>
      </c>
      <c r="DF12" s="163">
        <v>38.959000000000003</v>
      </c>
      <c r="DG12" s="163">
        <v>1.5100000000000001E-2</v>
      </c>
      <c r="DH12" s="163">
        <v>-3.3422999999999998</v>
      </c>
      <c r="DI12" s="163">
        <v>13.898999999999999</v>
      </c>
      <c r="DJ12" s="163">
        <v>12</v>
      </c>
      <c r="DK12" s="163">
        <v>-3.7963</v>
      </c>
      <c r="DL12" s="163">
        <v>-0.93500000000000005</v>
      </c>
      <c r="DM12" s="163">
        <v>50</v>
      </c>
      <c r="DN12" s="163">
        <v>4.4588999999999999</v>
      </c>
      <c r="DO12" s="163">
        <v>-0.4</v>
      </c>
      <c r="DP12" s="163">
        <v>-5.55</v>
      </c>
      <c r="DQ12" s="163">
        <v>9.3420000000000005</v>
      </c>
      <c r="DR12" s="163">
        <v>-40.052</v>
      </c>
      <c r="DS12" s="163">
        <v>-10.7</v>
      </c>
      <c r="DT12" s="163">
        <v>-10.81</v>
      </c>
      <c r="DU12" s="163">
        <v>29.46</v>
      </c>
      <c r="DV12" s="163">
        <v>19.29</v>
      </c>
      <c r="DW12" s="163">
        <v>-40.545000000000002</v>
      </c>
      <c r="DX12" s="163">
        <v>-20.071999999999999</v>
      </c>
      <c r="DY12" s="163">
        <v>-32.819000000000003</v>
      </c>
      <c r="DZ12" s="163">
        <v>-32.209000000000003</v>
      </c>
      <c r="EA12" s="163">
        <v>0</v>
      </c>
      <c r="EB12" s="163">
        <v>-13.17</v>
      </c>
      <c r="EC12" s="163">
        <v>-21.094999999999999</v>
      </c>
      <c r="ED12" s="163">
        <v>-20.488</v>
      </c>
      <c r="EE12" s="163">
        <v>-16.962</v>
      </c>
      <c r="EF12" s="163">
        <v>-23.027999999999999</v>
      </c>
      <c r="EG12" s="163">
        <v>-13.173999999999999</v>
      </c>
      <c r="EH12" s="163">
        <v>-54.534999999999997</v>
      </c>
      <c r="EI12" s="163">
        <v>-10.879</v>
      </c>
      <c r="EJ12" s="163">
        <v>0</v>
      </c>
      <c r="EK12" s="163">
        <v>-10.755000000000001</v>
      </c>
      <c r="EL12" s="163">
        <v>-10.268000000000001</v>
      </c>
      <c r="EM12" s="163">
        <v>18.710999999999999</v>
      </c>
      <c r="EN12" s="163">
        <v>1.0649</v>
      </c>
      <c r="EO12" s="163">
        <v>0.34799999999999998</v>
      </c>
      <c r="EP12" s="163">
        <v>-14.34</v>
      </c>
      <c r="EQ12" s="163">
        <v>-31.486999999999998</v>
      </c>
      <c r="ER12" s="163">
        <v>-31.312999999999999</v>
      </c>
      <c r="ES12" s="163">
        <v>7.8448000000000002</v>
      </c>
      <c r="ET12" s="163">
        <v>12.189</v>
      </c>
      <c r="EU12" s="163">
        <v>-10.148999999999999</v>
      </c>
      <c r="EV12" s="163">
        <v>0</v>
      </c>
      <c r="EW12" s="163">
        <v>3.1257000000000001</v>
      </c>
      <c r="EX12" s="163">
        <v>7.3531000000000004</v>
      </c>
      <c r="EY12" s="163">
        <v>-10.071</v>
      </c>
      <c r="EZ12" s="163">
        <v>-10.324</v>
      </c>
      <c r="FA12" s="163">
        <v>6.8616000000000001</v>
      </c>
      <c r="FB12" s="163">
        <v>9.1809999999999992</v>
      </c>
      <c r="FC12" s="163">
        <v>-29.920999999999999</v>
      </c>
      <c r="FD12" s="163">
        <v>6.2446000000000002</v>
      </c>
      <c r="FE12" s="163">
        <v>0</v>
      </c>
      <c r="FF12" s="163">
        <v>0</v>
      </c>
      <c r="FG12" s="163">
        <v>0</v>
      </c>
      <c r="FH12" s="163">
        <v>2.7132999999999998</v>
      </c>
      <c r="FI12" s="163">
        <v>2.8277999999999999</v>
      </c>
      <c r="FJ12" s="163">
        <v>-7.7028999999999996</v>
      </c>
      <c r="FK12" s="163">
        <v>-7.0331000000000001</v>
      </c>
      <c r="FL12" s="163">
        <v>38.848999999999997</v>
      </c>
      <c r="FM12" s="163">
        <v>13.596</v>
      </c>
      <c r="FN12" s="163">
        <v>13.987</v>
      </c>
      <c r="FO12" s="163">
        <v>31.332999999999998</v>
      </c>
      <c r="FP12" s="163">
        <v>37.517000000000003</v>
      </c>
      <c r="FQ12" s="163">
        <v>2.0764</v>
      </c>
      <c r="FR12" s="163">
        <v>-3.6999</v>
      </c>
      <c r="FS12" s="163">
        <v>-3.6341999999999999</v>
      </c>
      <c r="FT12" s="163">
        <v>0.29780000000000001</v>
      </c>
      <c r="FU12" s="163">
        <v>2.8</v>
      </c>
      <c r="FV12" s="163">
        <v>2.77</v>
      </c>
      <c r="FW12" s="163">
        <v>0</v>
      </c>
      <c r="FX12" s="163">
        <v>1.5805</v>
      </c>
      <c r="FY12" s="163">
        <v>7.8018999999999998</v>
      </c>
      <c r="FZ12" s="163">
        <v>1.1238999999999999</v>
      </c>
      <c r="GA12" s="163">
        <v>1.3555999999999999</v>
      </c>
      <c r="GB12" s="163">
        <v>25.84</v>
      </c>
      <c r="GC12" s="163">
        <v>-38.395000000000003</v>
      </c>
      <c r="GD12" s="163">
        <v>-29.969000000000001</v>
      </c>
      <c r="GE12" s="163">
        <v>-2.1198999999999999</v>
      </c>
      <c r="GF12" s="163">
        <v>22.832999999999998</v>
      </c>
      <c r="GG12" s="163">
        <v>-0.1</v>
      </c>
      <c r="GH12" s="163">
        <v>16.707000000000001</v>
      </c>
      <c r="GI12" s="163">
        <v>2.4853999999999998</v>
      </c>
      <c r="GJ12" s="163">
        <v>-2.5246</v>
      </c>
      <c r="GK12" s="163">
        <v>1.7643</v>
      </c>
      <c r="GL12" s="163">
        <v>7.5800000000000006E-2</v>
      </c>
      <c r="GM12" s="164"/>
      <c r="GN12" s="163">
        <v>-10.912000000000001</v>
      </c>
      <c r="GO12" s="163">
        <v>-16.535</v>
      </c>
      <c r="GP12" s="163">
        <v>18.867999999999999</v>
      </c>
      <c r="GQ12" s="164"/>
      <c r="GR12" s="163">
        <v>-12.951000000000001</v>
      </c>
      <c r="GS12" s="163">
        <v>-10.551</v>
      </c>
      <c r="GT12" s="163">
        <v>138.59</v>
      </c>
      <c r="GU12" s="163">
        <v>-5.8700999999999999</v>
      </c>
      <c r="GV12" s="163">
        <v>-11.895</v>
      </c>
      <c r="GW12" s="163">
        <v>9.7227999999999994</v>
      </c>
      <c r="GX12" s="163">
        <v>2.2477999999999998</v>
      </c>
      <c r="GY12" s="163">
        <v>8.8937000000000008</v>
      </c>
      <c r="GZ12" s="163">
        <v>8.8615999999999993</v>
      </c>
      <c r="HA12" s="163">
        <v>2</v>
      </c>
      <c r="HB12" s="163">
        <v>5.827</v>
      </c>
      <c r="HC12" s="163">
        <v>6.9306999999999999</v>
      </c>
      <c r="HD12" s="163">
        <v>16.760000000000002</v>
      </c>
      <c r="HE12" s="163">
        <v>-13.257</v>
      </c>
      <c r="HF12" s="163">
        <v>-46.273000000000003</v>
      </c>
      <c r="HG12" s="163">
        <v>80.929000000000002</v>
      </c>
      <c r="HH12" s="163">
        <v>48.281999999999996</v>
      </c>
      <c r="HI12" s="163">
        <v>7.8426</v>
      </c>
      <c r="HJ12" s="163">
        <v>8.2234999999999996</v>
      </c>
      <c r="HK12" s="163">
        <v>0</v>
      </c>
      <c r="HL12" s="163">
        <v>8.4736999999999991</v>
      </c>
      <c r="HM12" s="163">
        <v>-11.417</v>
      </c>
      <c r="HN12" s="163">
        <v>-13.41</v>
      </c>
      <c r="HO12" s="163">
        <v>37.707999999999998</v>
      </c>
      <c r="HP12" s="163">
        <v>32.518000000000001</v>
      </c>
      <c r="HQ12" s="163">
        <v>-23.169</v>
      </c>
      <c r="HR12" s="163">
        <v>-22.135999999999999</v>
      </c>
      <c r="HS12" s="163">
        <v>-12.704000000000001</v>
      </c>
      <c r="HT12" s="163">
        <v>-12.920999999999999</v>
      </c>
      <c r="HU12" s="163">
        <v>3</v>
      </c>
      <c r="HV12" s="163">
        <v>2.99</v>
      </c>
      <c r="HW12" s="163">
        <v>-26</v>
      </c>
      <c r="HX12" s="163">
        <v>-26.399000000000001</v>
      </c>
      <c r="HY12" s="163">
        <v>2.3555999999999999</v>
      </c>
      <c r="HZ12" s="163">
        <v>-6.0799000000000003</v>
      </c>
      <c r="IA12" s="163">
        <v>32.127000000000002</v>
      </c>
      <c r="IB12" s="163">
        <v>19.423999999999999</v>
      </c>
      <c r="IC12" s="163">
        <v>19.494</v>
      </c>
      <c r="ID12" s="163">
        <v>-16.5</v>
      </c>
      <c r="IE12" s="164"/>
      <c r="IF12" s="163">
        <v>9.8000000000000007</v>
      </c>
      <c r="IG12" s="163">
        <v>8.8999000000000006</v>
      </c>
      <c r="IH12" s="163">
        <v>-17.812999999999999</v>
      </c>
      <c r="II12" s="163">
        <v>-18.023</v>
      </c>
      <c r="IJ12" s="163">
        <v>-112.57</v>
      </c>
      <c r="IK12" s="163">
        <v>28.838999999999999</v>
      </c>
      <c r="IL12" s="163">
        <v>-277</v>
      </c>
      <c r="IM12" s="163">
        <v>-7.0430000000000001</v>
      </c>
      <c r="IN12" s="163">
        <v>80.944999999999993</v>
      </c>
      <c r="IO12" s="163">
        <v>99.462000000000003</v>
      </c>
      <c r="IP12" s="164"/>
      <c r="IQ12" s="163">
        <v>132.47</v>
      </c>
      <c r="IR12" s="163">
        <v>33.356999999999999</v>
      </c>
      <c r="IS12" s="163">
        <v>34.923000000000002</v>
      </c>
      <c r="IT12" s="163">
        <v>29.998000000000001</v>
      </c>
      <c r="IU12" s="164"/>
      <c r="IV12" s="163">
        <v>-29.370999999999999</v>
      </c>
      <c r="IW12" s="163">
        <v>208.48</v>
      </c>
      <c r="IX12" s="163">
        <v>-165.42</v>
      </c>
      <c r="IY12" s="163">
        <v>50.752000000000002</v>
      </c>
      <c r="IZ12" s="163">
        <v>-41.515999999999998</v>
      </c>
      <c r="JA12" s="163">
        <v>-2.4597000000000002</v>
      </c>
      <c r="JB12" s="163">
        <v>8.8796999999999997</v>
      </c>
      <c r="JC12" s="163">
        <v>-3.8399000000000001</v>
      </c>
      <c r="JD12" s="163">
        <v>-2.1219000000000001</v>
      </c>
      <c r="JE12" s="163">
        <v>-2.1288999999999998</v>
      </c>
      <c r="JF12" s="163">
        <v>-0.48</v>
      </c>
      <c r="JG12" s="163">
        <v>3.8399000000000001</v>
      </c>
      <c r="JH12" s="163">
        <v>-4.8224999999999998</v>
      </c>
      <c r="JI12" s="163">
        <v>-10.164</v>
      </c>
      <c r="JJ12" s="163">
        <v>10.814</v>
      </c>
      <c r="JK12" s="163">
        <v>-9.0531000000000006</v>
      </c>
      <c r="JL12" s="163">
        <v>8.1</v>
      </c>
      <c r="JM12" s="163">
        <v>2.6949000000000001</v>
      </c>
      <c r="JN12" s="163">
        <v>3.0150000000000001</v>
      </c>
      <c r="JO12" s="163">
        <v>0</v>
      </c>
      <c r="JP12" s="163">
        <v>0</v>
      </c>
      <c r="JQ12" s="163">
        <v>3.7467000000000001</v>
      </c>
      <c r="JR12" s="163">
        <v>3.4007999999999998</v>
      </c>
      <c r="JS12" s="163">
        <v>3.7002999999999999</v>
      </c>
      <c r="JT12" s="164"/>
      <c r="JU12" s="163">
        <v>12.199</v>
      </c>
      <c r="JV12" s="163">
        <v>10.519</v>
      </c>
      <c r="JW12" s="163">
        <v>-0.44</v>
      </c>
      <c r="JX12" s="163">
        <v>0.37</v>
      </c>
      <c r="JY12" s="163">
        <v>-6.4600999999999997</v>
      </c>
      <c r="JZ12" s="163">
        <v>-5.5515999999999996</v>
      </c>
      <c r="KA12" s="163">
        <v>-26.036999999999999</v>
      </c>
      <c r="KB12" s="163">
        <v>-3.1614</v>
      </c>
      <c r="KC12" s="163">
        <v>0</v>
      </c>
      <c r="KD12" s="163">
        <v>-28.538</v>
      </c>
      <c r="KE12" s="163">
        <v>-3.1743999999999999</v>
      </c>
      <c r="KF12" s="163">
        <v>-13.699</v>
      </c>
      <c r="KG12" s="163">
        <v>-4.1999000000000004</v>
      </c>
      <c r="KH12" s="163">
        <v>0</v>
      </c>
      <c r="KI12" s="163">
        <v>-113.08</v>
      </c>
    </row>
    <row r="13" spans="1:295" ht="18" customHeight="1" x14ac:dyDescent="0.25">
      <c r="A13" s="160" t="s">
        <v>69</v>
      </c>
      <c r="B13" s="160" t="s">
        <v>719</v>
      </c>
      <c r="C13" s="163">
        <v>0</v>
      </c>
      <c r="D13" s="163">
        <v>4.3811</v>
      </c>
      <c r="E13" s="163">
        <v>-9.0638000000000005</v>
      </c>
      <c r="F13" s="163">
        <v>3.7924000000000002</v>
      </c>
      <c r="G13" s="163">
        <v>10.84</v>
      </c>
      <c r="H13" s="163">
        <v>0</v>
      </c>
      <c r="I13" s="163">
        <v>20.745999999999999</v>
      </c>
      <c r="J13" s="164"/>
      <c r="K13" s="163">
        <v>12.746</v>
      </c>
      <c r="L13" s="163">
        <v>4.7637999999999998</v>
      </c>
      <c r="M13" s="163">
        <v>4.4111000000000002</v>
      </c>
      <c r="N13" s="163">
        <v>-15.539</v>
      </c>
      <c r="O13" s="163">
        <v>-19.798999999999999</v>
      </c>
      <c r="P13" s="163">
        <v>-4.4000000000000004</v>
      </c>
      <c r="Q13" s="163">
        <v>2.4839000000000002</v>
      </c>
      <c r="R13" s="163">
        <v>-13.199</v>
      </c>
      <c r="S13" s="163">
        <v>4.3803000000000001</v>
      </c>
      <c r="T13" s="163">
        <v>10.987</v>
      </c>
      <c r="U13" s="163">
        <v>2.5442999999999998</v>
      </c>
      <c r="V13" s="163">
        <v>2.431</v>
      </c>
      <c r="W13" s="164"/>
      <c r="X13" s="163">
        <v>0</v>
      </c>
      <c r="Y13" s="163">
        <v>1.4593</v>
      </c>
      <c r="Z13" s="163">
        <v>0.56759999999999999</v>
      </c>
      <c r="AA13" s="164"/>
      <c r="AB13" s="163">
        <v>-1.0155000000000001</v>
      </c>
      <c r="AC13" s="163">
        <v>1.4E-2</v>
      </c>
      <c r="AD13" s="163">
        <v>4.5999999999999999E-2</v>
      </c>
      <c r="AE13" s="163">
        <v>1.2819</v>
      </c>
      <c r="AF13" s="163">
        <v>-4.4400000000000004</v>
      </c>
      <c r="AG13" s="163">
        <v>-17.600000000000001</v>
      </c>
      <c r="AH13" s="163">
        <v>-2.4479000000000002</v>
      </c>
      <c r="AI13" s="163">
        <v>0.32900000000000001</v>
      </c>
      <c r="AJ13" s="163">
        <v>-14.67</v>
      </c>
      <c r="AK13" s="163">
        <v>-14.84</v>
      </c>
      <c r="AL13" s="163">
        <v>-10</v>
      </c>
      <c r="AM13" s="163">
        <v>-11.92</v>
      </c>
      <c r="AN13" s="163">
        <v>-12.029</v>
      </c>
      <c r="AO13" s="163">
        <v>4.7839999999999998</v>
      </c>
      <c r="AP13" s="163">
        <v>3.3813</v>
      </c>
      <c r="AQ13" s="163">
        <v>18.495000000000001</v>
      </c>
      <c r="AR13" s="163">
        <v>19.030999999999999</v>
      </c>
      <c r="AS13" s="163">
        <v>-20.286999999999999</v>
      </c>
      <c r="AT13" s="163">
        <v>-12.86</v>
      </c>
      <c r="AU13" s="163">
        <v>-31.408000000000001</v>
      </c>
      <c r="AV13" s="163">
        <v>10.805999999999999</v>
      </c>
      <c r="AW13" s="163">
        <v>10.117000000000001</v>
      </c>
      <c r="AX13" s="163">
        <v>-16.343</v>
      </c>
      <c r="AY13" s="163">
        <v>-14.333</v>
      </c>
      <c r="AZ13" s="163">
        <v>4.3522999999999996</v>
      </c>
      <c r="BA13" s="163">
        <v>21.547000000000001</v>
      </c>
      <c r="BB13" s="163">
        <v>16.780999999999999</v>
      </c>
      <c r="BC13" s="163">
        <v>5.7903000000000002</v>
      </c>
      <c r="BD13" s="163">
        <v>-5.7999000000000001</v>
      </c>
      <c r="BE13" s="163">
        <v>-5.7999000000000001</v>
      </c>
      <c r="BF13" s="163">
        <v>-15.295999999999999</v>
      </c>
      <c r="BG13" s="163">
        <v>0</v>
      </c>
      <c r="BH13" s="163">
        <v>-1.0681</v>
      </c>
      <c r="BI13" s="163">
        <v>1.3141</v>
      </c>
      <c r="BJ13" s="163">
        <v>0.44750000000000001</v>
      </c>
      <c r="BK13" s="163">
        <v>3.5390999999999999</v>
      </c>
      <c r="BL13" s="163">
        <v>0</v>
      </c>
      <c r="BM13" s="163">
        <v>0.4027</v>
      </c>
      <c r="BN13" s="163">
        <v>-135.41</v>
      </c>
      <c r="BO13" s="163">
        <v>8.5145999999999997</v>
      </c>
      <c r="BP13" s="163">
        <v>8.5145999999999997</v>
      </c>
      <c r="BQ13" s="163">
        <v>-31.619</v>
      </c>
      <c r="BR13" s="163">
        <v>-262.43</v>
      </c>
      <c r="BS13" s="163">
        <v>-9.1669</v>
      </c>
      <c r="BT13" s="164"/>
      <c r="BU13" s="164"/>
      <c r="BV13" s="163">
        <v>12.234</v>
      </c>
      <c r="BW13" s="163">
        <v>10.14</v>
      </c>
      <c r="BX13" s="163">
        <v>6.1599000000000004</v>
      </c>
      <c r="BY13" s="163">
        <v>-10.89</v>
      </c>
      <c r="BZ13" s="163">
        <v>7.09</v>
      </c>
      <c r="CA13" s="163">
        <v>-6.1577999999999999</v>
      </c>
      <c r="CB13" s="163">
        <v>-6.1577999999999999</v>
      </c>
      <c r="CC13" s="163">
        <v>19.123999999999999</v>
      </c>
      <c r="CD13" s="163">
        <v>18.626000000000001</v>
      </c>
      <c r="CE13" s="163">
        <v>-5.5945999999999998</v>
      </c>
      <c r="CF13" s="163">
        <v>-45.814999999999998</v>
      </c>
      <c r="CG13" s="163">
        <v>-45.792000000000002</v>
      </c>
      <c r="CH13" s="163">
        <v>8.8599999999999998E-2</v>
      </c>
      <c r="CI13" s="163">
        <v>-0.34510000000000002</v>
      </c>
      <c r="CJ13" s="163">
        <v>2.88</v>
      </c>
      <c r="CK13" s="163">
        <v>6.4119999999999999</v>
      </c>
      <c r="CL13" s="163">
        <v>19.399000000000001</v>
      </c>
      <c r="CM13" s="163">
        <v>4.6999000000000004</v>
      </c>
      <c r="CN13" s="163">
        <v>-2.3098999999999998</v>
      </c>
      <c r="CO13" s="164"/>
      <c r="CP13" s="163">
        <v>12.292999999999999</v>
      </c>
      <c r="CQ13" s="163">
        <v>11.832000000000001</v>
      </c>
      <c r="CR13" s="163">
        <v>45.826999999999998</v>
      </c>
      <c r="CS13" s="163">
        <v>45.868000000000002</v>
      </c>
      <c r="CT13" s="163">
        <v>-26.887</v>
      </c>
      <c r="CU13" s="163">
        <v>-36.454000000000001</v>
      </c>
      <c r="CV13" s="163">
        <v>-4.2640000000000002</v>
      </c>
      <c r="CW13" s="163">
        <v>2.8256000000000001</v>
      </c>
      <c r="CX13" s="163">
        <v>26.93</v>
      </c>
      <c r="CY13" s="163">
        <v>23.459</v>
      </c>
      <c r="CZ13" s="163">
        <v>5.0048000000000004</v>
      </c>
      <c r="DA13" s="163">
        <v>5.3741000000000003</v>
      </c>
      <c r="DB13" s="163">
        <v>-6.7398999999999996</v>
      </c>
      <c r="DC13" s="163">
        <v>25.512</v>
      </c>
      <c r="DD13" s="163">
        <v>-1.8488</v>
      </c>
      <c r="DE13" s="163">
        <v>-1.3611</v>
      </c>
      <c r="DF13" s="163">
        <v>37.552999999999997</v>
      </c>
      <c r="DG13" s="163">
        <v>1.52E-2</v>
      </c>
      <c r="DH13" s="163">
        <v>-3.3866000000000001</v>
      </c>
      <c r="DI13" s="163">
        <v>13.898999999999999</v>
      </c>
      <c r="DJ13" s="163">
        <v>14.3</v>
      </c>
      <c r="DK13" s="163">
        <v>-3.9952999999999999</v>
      </c>
      <c r="DL13" s="163">
        <v>-0.93500000000000005</v>
      </c>
      <c r="DM13" s="163">
        <v>50</v>
      </c>
      <c r="DN13" s="163">
        <v>4.4588999999999999</v>
      </c>
      <c r="DO13" s="163">
        <v>-0.43</v>
      </c>
      <c r="DP13" s="163">
        <v>-5.64</v>
      </c>
      <c r="DQ13" s="163">
        <v>10.989000000000001</v>
      </c>
      <c r="DR13" s="163">
        <v>-38.427</v>
      </c>
      <c r="DS13" s="163">
        <v>-10.220000000000001</v>
      </c>
      <c r="DT13" s="163">
        <v>-10.27</v>
      </c>
      <c r="DU13" s="163">
        <v>28.08</v>
      </c>
      <c r="DV13" s="163">
        <v>18.55</v>
      </c>
      <c r="DW13" s="163">
        <v>-39.69</v>
      </c>
      <c r="DX13" s="163">
        <v>-19.417999999999999</v>
      </c>
      <c r="DY13" s="163">
        <v>-32.296999999999997</v>
      </c>
      <c r="DZ13" s="163">
        <v>-31.245000000000001</v>
      </c>
      <c r="EA13" s="163">
        <v>0</v>
      </c>
      <c r="EB13" s="163">
        <v>-14.191000000000001</v>
      </c>
      <c r="EC13" s="163">
        <v>-20.297999999999998</v>
      </c>
      <c r="ED13" s="163">
        <v>-20.411000000000001</v>
      </c>
      <c r="EE13" s="163">
        <v>-17.09</v>
      </c>
      <c r="EF13" s="163">
        <v>-21.908000000000001</v>
      </c>
      <c r="EG13" s="163">
        <v>-13.342000000000001</v>
      </c>
      <c r="EH13" s="163">
        <v>-54.110999999999997</v>
      </c>
      <c r="EI13" s="163">
        <v>-4.0670999999999999</v>
      </c>
      <c r="EJ13" s="163">
        <v>0</v>
      </c>
      <c r="EK13" s="163">
        <v>-10.545</v>
      </c>
      <c r="EL13" s="163">
        <v>-10.117000000000001</v>
      </c>
      <c r="EM13" s="163">
        <v>21.353999999999999</v>
      </c>
      <c r="EN13" s="163">
        <v>-0.78749999999999998</v>
      </c>
      <c r="EO13" s="163">
        <v>-1.8287</v>
      </c>
      <c r="EP13" s="163">
        <v>-12.804</v>
      </c>
      <c r="EQ13" s="163">
        <v>-30.902999999999999</v>
      </c>
      <c r="ER13" s="163">
        <v>-30.792000000000002</v>
      </c>
      <c r="ES13" s="163">
        <v>8.0785999999999998</v>
      </c>
      <c r="ET13" s="163">
        <v>12.13</v>
      </c>
      <c r="EU13" s="163">
        <v>-11.259</v>
      </c>
      <c r="EV13" s="163">
        <v>0</v>
      </c>
      <c r="EW13" s="163">
        <v>3.0194000000000001</v>
      </c>
      <c r="EX13" s="163">
        <v>4.5442999999999998</v>
      </c>
      <c r="EY13" s="163">
        <v>-10.039</v>
      </c>
      <c r="EZ13" s="163">
        <v>-10.210000000000001</v>
      </c>
      <c r="FA13" s="163">
        <v>6.5186999999999999</v>
      </c>
      <c r="FB13" s="163">
        <v>7.2282999999999999</v>
      </c>
      <c r="FC13" s="163">
        <v>-22.831</v>
      </c>
      <c r="FD13" s="163">
        <v>6.2446000000000002</v>
      </c>
      <c r="FE13" s="163">
        <v>0</v>
      </c>
      <c r="FF13" s="163">
        <v>0</v>
      </c>
      <c r="FG13" s="163">
        <v>0</v>
      </c>
      <c r="FH13" s="163">
        <v>4.8106999999999998</v>
      </c>
      <c r="FI13" s="163">
        <v>2.3868999999999998</v>
      </c>
      <c r="FJ13" s="163">
        <v>-7.3680000000000003</v>
      </c>
      <c r="FK13" s="163">
        <v>-7.0331000000000001</v>
      </c>
      <c r="FL13" s="163">
        <v>39.853999999999999</v>
      </c>
      <c r="FM13" s="163">
        <v>12.88</v>
      </c>
      <c r="FN13" s="163">
        <v>12.789</v>
      </c>
      <c r="FO13" s="163">
        <v>33.005000000000003</v>
      </c>
      <c r="FP13" s="163">
        <v>38.444000000000003</v>
      </c>
      <c r="FQ13" s="163">
        <v>2.052</v>
      </c>
      <c r="FR13" s="163">
        <v>-4.2499000000000002</v>
      </c>
      <c r="FS13" s="163">
        <v>-3.7092999999999998</v>
      </c>
      <c r="FT13" s="163">
        <v>0.31519999999999998</v>
      </c>
      <c r="FU13" s="163">
        <v>2.68</v>
      </c>
      <c r="FV13" s="163">
        <v>2.88</v>
      </c>
      <c r="FW13" s="163">
        <v>0</v>
      </c>
      <c r="FX13" s="163">
        <v>1.3008999999999999</v>
      </c>
      <c r="FY13" s="163">
        <v>7.8118999999999996</v>
      </c>
      <c r="FZ13" s="163">
        <v>1.0629</v>
      </c>
      <c r="GA13" s="163">
        <v>1.2853000000000001</v>
      </c>
      <c r="GB13" s="163">
        <v>25.42</v>
      </c>
      <c r="GC13" s="163">
        <v>-38.912999999999997</v>
      </c>
      <c r="GD13" s="163">
        <v>-30.542999999999999</v>
      </c>
      <c r="GE13" s="163">
        <v>-1.9899</v>
      </c>
      <c r="GF13" s="163">
        <v>23.402000000000001</v>
      </c>
      <c r="GG13" s="163">
        <v>-0.1</v>
      </c>
      <c r="GH13" s="163">
        <v>17.084</v>
      </c>
      <c r="GI13" s="163">
        <v>2.5354999999999999</v>
      </c>
      <c r="GJ13" s="163">
        <v>-2.6362999999999999</v>
      </c>
      <c r="GK13" s="163">
        <v>1.7259</v>
      </c>
      <c r="GL13" s="163">
        <v>7.5800000000000006E-2</v>
      </c>
      <c r="GM13" s="164"/>
      <c r="GN13" s="163">
        <v>-11.07</v>
      </c>
      <c r="GO13" s="163">
        <v>-15.723000000000001</v>
      </c>
      <c r="GP13" s="163">
        <v>20.788</v>
      </c>
      <c r="GQ13" s="164"/>
      <c r="GR13" s="163">
        <v>-14.603</v>
      </c>
      <c r="GS13" s="163">
        <v>-10.585000000000001</v>
      </c>
      <c r="GT13" s="163">
        <v>141</v>
      </c>
      <c r="GU13" s="163">
        <v>-5.9306000000000001</v>
      </c>
      <c r="GV13" s="163">
        <v>-11.912000000000001</v>
      </c>
      <c r="GW13" s="163">
        <v>9.7120999999999995</v>
      </c>
      <c r="GX13" s="163">
        <v>2.3409</v>
      </c>
      <c r="GY13" s="163">
        <v>8.923</v>
      </c>
      <c r="GZ13" s="163">
        <v>8.9010999999999996</v>
      </c>
      <c r="HA13" s="163">
        <v>1.7594000000000001</v>
      </c>
      <c r="HB13" s="163">
        <v>5.4587000000000003</v>
      </c>
      <c r="HC13" s="163">
        <v>7.4394</v>
      </c>
      <c r="HD13" s="163">
        <v>18.440000000000001</v>
      </c>
      <c r="HE13" s="163">
        <v>-15.282999999999999</v>
      </c>
      <c r="HF13" s="163">
        <v>-49.38</v>
      </c>
      <c r="HG13" s="163">
        <v>84.162999999999997</v>
      </c>
      <c r="HH13" s="163">
        <v>48.53</v>
      </c>
      <c r="HI13" s="163">
        <v>8.8711000000000002</v>
      </c>
      <c r="HJ13" s="163">
        <v>8.3140999999999998</v>
      </c>
      <c r="HK13" s="163">
        <v>0</v>
      </c>
      <c r="HL13" s="163">
        <v>7.8144</v>
      </c>
      <c r="HM13" s="163">
        <v>-13.134</v>
      </c>
      <c r="HN13" s="163">
        <v>-14.87</v>
      </c>
      <c r="HO13" s="163">
        <v>34.716999999999999</v>
      </c>
      <c r="HP13" s="163">
        <v>32.518000000000001</v>
      </c>
      <c r="HQ13" s="163">
        <v>-18.785</v>
      </c>
      <c r="HR13" s="163">
        <v>-17.593</v>
      </c>
      <c r="HS13" s="163">
        <v>-12.525</v>
      </c>
      <c r="HT13" s="163">
        <v>-12.707000000000001</v>
      </c>
      <c r="HU13" s="163">
        <v>2.38</v>
      </c>
      <c r="HV13" s="163">
        <v>2.2599</v>
      </c>
      <c r="HW13" s="163">
        <v>-27.899000000000001</v>
      </c>
      <c r="HX13" s="163">
        <v>-27.5</v>
      </c>
      <c r="HY13" s="163">
        <v>2.4802</v>
      </c>
      <c r="HZ13" s="163">
        <v>-5.76</v>
      </c>
      <c r="IA13" s="163">
        <v>30.588999999999999</v>
      </c>
      <c r="IB13" s="163">
        <v>22.177</v>
      </c>
      <c r="IC13" s="163">
        <v>22.15</v>
      </c>
      <c r="ID13" s="163">
        <v>-16.899000000000001</v>
      </c>
      <c r="IE13" s="164"/>
      <c r="IF13" s="163">
        <v>6.6999000000000004</v>
      </c>
      <c r="IG13" s="163">
        <v>5.9</v>
      </c>
      <c r="IH13" s="163">
        <v>-17.940999999999999</v>
      </c>
      <c r="II13" s="163">
        <v>-18.023</v>
      </c>
      <c r="IJ13" s="163">
        <v>-107.85</v>
      </c>
      <c r="IK13" s="163">
        <v>29.838000000000001</v>
      </c>
      <c r="IL13" s="163">
        <v>-276.98</v>
      </c>
      <c r="IM13" s="163">
        <v>-7.5519999999999996</v>
      </c>
      <c r="IN13" s="163">
        <v>71.543000000000006</v>
      </c>
      <c r="IO13" s="163">
        <v>102.76</v>
      </c>
      <c r="IP13" s="164"/>
      <c r="IQ13" s="163">
        <v>124.41</v>
      </c>
      <c r="IR13" s="163">
        <v>32.898000000000003</v>
      </c>
      <c r="IS13" s="163">
        <v>38.975000000000001</v>
      </c>
      <c r="IT13" s="163">
        <v>30.251000000000001</v>
      </c>
      <c r="IU13" s="164"/>
      <c r="IV13" s="163">
        <v>-16.887</v>
      </c>
      <c r="IW13" s="163">
        <v>210.74</v>
      </c>
      <c r="IX13" s="163">
        <v>-163.83000000000001</v>
      </c>
      <c r="IY13" s="163">
        <v>56.505000000000003</v>
      </c>
      <c r="IZ13" s="163">
        <v>-46.948999999999998</v>
      </c>
      <c r="JA13" s="163">
        <v>-3.2092000000000001</v>
      </c>
      <c r="JB13" s="163">
        <v>8.8796999999999997</v>
      </c>
      <c r="JC13" s="163">
        <v>-3.44</v>
      </c>
      <c r="JD13" s="163">
        <v>-2.14</v>
      </c>
      <c r="JE13" s="163">
        <v>-2.14</v>
      </c>
      <c r="JF13" s="163">
        <v>-0.56000000000000005</v>
      </c>
      <c r="JG13" s="163">
        <v>4.0799000000000003</v>
      </c>
      <c r="JH13" s="163">
        <v>-4.8486000000000002</v>
      </c>
      <c r="JI13" s="163">
        <v>-10.077999999999999</v>
      </c>
      <c r="JJ13" s="163">
        <v>11.427</v>
      </c>
      <c r="JK13" s="163">
        <v>-8.7601999999999993</v>
      </c>
      <c r="JL13" s="163">
        <v>6.5</v>
      </c>
      <c r="JM13" s="163">
        <v>0.10199999999999999</v>
      </c>
      <c r="JN13" s="163">
        <v>-0.79600000000000004</v>
      </c>
      <c r="JO13" s="163">
        <v>0</v>
      </c>
      <c r="JP13" s="163">
        <v>0</v>
      </c>
      <c r="JQ13" s="163">
        <v>2.8803000000000001</v>
      </c>
      <c r="JR13" s="163">
        <v>2.4996</v>
      </c>
      <c r="JS13" s="163">
        <v>2.9390000000000001</v>
      </c>
      <c r="JT13" s="164"/>
      <c r="JU13" s="163">
        <v>13</v>
      </c>
      <c r="JV13" s="163">
        <v>10.829000000000001</v>
      </c>
      <c r="JW13" s="163">
        <v>-0.49</v>
      </c>
      <c r="JX13" s="163">
        <v>0.37</v>
      </c>
      <c r="JY13" s="163">
        <v>-7.1951000000000001</v>
      </c>
      <c r="JZ13" s="163">
        <v>-5.2580999999999998</v>
      </c>
      <c r="KA13" s="163">
        <v>-26.439</v>
      </c>
      <c r="KB13" s="163">
        <v>-3.9319999999999999</v>
      </c>
      <c r="KC13" s="163">
        <v>0</v>
      </c>
      <c r="KD13" s="163">
        <v>-28.376999999999999</v>
      </c>
      <c r="KE13" s="163">
        <v>-3.4527000000000001</v>
      </c>
      <c r="KF13" s="163">
        <v>-14.3</v>
      </c>
      <c r="KG13" s="163">
        <v>-2.7</v>
      </c>
      <c r="KH13" s="163">
        <v>0</v>
      </c>
      <c r="KI13" s="163">
        <v>-112.32</v>
      </c>
    </row>
    <row r="14" spans="1:295" ht="18" customHeight="1" x14ac:dyDescent="0.25">
      <c r="A14" s="160" t="s">
        <v>69</v>
      </c>
      <c r="B14" s="160" t="s">
        <v>720</v>
      </c>
      <c r="C14" s="163">
        <v>0</v>
      </c>
      <c r="D14" s="163">
        <v>4.3072999999999997</v>
      </c>
      <c r="E14" s="163">
        <v>-8.8880999999999997</v>
      </c>
      <c r="F14" s="163">
        <v>3.6233</v>
      </c>
      <c r="G14" s="163">
        <v>10.747999999999999</v>
      </c>
      <c r="H14" s="163">
        <v>0</v>
      </c>
      <c r="I14" s="163">
        <v>20.75</v>
      </c>
      <c r="J14" s="164"/>
      <c r="K14" s="163">
        <v>12.189</v>
      </c>
      <c r="L14" s="163">
        <v>4.4938000000000002</v>
      </c>
      <c r="M14" s="163">
        <v>4.1029</v>
      </c>
      <c r="N14" s="163">
        <v>-17.760000000000002</v>
      </c>
      <c r="O14" s="163">
        <v>-19.798999999999999</v>
      </c>
      <c r="P14" s="163">
        <v>-4.4000000000000004</v>
      </c>
      <c r="Q14" s="163">
        <v>2.4839000000000002</v>
      </c>
      <c r="R14" s="163">
        <v>-15.398999999999999</v>
      </c>
      <c r="S14" s="163">
        <v>3.9192</v>
      </c>
      <c r="T14" s="163">
        <v>11.26</v>
      </c>
      <c r="U14" s="163">
        <v>2.4811999999999999</v>
      </c>
      <c r="V14" s="163">
        <v>2.2313000000000001</v>
      </c>
      <c r="W14" s="163">
        <v>4.0843999999999996</v>
      </c>
      <c r="X14" s="163">
        <v>0</v>
      </c>
      <c r="Y14" s="163">
        <v>1.4261999999999999</v>
      </c>
      <c r="Z14" s="163">
        <v>0.56889999999999996</v>
      </c>
      <c r="AA14" s="164"/>
      <c r="AB14" s="163">
        <v>-1.0141</v>
      </c>
      <c r="AC14" s="163">
        <v>-7.6999999999999999E-2</v>
      </c>
      <c r="AD14" s="163">
        <v>-6.7000000000000004E-2</v>
      </c>
      <c r="AE14" s="163">
        <v>1.2819</v>
      </c>
      <c r="AF14" s="163">
        <v>-4.4400000000000004</v>
      </c>
      <c r="AG14" s="163">
        <v>-17.600000000000001</v>
      </c>
      <c r="AH14" s="163">
        <v>-2.1219000000000001</v>
      </c>
      <c r="AI14" s="163">
        <v>0.317</v>
      </c>
      <c r="AJ14" s="163">
        <v>-13.159000000000001</v>
      </c>
      <c r="AK14" s="163">
        <v>-13.148999999999999</v>
      </c>
      <c r="AL14" s="163">
        <v>-10</v>
      </c>
      <c r="AM14" s="163">
        <v>-12.72</v>
      </c>
      <c r="AN14" s="163">
        <v>-12.75</v>
      </c>
      <c r="AO14" s="163">
        <v>4.5297999999999998</v>
      </c>
      <c r="AP14" s="163">
        <v>3.4748999999999999</v>
      </c>
      <c r="AQ14" s="163">
        <v>18.14</v>
      </c>
      <c r="AR14" s="163">
        <v>20.478999999999999</v>
      </c>
      <c r="AS14" s="163">
        <v>-20.681999999999999</v>
      </c>
      <c r="AT14" s="163">
        <v>-11.788</v>
      </c>
      <c r="AU14" s="163">
        <v>-31.45</v>
      </c>
      <c r="AV14" s="163">
        <v>11.305</v>
      </c>
      <c r="AW14" s="163">
        <v>13.752000000000001</v>
      </c>
      <c r="AX14" s="163">
        <v>-15.807</v>
      </c>
      <c r="AY14" s="163">
        <v>-11.118</v>
      </c>
      <c r="AZ14" s="163">
        <v>3.5632000000000001</v>
      </c>
      <c r="BA14" s="163">
        <v>16.446999999999999</v>
      </c>
      <c r="BB14" s="163">
        <v>19.628</v>
      </c>
      <c r="BC14" s="163">
        <v>5.9770000000000003</v>
      </c>
      <c r="BD14" s="163">
        <v>-5.8998999999999997</v>
      </c>
      <c r="BE14" s="163">
        <v>-5.8998999999999997</v>
      </c>
      <c r="BF14" s="163">
        <v>-16.5</v>
      </c>
      <c r="BG14" s="163">
        <v>0</v>
      </c>
      <c r="BH14" s="163">
        <v>-1.0394000000000001</v>
      </c>
      <c r="BI14" s="163">
        <v>1.3141</v>
      </c>
      <c r="BJ14" s="163">
        <v>1.2767999999999999</v>
      </c>
      <c r="BK14" s="163">
        <v>3.5649000000000002</v>
      </c>
      <c r="BL14" s="163">
        <v>0</v>
      </c>
      <c r="BM14" s="163">
        <v>0.34560000000000002</v>
      </c>
      <c r="BN14" s="163">
        <v>-135.74</v>
      </c>
      <c r="BO14" s="163">
        <v>7.4465000000000003</v>
      </c>
      <c r="BP14" s="163">
        <v>7.1718000000000002</v>
      </c>
      <c r="BQ14" s="163">
        <v>-30.263000000000002</v>
      </c>
      <c r="BR14" s="163">
        <v>-265.16000000000003</v>
      </c>
      <c r="BS14" s="163">
        <v>-9.1669</v>
      </c>
      <c r="BT14" s="164"/>
      <c r="BU14" s="164"/>
      <c r="BV14" s="163">
        <v>12.234</v>
      </c>
      <c r="BW14" s="163">
        <v>9.7798999999999996</v>
      </c>
      <c r="BX14" s="163">
        <v>5.9898999999999996</v>
      </c>
      <c r="BY14" s="163">
        <v>-10.728999999999999</v>
      </c>
      <c r="BZ14" s="163">
        <v>6.5799000000000003</v>
      </c>
      <c r="CA14" s="163">
        <v>-5.6219999999999999</v>
      </c>
      <c r="CB14" s="163">
        <v>-5.7558999999999996</v>
      </c>
      <c r="CC14" s="163">
        <v>18.363</v>
      </c>
      <c r="CD14" s="163">
        <v>17.501999999999999</v>
      </c>
      <c r="CE14" s="163">
        <v>-4.1924999999999999</v>
      </c>
      <c r="CF14" s="163">
        <v>-44.826000000000001</v>
      </c>
      <c r="CG14" s="163">
        <v>-45.168999999999997</v>
      </c>
      <c r="CH14" s="163">
        <v>-0.1069</v>
      </c>
      <c r="CI14" s="163">
        <v>0.1142</v>
      </c>
      <c r="CJ14" s="163">
        <v>2.88</v>
      </c>
      <c r="CK14" s="163">
        <v>6.4119999999999999</v>
      </c>
      <c r="CL14" s="163">
        <v>20.2</v>
      </c>
      <c r="CM14" s="163">
        <v>3.5998999999999999</v>
      </c>
      <c r="CN14" s="163">
        <v>-2.2698999999999998</v>
      </c>
      <c r="CO14" s="163">
        <v>12.167</v>
      </c>
      <c r="CP14" s="163">
        <v>12.664999999999999</v>
      </c>
      <c r="CQ14" s="163">
        <v>12.045999999999999</v>
      </c>
      <c r="CR14" s="163">
        <v>46.57</v>
      </c>
      <c r="CS14" s="163">
        <v>46.61</v>
      </c>
      <c r="CT14" s="163">
        <v>-24.43</v>
      </c>
      <c r="CU14" s="163">
        <v>-36.468000000000004</v>
      </c>
      <c r="CV14" s="163">
        <v>-4.1414</v>
      </c>
      <c r="CW14" s="163">
        <v>2.9624999999999999</v>
      </c>
      <c r="CX14" s="163">
        <v>26.798999999999999</v>
      </c>
      <c r="CY14" s="163">
        <v>23.158999999999999</v>
      </c>
      <c r="CZ14" s="163">
        <v>5.1611000000000002</v>
      </c>
      <c r="DA14" s="163">
        <v>5.3741000000000003</v>
      </c>
      <c r="DB14" s="163">
        <v>-6.7599</v>
      </c>
      <c r="DC14" s="163">
        <v>25.512</v>
      </c>
      <c r="DD14" s="163">
        <v>-2.1810999999999998</v>
      </c>
      <c r="DE14" s="163">
        <v>-1.861</v>
      </c>
      <c r="DF14" s="163">
        <v>37.332000000000001</v>
      </c>
      <c r="DG14" s="163">
        <v>1.4999999999999999E-2</v>
      </c>
      <c r="DH14" s="163">
        <v>-3.1983000000000001</v>
      </c>
      <c r="DI14" s="163">
        <v>13.898999999999999</v>
      </c>
      <c r="DJ14" s="163">
        <v>14.3</v>
      </c>
      <c r="DK14" s="163">
        <v>-4.1002999999999998</v>
      </c>
      <c r="DL14" s="163">
        <v>-0.93500000000000005</v>
      </c>
      <c r="DM14" s="163">
        <v>49.527000000000001</v>
      </c>
      <c r="DN14" s="163">
        <v>4.4588999999999999</v>
      </c>
      <c r="DO14" s="163">
        <v>-0.55000000000000004</v>
      </c>
      <c r="DP14" s="163">
        <v>-5.47</v>
      </c>
      <c r="DQ14" s="163">
        <v>10.827</v>
      </c>
      <c r="DR14" s="163">
        <v>-39.304000000000002</v>
      </c>
      <c r="DS14" s="163">
        <v>-10.53</v>
      </c>
      <c r="DT14" s="163">
        <v>-10.59</v>
      </c>
      <c r="DU14" s="163">
        <v>28.61</v>
      </c>
      <c r="DV14" s="163">
        <v>18.260000000000002</v>
      </c>
      <c r="DW14" s="163">
        <v>-39.436</v>
      </c>
      <c r="DX14" s="163">
        <v>-19.617999999999999</v>
      </c>
      <c r="DY14" s="163">
        <v>-32.377000000000002</v>
      </c>
      <c r="DZ14" s="163">
        <v>-31.1</v>
      </c>
      <c r="EA14" s="163">
        <v>0</v>
      </c>
      <c r="EB14" s="163">
        <v>-14.435</v>
      </c>
      <c r="EC14" s="163">
        <v>-20.423999999999999</v>
      </c>
      <c r="ED14" s="163">
        <v>-20.8</v>
      </c>
      <c r="EE14" s="163">
        <v>-18.315000000000001</v>
      </c>
      <c r="EF14" s="163">
        <v>-23.109000000000002</v>
      </c>
      <c r="EG14" s="163">
        <v>-13.848000000000001</v>
      </c>
      <c r="EH14" s="163">
        <v>-55.165999999999997</v>
      </c>
      <c r="EI14" s="163">
        <v>1.8714</v>
      </c>
      <c r="EJ14" s="163">
        <v>0</v>
      </c>
      <c r="EK14" s="163">
        <v>-10.433999999999999</v>
      </c>
      <c r="EL14" s="163">
        <v>-10.006</v>
      </c>
      <c r="EM14" s="163">
        <v>22.704000000000001</v>
      </c>
      <c r="EN14" s="163">
        <v>-2.2616000000000001</v>
      </c>
      <c r="EO14" s="163">
        <v>-3.1349999999999998</v>
      </c>
      <c r="EP14" s="163">
        <v>-14.852</v>
      </c>
      <c r="EQ14" s="163">
        <v>-30.378</v>
      </c>
      <c r="ER14" s="163">
        <v>-29.82</v>
      </c>
      <c r="ES14" s="163">
        <v>10.242000000000001</v>
      </c>
      <c r="ET14" s="163">
        <v>12.218999999999999</v>
      </c>
      <c r="EU14" s="163">
        <v>-10.939</v>
      </c>
      <c r="EV14" s="163">
        <v>0</v>
      </c>
      <c r="EW14" s="163">
        <v>3.069</v>
      </c>
      <c r="EX14" s="163">
        <v>2.508</v>
      </c>
      <c r="EY14" s="163">
        <v>-9.7489000000000008</v>
      </c>
      <c r="EZ14" s="163">
        <v>-10.021000000000001</v>
      </c>
      <c r="FA14" s="163">
        <v>5.9953000000000003</v>
      </c>
      <c r="FB14" s="163">
        <v>10.121</v>
      </c>
      <c r="FC14" s="163">
        <v>-25.521000000000001</v>
      </c>
      <c r="FD14" s="163">
        <v>5.9943999999999997</v>
      </c>
      <c r="FE14" s="163">
        <v>0</v>
      </c>
      <c r="FF14" s="163">
        <v>0</v>
      </c>
      <c r="FG14" s="163">
        <v>3.9558</v>
      </c>
      <c r="FH14" s="163">
        <v>3.8166000000000002</v>
      </c>
      <c r="FI14" s="163">
        <v>2.2479</v>
      </c>
      <c r="FJ14" s="163">
        <v>-7.8704000000000001</v>
      </c>
      <c r="FK14" s="163">
        <v>-7.5354999999999999</v>
      </c>
      <c r="FL14" s="163">
        <v>41.529000000000003</v>
      </c>
      <c r="FM14" s="163">
        <v>11.611000000000001</v>
      </c>
      <c r="FN14" s="163">
        <v>12.273999999999999</v>
      </c>
      <c r="FO14" s="163">
        <v>33.960999999999999</v>
      </c>
      <c r="FP14" s="163">
        <v>38.781999999999996</v>
      </c>
      <c r="FQ14" s="163">
        <v>2.052</v>
      </c>
      <c r="FR14" s="163">
        <v>-4.0198999999999998</v>
      </c>
      <c r="FS14" s="163">
        <v>-3.2130000000000001</v>
      </c>
      <c r="FT14" s="163">
        <v>0.29959999999999998</v>
      </c>
      <c r="FU14" s="163">
        <v>2.59</v>
      </c>
      <c r="FV14" s="163">
        <v>3.49</v>
      </c>
      <c r="FW14" s="163">
        <v>0</v>
      </c>
      <c r="FX14" s="163">
        <v>1.7876000000000001</v>
      </c>
      <c r="FY14" s="163">
        <v>7.7798999999999996</v>
      </c>
      <c r="FZ14" s="163">
        <v>0.96699999999999997</v>
      </c>
      <c r="GA14" s="163">
        <v>1.3703000000000001</v>
      </c>
      <c r="GB14" s="163">
        <v>25.62</v>
      </c>
      <c r="GC14" s="163">
        <v>-39.118000000000002</v>
      </c>
      <c r="GD14" s="163">
        <v>-30.835999999999999</v>
      </c>
      <c r="GE14" s="163">
        <v>-1.9899</v>
      </c>
      <c r="GF14" s="163">
        <v>23.501000000000001</v>
      </c>
      <c r="GG14" s="163">
        <v>-0.1</v>
      </c>
      <c r="GH14" s="163">
        <v>17.29</v>
      </c>
      <c r="GI14" s="163">
        <v>2.7105000000000001</v>
      </c>
      <c r="GJ14" s="163">
        <v>-2.8820000000000001</v>
      </c>
      <c r="GK14" s="163">
        <v>1.7217</v>
      </c>
      <c r="GL14" s="163">
        <v>7.5800000000000006E-2</v>
      </c>
      <c r="GM14" s="164"/>
      <c r="GN14" s="163">
        <v>-11.07</v>
      </c>
      <c r="GO14" s="163">
        <v>-14.943</v>
      </c>
      <c r="GP14" s="163">
        <v>19.88</v>
      </c>
      <c r="GQ14" s="163">
        <v>-31.763999999999999</v>
      </c>
      <c r="GR14" s="163">
        <v>-15.654</v>
      </c>
      <c r="GS14" s="163">
        <v>-11.321999999999999</v>
      </c>
      <c r="GT14" s="163">
        <v>144.72</v>
      </c>
      <c r="GU14" s="163">
        <v>-5.8140000000000001</v>
      </c>
      <c r="GV14" s="163">
        <v>-11.75</v>
      </c>
      <c r="GW14" s="163">
        <v>9.3524999999999991</v>
      </c>
      <c r="GX14" s="163">
        <v>3.1534</v>
      </c>
      <c r="GY14" s="163">
        <v>8.8131000000000004</v>
      </c>
      <c r="GZ14" s="163">
        <v>8.7745999999999995</v>
      </c>
      <c r="HA14" s="163">
        <v>2.6943999999999999</v>
      </c>
      <c r="HB14" s="163">
        <v>5.5288000000000004</v>
      </c>
      <c r="HC14" s="163">
        <v>7.1665000000000001</v>
      </c>
      <c r="HD14" s="163">
        <v>20.119</v>
      </c>
      <c r="HE14" s="163">
        <v>-17.327999999999999</v>
      </c>
      <c r="HF14" s="163">
        <v>-51.311</v>
      </c>
      <c r="HG14" s="163">
        <v>86.373000000000005</v>
      </c>
      <c r="HH14" s="163">
        <v>51.393000000000001</v>
      </c>
      <c r="HI14" s="163">
        <v>9.9465000000000003</v>
      </c>
      <c r="HJ14" s="163">
        <v>9.9589999999999996</v>
      </c>
      <c r="HK14" s="163">
        <v>0</v>
      </c>
      <c r="HL14" s="163">
        <v>7.5388000000000002</v>
      </c>
      <c r="HM14" s="163">
        <v>-13.657</v>
      </c>
      <c r="HN14" s="163">
        <v>-13.837999999999999</v>
      </c>
      <c r="HO14" s="163">
        <v>34.716999999999999</v>
      </c>
      <c r="HP14" s="163">
        <v>32.518000000000001</v>
      </c>
      <c r="HQ14" s="163">
        <v>-18.411000000000001</v>
      </c>
      <c r="HR14" s="163">
        <v>-17.593</v>
      </c>
      <c r="HS14" s="163">
        <v>-12.199</v>
      </c>
      <c r="HT14" s="163">
        <v>-11.951000000000001</v>
      </c>
      <c r="HU14" s="163">
        <v>1.62</v>
      </c>
      <c r="HV14" s="163">
        <v>1.74</v>
      </c>
      <c r="HW14" s="163">
        <v>-25.798999999999999</v>
      </c>
      <c r="HX14" s="163">
        <v>-26.2</v>
      </c>
      <c r="HY14" s="163">
        <v>2.4965999999999999</v>
      </c>
      <c r="HZ14" s="163">
        <v>-6.2398999999999996</v>
      </c>
      <c r="IA14" s="163">
        <v>29.975000000000001</v>
      </c>
      <c r="IB14" s="163">
        <v>23.776</v>
      </c>
      <c r="IC14" s="163">
        <v>23.869</v>
      </c>
      <c r="ID14" s="163">
        <v>-17</v>
      </c>
      <c r="IE14" s="163">
        <v>-29.399000000000001</v>
      </c>
      <c r="IF14" s="163">
        <v>6.9</v>
      </c>
      <c r="IG14" s="163">
        <v>6.1999000000000004</v>
      </c>
      <c r="IH14" s="163">
        <v>-17.904</v>
      </c>
      <c r="II14" s="163">
        <v>-17.925999999999998</v>
      </c>
      <c r="IJ14" s="163">
        <v>-105.26</v>
      </c>
      <c r="IK14" s="163">
        <v>38.841000000000001</v>
      </c>
      <c r="IL14" s="163">
        <v>-276.98</v>
      </c>
      <c r="IM14" s="163">
        <v>-12.621</v>
      </c>
      <c r="IN14" s="163">
        <v>31.914000000000001</v>
      </c>
      <c r="IO14" s="163">
        <v>102.22</v>
      </c>
      <c r="IP14" s="163">
        <v>62.387</v>
      </c>
      <c r="IQ14" s="163">
        <v>125.48</v>
      </c>
      <c r="IR14" s="163">
        <v>32.555</v>
      </c>
      <c r="IS14" s="163">
        <v>36.661999999999999</v>
      </c>
      <c r="IT14" s="163">
        <v>30.981999999999999</v>
      </c>
      <c r="IU14" s="163">
        <v>30.896999999999998</v>
      </c>
      <c r="IV14" s="163">
        <v>-15.868</v>
      </c>
      <c r="IW14" s="163">
        <v>213.13</v>
      </c>
      <c r="IX14" s="163">
        <v>-164.32</v>
      </c>
      <c r="IY14" s="163">
        <v>57.277000000000001</v>
      </c>
      <c r="IZ14" s="163">
        <v>-47.201000000000001</v>
      </c>
      <c r="JA14" s="163">
        <v>-3.7023999999999999</v>
      </c>
      <c r="JB14" s="163">
        <v>8.8796999999999997</v>
      </c>
      <c r="JC14" s="163">
        <v>-3.2</v>
      </c>
      <c r="JD14" s="163">
        <v>-2.1358999999999999</v>
      </c>
      <c r="JE14" s="163">
        <v>-2.137</v>
      </c>
      <c r="JF14" s="163">
        <v>-1.0399</v>
      </c>
      <c r="JG14" s="163">
        <v>4.32</v>
      </c>
      <c r="JH14" s="163">
        <v>-4.6890999999999998</v>
      </c>
      <c r="JI14" s="163">
        <v>-10.487</v>
      </c>
      <c r="JJ14" s="163">
        <v>11.311</v>
      </c>
      <c r="JK14" s="163">
        <v>-8.8180999999999994</v>
      </c>
      <c r="JL14" s="163">
        <v>7.3</v>
      </c>
      <c r="JM14" s="163">
        <v>2.173</v>
      </c>
      <c r="JN14" s="163">
        <v>1.9579</v>
      </c>
      <c r="JO14" s="163">
        <v>0</v>
      </c>
      <c r="JP14" s="163">
        <v>0</v>
      </c>
      <c r="JQ14" s="163">
        <v>4.0061999999999998</v>
      </c>
      <c r="JR14" s="163">
        <v>3.1415999999999999</v>
      </c>
      <c r="JS14" s="163">
        <v>2.6756000000000002</v>
      </c>
      <c r="JT14" s="164"/>
      <c r="JU14" s="163">
        <v>12.398999999999999</v>
      </c>
      <c r="JV14" s="163">
        <v>11.417</v>
      </c>
      <c r="JW14" s="163">
        <v>-0.49</v>
      </c>
      <c r="JX14" s="163">
        <v>0.37</v>
      </c>
      <c r="JY14" s="163">
        <v>-7.6803999999999997</v>
      </c>
      <c r="JZ14" s="163">
        <v>-5.1402999999999999</v>
      </c>
      <c r="KA14" s="163">
        <v>-25.445</v>
      </c>
      <c r="KB14" s="163">
        <v>-4.4722</v>
      </c>
      <c r="KC14" s="163">
        <v>0</v>
      </c>
      <c r="KD14" s="163">
        <v>-28.477</v>
      </c>
      <c r="KE14" s="163">
        <v>-3.4849999999999999</v>
      </c>
      <c r="KF14" s="163">
        <v>-14.3</v>
      </c>
      <c r="KG14" s="163">
        <v>-3.2999000000000001</v>
      </c>
      <c r="KH14" s="163">
        <v>0</v>
      </c>
      <c r="KI14" s="163">
        <v>-115.9</v>
      </c>
    </row>
    <row r="15" spans="1:295" ht="18" customHeight="1" x14ac:dyDescent="0.25">
      <c r="A15" s="160" t="s">
        <v>69</v>
      </c>
      <c r="B15" s="160" t="s">
        <v>721</v>
      </c>
      <c r="C15" s="163">
        <v>0</v>
      </c>
      <c r="D15" s="163">
        <v>4.3265000000000002</v>
      </c>
      <c r="E15" s="163">
        <v>-8.9337</v>
      </c>
      <c r="F15" s="163">
        <v>3.5684</v>
      </c>
      <c r="G15" s="163">
        <v>10.733000000000001</v>
      </c>
      <c r="H15" s="163">
        <v>0</v>
      </c>
      <c r="I15" s="164"/>
      <c r="J15" s="164"/>
      <c r="K15" s="163">
        <v>12.211</v>
      </c>
      <c r="L15" s="163">
        <v>4.3688000000000002</v>
      </c>
      <c r="M15" s="164"/>
      <c r="N15" s="163">
        <v>-15.539</v>
      </c>
      <c r="O15" s="163">
        <v>-19.798999999999999</v>
      </c>
      <c r="P15" s="163">
        <v>-4.4000000000000004</v>
      </c>
      <c r="Q15" s="163">
        <v>2.4839000000000002</v>
      </c>
      <c r="R15" s="163">
        <v>-13.199</v>
      </c>
      <c r="S15" s="163">
        <v>3.9588999999999999</v>
      </c>
      <c r="T15" s="163">
        <v>11.388999999999999</v>
      </c>
      <c r="U15" s="163">
        <v>2.4188000000000001</v>
      </c>
      <c r="V15" s="163">
        <v>2.2183999999999999</v>
      </c>
      <c r="W15" s="163">
        <v>3.9862000000000002</v>
      </c>
      <c r="X15" s="163">
        <v>0</v>
      </c>
      <c r="Y15" s="163">
        <v>1.4109</v>
      </c>
      <c r="Z15" s="163">
        <v>0.57889999999999997</v>
      </c>
      <c r="AA15" s="164"/>
      <c r="AB15" s="163">
        <v>-1.0134000000000001</v>
      </c>
      <c r="AC15" s="163">
        <v>-5.2999999999999999E-2</v>
      </c>
      <c r="AD15" s="163">
        <v>-3.3000000000000002E-2</v>
      </c>
      <c r="AE15" s="163">
        <v>1.2819</v>
      </c>
      <c r="AF15" s="163">
        <v>-6.6599000000000004</v>
      </c>
      <c r="AG15" s="163">
        <v>-17.600000000000001</v>
      </c>
      <c r="AH15" s="163">
        <v>-2.4308999999999998</v>
      </c>
      <c r="AI15" s="163">
        <v>0.313</v>
      </c>
      <c r="AJ15" s="163">
        <v>-13.909000000000001</v>
      </c>
      <c r="AK15" s="163">
        <v>-13.898999999999999</v>
      </c>
      <c r="AL15" s="163">
        <v>-10</v>
      </c>
      <c r="AM15" s="163">
        <v>-12.1</v>
      </c>
      <c r="AN15" s="163">
        <v>-12.13</v>
      </c>
      <c r="AO15" s="164"/>
      <c r="AP15" s="163">
        <v>3.5952000000000002</v>
      </c>
      <c r="AQ15" s="163">
        <v>17.567</v>
      </c>
      <c r="AR15" s="163">
        <v>18.963000000000001</v>
      </c>
      <c r="AS15" s="163">
        <v>-21.167999999999999</v>
      </c>
      <c r="AT15" s="163">
        <v>-11.252000000000001</v>
      </c>
      <c r="AU15" s="163">
        <v>-31.855</v>
      </c>
      <c r="AV15" s="163">
        <v>9.8718000000000004</v>
      </c>
      <c r="AW15" s="163">
        <v>8.1832999999999991</v>
      </c>
      <c r="AX15" s="163">
        <v>-16.475999999999999</v>
      </c>
      <c r="AY15" s="163">
        <v>-13.663</v>
      </c>
      <c r="AZ15" s="164"/>
      <c r="BA15" s="163">
        <v>18.385999999999999</v>
      </c>
      <c r="BB15" s="163">
        <v>23.46</v>
      </c>
      <c r="BC15" s="163">
        <v>5.7808000000000002</v>
      </c>
      <c r="BD15" s="163">
        <v>-5.7999000000000001</v>
      </c>
      <c r="BE15" s="163">
        <v>-5.8998999999999997</v>
      </c>
      <c r="BF15" s="163">
        <v>-13.846</v>
      </c>
      <c r="BG15" s="163">
        <v>0</v>
      </c>
      <c r="BH15" s="163">
        <v>-1.0609</v>
      </c>
      <c r="BI15" s="163">
        <v>1.3141</v>
      </c>
      <c r="BJ15" s="163">
        <v>0.92900000000000005</v>
      </c>
      <c r="BK15" s="163">
        <v>3.4929000000000001</v>
      </c>
      <c r="BL15" s="163">
        <v>0</v>
      </c>
      <c r="BM15" s="163">
        <v>0.18890000000000001</v>
      </c>
      <c r="BN15" s="163">
        <v>-131.9</v>
      </c>
      <c r="BO15" s="163">
        <v>5.7069000000000001</v>
      </c>
      <c r="BP15" s="163">
        <v>5.7374000000000001</v>
      </c>
      <c r="BQ15" s="163">
        <v>-26.187000000000001</v>
      </c>
      <c r="BR15" s="163">
        <v>-263.2</v>
      </c>
      <c r="BS15" s="163">
        <v>-9.1669</v>
      </c>
      <c r="BT15" s="164"/>
      <c r="BU15" s="164"/>
      <c r="BV15" s="163">
        <v>12.263999999999999</v>
      </c>
      <c r="BW15" s="163">
        <v>9.7100000000000009</v>
      </c>
      <c r="BX15" s="163">
        <v>5.8299000000000003</v>
      </c>
      <c r="BY15" s="163">
        <v>-10.97</v>
      </c>
      <c r="BZ15" s="163">
        <v>6.3898999999999999</v>
      </c>
      <c r="CA15" s="163">
        <v>-10.846</v>
      </c>
      <c r="CB15" s="163">
        <v>-11.247999999999999</v>
      </c>
      <c r="CC15" s="163">
        <v>17.097000000000001</v>
      </c>
      <c r="CD15" s="163">
        <v>16.041</v>
      </c>
      <c r="CE15" s="163">
        <v>-5.3705999999999996</v>
      </c>
      <c r="CF15" s="163">
        <v>-44.283000000000001</v>
      </c>
      <c r="CG15" s="163">
        <v>-44.168999999999997</v>
      </c>
      <c r="CH15" s="163">
        <v>-6.0900000000000003E-2</v>
      </c>
      <c r="CI15" s="163">
        <v>-1.3422000000000001</v>
      </c>
      <c r="CJ15" s="163">
        <v>2.88</v>
      </c>
      <c r="CK15" s="163">
        <v>6.4119999999999999</v>
      </c>
      <c r="CL15" s="163">
        <v>31</v>
      </c>
      <c r="CM15" s="163">
        <v>6.5998999999999999</v>
      </c>
      <c r="CN15" s="163">
        <v>-2.0998999999999999</v>
      </c>
      <c r="CO15" s="163">
        <v>15.108000000000001</v>
      </c>
      <c r="CP15" s="163">
        <v>15.563000000000001</v>
      </c>
      <c r="CQ15" s="163">
        <v>14.846</v>
      </c>
      <c r="CR15" s="163">
        <v>51.85</v>
      </c>
      <c r="CS15" s="163">
        <v>52.195999999999998</v>
      </c>
      <c r="CT15" s="163">
        <v>-26.012</v>
      </c>
      <c r="CU15" s="163">
        <v>-41.174999999999997</v>
      </c>
      <c r="CV15" s="163">
        <v>-4.3228999999999997</v>
      </c>
      <c r="CW15" s="163">
        <v>2.7160000000000002</v>
      </c>
      <c r="CX15" s="163">
        <v>27.219000000000001</v>
      </c>
      <c r="CY15" s="163">
        <v>21.42</v>
      </c>
      <c r="CZ15" s="163">
        <v>4.6923000000000004</v>
      </c>
      <c r="DA15" s="164"/>
      <c r="DB15" s="163">
        <v>-6.5399000000000003</v>
      </c>
      <c r="DC15" s="163">
        <v>25.512</v>
      </c>
      <c r="DD15" s="163">
        <v>-1.0847</v>
      </c>
      <c r="DE15" s="164"/>
      <c r="DF15" s="163">
        <v>38.131</v>
      </c>
      <c r="DG15" s="163">
        <v>1.5100000000000001E-2</v>
      </c>
      <c r="DH15" s="163">
        <v>-3.1137999999999999</v>
      </c>
      <c r="DI15" s="163">
        <v>22</v>
      </c>
      <c r="DJ15" s="163">
        <v>22.1</v>
      </c>
      <c r="DK15" s="163">
        <v>-4.4444999999999997</v>
      </c>
      <c r="DL15" s="163">
        <v>-1.1220000000000001</v>
      </c>
      <c r="DM15" s="163">
        <v>49.369</v>
      </c>
      <c r="DN15" s="163">
        <v>4.2732999999999999</v>
      </c>
      <c r="DO15" s="163">
        <v>-0.69</v>
      </c>
      <c r="DP15" s="163">
        <v>-5.41</v>
      </c>
      <c r="DQ15" s="163">
        <v>10.422000000000001</v>
      </c>
      <c r="DR15" s="163">
        <v>-39.747</v>
      </c>
      <c r="DS15" s="163">
        <v>-10.210000000000001</v>
      </c>
      <c r="DT15" s="163">
        <v>-10.25</v>
      </c>
      <c r="DU15" s="163">
        <v>27.67</v>
      </c>
      <c r="DV15" s="163">
        <v>18.54</v>
      </c>
      <c r="DW15" s="163">
        <v>-40.872</v>
      </c>
      <c r="DX15" s="163">
        <v>-20.509</v>
      </c>
      <c r="DY15" s="163">
        <v>-34.747</v>
      </c>
      <c r="DZ15" s="163">
        <v>-33.927</v>
      </c>
      <c r="EA15" s="163">
        <v>0</v>
      </c>
      <c r="EB15" s="163">
        <v>-14.692</v>
      </c>
      <c r="EC15" s="163">
        <v>-22.632000000000001</v>
      </c>
      <c r="ED15" s="163">
        <v>-22.667000000000002</v>
      </c>
      <c r="EE15" s="163">
        <v>-20.516999999999999</v>
      </c>
      <c r="EF15" s="163">
        <v>-26.751000000000001</v>
      </c>
      <c r="EG15" s="163">
        <v>-13.378</v>
      </c>
      <c r="EH15" s="163">
        <v>-60.51</v>
      </c>
      <c r="EI15" s="163">
        <v>4.1210000000000004</v>
      </c>
      <c r="EJ15" s="163">
        <v>0</v>
      </c>
      <c r="EK15" s="164"/>
      <c r="EL15" s="163">
        <v>-9.8983000000000008</v>
      </c>
      <c r="EM15" s="163">
        <v>24.47</v>
      </c>
      <c r="EN15" s="163">
        <v>-3.9722</v>
      </c>
      <c r="EO15" s="163">
        <v>-4.6727999999999996</v>
      </c>
      <c r="EP15" s="163">
        <v>-1.54</v>
      </c>
      <c r="EQ15" s="163">
        <v>-31.440999999999999</v>
      </c>
      <c r="ER15" s="163">
        <v>-29.928000000000001</v>
      </c>
      <c r="ES15" s="163">
        <v>9.4314999999999998</v>
      </c>
      <c r="ET15" s="163">
        <v>0</v>
      </c>
      <c r="EU15" s="163">
        <v>-7.4099000000000004</v>
      </c>
      <c r="EV15" s="163">
        <v>0</v>
      </c>
      <c r="EW15" s="163">
        <v>3.1598999999999999</v>
      </c>
      <c r="EX15" s="163">
        <v>-0.252</v>
      </c>
      <c r="EY15" s="163">
        <v>-9.8681999999999999</v>
      </c>
      <c r="EZ15" s="163">
        <v>-10.082000000000001</v>
      </c>
      <c r="FA15" s="163">
        <v>5.4698000000000002</v>
      </c>
      <c r="FB15" s="163">
        <v>13.532</v>
      </c>
      <c r="FC15" s="163">
        <v>-27.087</v>
      </c>
      <c r="FD15" s="163">
        <v>6.3979999999999997</v>
      </c>
      <c r="FE15" s="163">
        <v>0</v>
      </c>
      <c r="FF15" s="163">
        <v>0</v>
      </c>
      <c r="FG15" s="163">
        <v>0</v>
      </c>
      <c r="FH15" s="163">
        <v>2.2625999999999999</v>
      </c>
      <c r="FI15" s="163">
        <v>1.5357000000000001</v>
      </c>
      <c r="FJ15" s="163">
        <v>-2.6793</v>
      </c>
      <c r="FK15" s="163">
        <v>-2.6793</v>
      </c>
      <c r="FL15" s="163">
        <v>29.303999999999998</v>
      </c>
      <c r="FM15" s="163">
        <v>15.129</v>
      </c>
      <c r="FN15" s="163">
        <v>15.178000000000001</v>
      </c>
      <c r="FO15" s="163">
        <v>29.783000000000001</v>
      </c>
      <c r="FP15" s="163">
        <v>38.595999999999997</v>
      </c>
      <c r="FQ15" s="163">
        <v>10.029999999999999</v>
      </c>
      <c r="FR15" s="163">
        <v>-10.109</v>
      </c>
      <c r="FS15" s="163">
        <v>-4.5204000000000004</v>
      </c>
      <c r="FT15" s="163">
        <v>0.31519999999999998</v>
      </c>
      <c r="FU15" s="163">
        <v>3.59</v>
      </c>
      <c r="FV15" s="163">
        <v>3.78</v>
      </c>
      <c r="FW15" s="164"/>
      <c r="FX15" s="164"/>
      <c r="FY15" s="163">
        <v>7.4389000000000003</v>
      </c>
      <c r="FZ15" s="163">
        <v>1.1059000000000001</v>
      </c>
      <c r="GA15" s="163">
        <v>1.3898999999999999</v>
      </c>
      <c r="GB15" s="163">
        <v>19.079000000000001</v>
      </c>
      <c r="GC15" s="163">
        <v>-40.279000000000003</v>
      </c>
      <c r="GD15" s="163">
        <v>-29.818000000000001</v>
      </c>
      <c r="GE15" s="163">
        <v>-0.87</v>
      </c>
      <c r="GF15" s="163">
        <v>21.439</v>
      </c>
      <c r="GG15" s="163">
        <v>-0.1</v>
      </c>
      <c r="GH15" s="163">
        <v>16.353000000000002</v>
      </c>
      <c r="GI15" s="163">
        <v>2.1360000000000001</v>
      </c>
      <c r="GJ15" s="163">
        <v>-2.2768999999999999</v>
      </c>
      <c r="GK15" s="163">
        <v>1.7408999999999999</v>
      </c>
      <c r="GL15" s="163">
        <v>7.5800000000000006E-2</v>
      </c>
      <c r="GM15" s="164"/>
      <c r="GN15" s="163">
        <v>-9.51</v>
      </c>
      <c r="GO15" s="163">
        <v>-16.09</v>
      </c>
      <c r="GP15" s="163">
        <v>20.640999999999998</v>
      </c>
      <c r="GQ15" s="163">
        <v>-31.007000000000001</v>
      </c>
      <c r="GR15" s="163">
        <v>-13.327</v>
      </c>
      <c r="GS15" s="163">
        <v>-11.23</v>
      </c>
      <c r="GT15" s="163">
        <v>141.52000000000001</v>
      </c>
      <c r="GU15" s="163">
        <v>-6.0273000000000003</v>
      </c>
      <c r="GV15" s="163">
        <v>-11.714</v>
      </c>
      <c r="GW15" s="163">
        <v>10.191000000000001</v>
      </c>
      <c r="GX15" s="163">
        <v>2.9845000000000002</v>
      </c>
      <c r="GY15" s="163">
        <v>8.5714000000000006</v>
      </c>
      <c r="GZ15" s="163">
        <v>8.4818999999999996</v>
      </c>
      <c r="HA15" s="163">
        <v>2.3803000000000001</v>
      </c>
      <c r="HB15" s="163">
        <v>4.2279</v>
      </c>
      <c r="HC15" s="163">
        <v>5.7760999999999996</v>
      </c>
      <c r="HD15" s="163">
        <v>19.699000000000002</v>
      </c>
      <c r="HE15" s="163">
        <v>-15.677</v>
      </c>
      <c r="HF15" s="163">
        <v>-47.991</v>
      </c>
      <c r="HG15" s="163">
        <v>86.688999999999993</v>
      </c>
      <c r="HH15" s="163">
        <v>49.694000000000003</v>
      </c>
      <c r="HI15" s="163">
        <v>12.215</v>
      </c>
      <c r="HJ15" s="163">
        <v>12.114000000000001</v>
      </c>
      <c r="HK15" s="163">
        <v>0</v>
      </c>
      <c r="HL15" s="163">
        <v>5.0496999999999996</v>
      </c>
      <c r="HM15" s="163">
        <v>-12.896000000000001</v>
      </c>
      <c r="HN15" s="163">
        <v>-14.272</v>
      </c>
      <c r="HO15" s="163">
        <v>34.716999999999999</v>
      </c>
      <c r="HP15" s="163">
        <v>32.518000000000001</v>
      </c>
      <c r="HQ15" s="163">
        <v>-19.576000000000001</v>
      </c>
      <c r="HR15" s="163">
        <v>-19.093</v>
      </c>
      <c r="HS15" s="163">
        <v>-12.561999999999999</v>
      </c>
      <c r="HT15" s="164"/>
      <c r="HU15" s="163">
        <v>2.5</v>
      </c>
      <c r="HV15" s="163">
        <v>2.4700000000000002</v>
      </c>
      <c r="HW15" s="163">
        <v>-27.399000000000001</v>
      </c>
      <c r="HX15" s="163">
        <v>-27.899000000000001</v>
      </c>
      <c r="HY15" s="163">
        <v>2.6193</v>
      </c>
      <c r="HZ15" s="163">
        <v>-5.76</v>
      </c>
      <c r="IA15" s="163">
        <v>34.984000000000002</v>
      </c>
      <c r="IB15" s="163">
        <v>19.725999999999999</v>
      </c>
      <c r="IC15" s="163">
        <v>19.594000000000001</v>
      </c>
      <c r="ID15" s="163">
        <v>-16.5</v>
      </c>
      <c r="IE15" s="163">
        <v>-29.899000000000001</v>
      </c>
      <c r="IF15" s="163">
        <v>6.9</v>
      </c>
      <c r="IG15" s="163">
        <v>6.3</v>
      </c>
      <c r="IH15" s="163">
        <v>-17.904</v>
      </c>
      <c r="II15" s="163">
        <v>-17.925999999999998</v>
      </c>
      <c r="IJ15" s="163">
        <v>-105.53</v>
      </c>
      <c r="IK15" s="163">
        <v>45.316000000000003</v>
      </c>
      <c r="IL15" s="163">
        <v>-280.25</v>
      </c>
      <c r="IM15" s="163">
        <v>-17.228000000000002</v>
      </c>
      <c r="IN15" s="163">
        <v>-4.4257</v>
      </c>
      <c r="IO15" s="164"/>
      <c r="IP15" s="163">
        <v>57.55</v>
      </c>
      <c r="IQ15" s="163">
        <v>126.57</v>
      </c>
      <c r="IR15" s="163">
        <v>34.198999999999998</v>
      </c>
      <c r="IS15" s="163">
        <v>38.084000000000003</v>
      </c>
      <c r="IT15" s="163">
        <v>30.076000000000001</v>
      </c>
      <c r="IU15" s="163">
        <v>31.475000000000001</v>
      </c>
      <c r="IV15" s="163">
        <v>-19.524000000000001</v>
      </c>
      <c r="IW15" s="163">
        <v>213.37</v>
      </c>
      <c r="IX15" s="163">
        <v>-165.74</v>
      </c>
      <c r="IY15" s="163">
        <v>55.707000000000001</v>
      </c>
      <c r="IZ15" s="163">
        <v>-45.872</v>
      </c>
      <c r="JA15" s="163">
        <v>-3.2336</v>
      </c>
      <c r="JB15" s="163">
        <v>8.8796999999999997</v>
      </c>
      <c r="JC15" s="163">
        <v>-3.7599</v>
      </c>
      <c r="JD15" s="163">
        <v>-2.13</v>
      </c>
      <c r="JE15" s="163">
        <v>-2.1328999999999998</v>
      </c>
      <c r="JF15" s="163">
        <v>-0.4</v>
      </c>
      <c r="JG15" s="163">
        <v>3.8399000000000001</v>
      </c>
      <c r="JH15" s="163">
        <v>-4.6955999999999998</v>
      </c>
      <c r="JI15" s="163">
        <v>-9.5779999999999994</v>
      </c>
      <c r="JJ15" s="163">
        <v>10.138999999999999</v>
      </c>
      <c r="JK15" s="163">
        <v>-8.6990999999999996</v>
      </c>
      <c r="JL15" s="163">
        <v>7.1999000000000004</v>
      </c>
      <c r="JM15" s="163">
        <v>0.14000000000000001</v>
      </c>
      <c r="JN15" s="163">
        <v>0.57899999999999996</v>
      </c>
      <c r="JO15" s="163">
        <v>0</v>
      </c>
      <c r="JP15" s="163">
        <v>0</v>
      </c>
      <c r="JQ15" s="163">
        <v>3.7793000000000001</v>
      </c>
      <c r="JR15" s="163">
        <v>3.5648</v>
      </c>
      <c r="JS15" s="163">
        <v>2.8797000000000001</v>
      </c>
      <c r="JT15" s="164"/>
      <c r="JU15" s="163">
        <v>13.5</v>
      </c>
      <c r="JV15" s="163">
        <v>10.696</v>
      </c>
      <c r="JW15" s="163">
        <v>-0.5</v>
      </c>
      <c r="JX15" s="163">
        <v>0.37</v>
      </c>
      <c r="JY15" s="163">
        <v>-7.0251999999999999</v>
      </c>
      <c r="JZ15" s="163">
        <v>-4.5442999999999998</v>
      </c>
      <c r="KA15" s="163">
        <v>-25.38</v>
      </c>
      <c r="KB15" s="163">
        <v>-4.2850999999999999</v>
      </c>
      <c r="KC15" s="163">
        <v>0</v>
      </c>
      <c r="KD15" s="163">
        <v>-27.141999999999999</v>
      </c>
      <c r="KE15" s="163">
        <v>-3.5815000000000001</v>
      </c>
      <c r="KF15" s="163">
        <v>-14.699</v>
      </c>
      <c r="KG15" s="163">
        <v>-2.9</v>
      </c>
      <c r="KH15" s="163">
        <v>0</v>
      </c>
      <c r="KI15" s="163">
        <v>-111.08</v>
      </c>
    </row>
    <row r="16" spans="1:295" ht="18" customHeight="1" x14ac:dyDescent="0.25">
      <c r="A16" s="160" t="s">
        <v>69</v>
      </c>
      <c r="B16" s="160" t="s">
        <v>722</v>
      </c>
      <c r="C16" s="165">
        <v>0</v>
      </c>
      <c r="D16" s="165">
        <v>4.2548000000000004</v>
      </c>
      <c r="E16" s="165">
        <v>-8.7408999999999999</v>
      </c>
      <c r="F16" s="165">
        <v>3.4066999999999998</v>
      </c>
      <c r="G16" s="165">
        <v>10.695</v>
      </c>
      <c r="H16" s="166"/>
      <c r="I16" s="166"/>
      <c r="J16" s="166"/>
      <c r="K16" s="165">
        <v>11.821999999999999</v>
      </c>
      <c r="L16" s="165">
        <v>4.3837999999999999</v>
      </c>
      <c r="M16" s="166"/>
      <c r="N16" s="165">
        <v>-15.539</v>
      </c>
      <c r="O16" s="165">
        <v>-19.798999999999999</v>
      </c>
      <c r="P16" s="165">
        <v>-4.4000000000000004</v>
      </c>
      <c r="Q16" s="165">
        <v>2.4839000000000002</v>
      </c>
      <c r="R16" s="165">
        <v>-13.199</v>
      </c>
      <c r="S16" s="165">
        <v>3.9763000000000002</v>
      </c>
      <c r="T16" s="165">
        <v>11.135</v>
      </c>
      <c r="U16" s="165">
        <v>2.3997999999999999</v>
      </c>
      <c r="V16" s="165">
        <v>2.2734000000000001</v>
      </c>
      <c r="W16" s="165">
        <v>3.9781</v>
      </c>
      <c r="X16" s="165">
        <v>0</v>
      </c>
      <c r="Y16" s="165">
        <v>1.8534999999999999</v>
      </c>
      <c r="Z16" s="165">
        <v>0.59750000000000003</v>
      </c>
      <c r="AA16" s="166"/>
      <c r="AB16" s="165">
        <v>-1.0508999999999999</v>
      </c>
      <c r="AC16" s="165">
        <v>-0.05</v>
      </c>
      <c r="AD16" s="165">
        <v>-1.2999999999999999E-2</v>
      </c>
      <c r="AE16" s="165">
        <v>1.2819</v>
      </c>
      <c r="AF16" s="165">
        <v>-4.4400000000000004</v>
      </c>
      <c r="AG16" s="165">
        <v>-17.600000000000001</v>
      </c>
      <c r="AH16" s="165">
        <v>-2.0638999999999998</v>
      </c>
      <c r="AI16" s="165">
        <v>0.312</v>
      </c>
      <c r="AJ16" s="165">
        <v>-14</v>
      </c>
      <c r="AK16" s="165">
        <v>-13.84</v>
      </c>
      <c r="AL16" s="165">
        <v>-10</v>
      </c>
      <c r="AM16" s="165">
        <v>-11.89</v>
      </c>
      <c r="AN16" s="165">
        <v>-11.8</v>
      </c>
      <c r="AO16" s="166"/>
      <c r="AP16" s="165">
        <v>3.7292999999999998</v>
      </c>
      <c r="AQ16" s="165">
        <v>17.84</v>
      </c>
      <c r="AR16" s="165">
        <v>19.965</v>
      </c>
      <c r="AS16" s="165">
        <v>-20.908999999999999</v>
      </c>
      <c r="AT16" s="165">
        <v>-11.385999999999999</v>
      </c>
      <c r="AU16" s="165">
        <v>-31.638000000000002</v>
      </c>
      <c r="AV16" s="165">
        <v>8.8972999999999995</v>
      </c>
      <c r="AW16" s="165">
        <v>8.8610000000000007</v>
      </c>
      <c r="AX16" s="165">
        <v>-16.343</v>
      </c>
      <c r="AY16" s="165">
        <v>-13.127000000000001</v>
      </c>
      <c r="AZ16" s="166"/>
      <c r="BA16" s="165">
        <v>17.55</v>
      </c>
      <c r="BB16" s="165">
        <v>20.798999999999999</v>
      </c>
      <c r="BC16" s="165">
        <v>5.6661000000000001</v>
      </c>
      <c r="BD16" s="165">
        <v>-5.7999000000000001</v>
      </c>
      <c r="BE16" s="165">
        <v>-5.7999000000000001</v>
      </c>
      <c r="BF16" s="165">
        <v>-13.907</v>
      </c>
      <c r="BG16" s="165">
        <v>0</v>
      </c>
      <c r="BH16" s="165">
        <v>-0.97089999999999999</v>
      </c>
      <c r="BI16" s="165">
        <v>1.3141</v>
      </c>
      <c r="BJ16" s="165">
        <v>1.5550999999999999</v>
      </c>
      <c r="BK16" s="165">
        <v>3.3671000000000002</v>
      </c>
      <c r="BL16" s="165">
        <v>0</v>
      </c>
      <c r="BM16" s="165">
        <v>0.61739999999999995</v>
      </c>
      <c r="BN16" s="165">
        <v>-130.34</v>
      </c>
      <c r="BO16" s="165">
        <v>3.7231999999999998</v>
      </c>
      <c r="BP16" s="165">
        <v>3.7231999999999998</v>
      </c>
      <c r="BQ16" s="165">
        <v>-21.314</v>
      </c>
      <c r="BR16" s="165">
        <v>-267.94</v>
      </c>
      <c r="BS16" s="165">
        <v>-9.1669</v>
      </c>
      <c r="BT16" s="166"/>
      <c r="BU16" s="166"/>
      <c r="BV16" s="165">
        <v>11.256</v>
      </c>
      <c r="BW16" s="165">
        <v>9.39</v>
      </c>
      <c r="BX16" s="165">
        <v>5.6398999999999999</v>
      </c>
      <c r="BY16" s="165">
        <v>-10.909000000000001</v>
      </c>
      <c r="BZ16" s="165">
        <v>6.01</v>
      </c>
      <c r="CA16" s="165">
        <v>-10.712</v>
      </c>
      <c r="CB16" s="165">
        <v>-10.444000000000001</v>
      </c>
      <c r="CC16" s="165">
        <v>18.106000000000002</v>
      </c>
      <c r="CD16" s="165">
        <v>17.042000000000002</v>
      </c>
      <c r="CE16" s="165">
        <v>-5.5008999999999997</v>
      </c>
      <c r="CF16" s="165">
        <v>-43.569000000000003</v>
      </c>
      <c r="CG16" s="165">
        <v>-43.667999999999999</v>
      </c>
      <c r="CH16" s="165">
        <v>2.0312999999999999</v>
      </c>
      <c r="CI16" s="165">
        <v>-0.56100000000000005</v>
      </c>
      <c r="CJ16" s="166"/>
      <c r="CK16" s="166"/>
      <c r="CL16" s="165">
        <v>32</v>
      </c>
      <c r="CM16" s="165">
        <v>5.6999000000000004</v>
      </c>
      <c r="CN16" s="165">
        <v>-2.1800000000000002</v>
      </c>
      <c r="CO16" s="165">
        <v>15.992000000000001</v>
      </c>
      <c r="CP16" s="165">
        <v>15.733000000000001</v>
      </c>
      <c r="CQ16" s="165">
        <v>15.436999999999999</v>
      </c>
      <c r="CR16" s="165">
        <v>51.332999999999998</v>
      </c>
      <c r="CS16" s="165">
        <v>51.317</v>
      </c>
      <c r="CT16" s="165">
        <v>-26.198</v>
      </c>
      <c r="CU16" s="165">
        <v>-39.673000000000002</v>
      </c>
      <c r="CV16" s="165">
        <v>-4.8803000000000001</v>
      </c>
      <c r="CW16" s="165">
        <v>2.8424999999999998</v>
      </c>
      <c r="CX16" s="165">
        <v>27.09</v>
      </c>
      <c r="CY16" s="165">
        <v>21.35</v>
      </c>
      <c r="CZ16" s="165">
        <v>4.5361000000000002</v>
      </c>
      <c r="DA16" s="166"/>
      <c r="DB16" s="165">
        <v>-6.1999000000000004</v>
      </c>
      <c r="DC16" s="165">
        <v>25.512</v>
      </c>
      <c r="DD16" s="165">
        <v>-1.6196999999999999</v>
      </c>
      <c r="DE16" s="166"/>
      <c r="DF16" s="165">
        <v>40.779000000000003</v>
      </c>
      <c r="DG16" s="165">
        <v>1.4999999999999999E-2</v>
      </c>
      <c r="DH16" s="165">
        <v>-2.9716999999999998</v>
      </c>
      <c r="DI16" s="165">
        <v>21.5</v>
      </c>
      <c r="DJ16" s="165">
        <v>22.1</v>
      </c>
      <c r="DK16" s="165">
        <v>-4.4995000000000003</v>
      </c>
      <c r="DL16" s="165">
        <v>-1.1220000000000001</v>
      </c>
      <c r="DM16" s="165">
        <v>49.054000000000002</v>
      </c>
      <c r="DN16" s="165">
        <v>3.9022000000000001</v>
      </c>
      <c r="DO16" s="165">
        <v>-0.76</v>
      </c>
      <c r="DP16" s="165">
        <v>-5.37</v>
      </c>
      <c r="DQ16" s="165">
        <v>9.7065000000000001</v>
      </c>
      <c r="DR16" s="165">
        <v>-41.012</v>
      </c>
      <c r="DS16" s="165">
        <v>-10.06</v>
      </c>
      <c r="DT16" s="165">
        <v>-10.17</v>
      </c>
      <c r="DU16" s="165">
        <v>27.49</v>
      </c>
      <c r="DV16" s="165">
        <v>18.57</v>
      </c>
      <c r="DW16" s="165">
        <v>-41.927</v>
      </c>
      <c r="DX16" s="165">
        <v>-20.981000000000002</v>
      </c>
      <c r="DY16" s="165">
        <v>-35.182000000000002</v>
      </c>
      <c r="DZ16" s="165">
        <v>-34.081000000000003</v>
      </c>
      <c r="EA16" s="165">
        <v>0</v>
      </c>
      <c r="EB16" s="165">
        <v>-15.805</v>
      </c>
      <c r="EC16" s="165">
        <v>-23.332000000000001</v>
      </c>
      <c r="ED16" s="165">
        <v>-23.042999999999999</v>
      </c>
      <c r="EE16" s="165">
        <v>-14.724</v>
      </c>
      <c r="EF16" s="165">
        <v>-19.614000000000001</v>
      </c>
      <c r="EG16" s="165">
        <v>-12.478999999999999</v>
      </c>
      <c r="EH16" s="165">
        <v>-62.198999999999998</v>
      </c>
      <c r="EI16" s="165">
        <v>14.116</v>
      </c>
      <c r="EJ16" s="165">
        <v>0</v>
      </c>
      <c r="EK16" s="166"/>
      <c r="EL16" s="165">
        <v>-9.4602000000000004</v>
      </c>
      <c r="EM16" s="165">
        <v>27.835000000000001</v>
      </c>
      <c r="EN16" s="165">
        <v>-8.9976000000000003</v>
      </c>
      <c r="EO16" s="165">
        <v>-9.5574999999999992</v>
      </c>
      <c r="EP16" s="165">
        <v>-8.7080000000000002</v>
      </c>
      <c r="EQ16" s="165">
        <v>-31.152000000000001</v>
      </c>
      <c r="ER16" s="165">
        <v>-31.599</v>
      </c>
      <c r="ES16" s="165">
        <v>17.14</v>
      </c>
      <c r="ET16" s="165">
        <v>11.679</v>
      </c>
      <c r="EU16" s="165">
        <v>-9.3299000000000003</v>
      </c>
      <c r="EV16" s="165">
        <v>0</v>
      </c>
      <c r="EW16" s="165">
        <v>2.9866999999999999</v>
      </c>
      <c r="EX16" s="165">
        <v>-8.8026999999999997</v>
      </c>
      <c r="EY16" s="165">
        <v>-9.2185000000000006</v>
      </c>
      <c r="EZ16" s="165">
        <v>-9.4234000000000009</v>
      </c>
      <c r="FA16" s="165">
        <v>5.8314000000000004</v>
      </c>
      <c r="FB16" s="165">
        <v>14.577</v>
      </c>
      <c r="FC16" s="165">
        <v>-27.678000000000001</v>
      </c>
      <c r="FD16" s="165">
        <v>5.7868000000000004</v>
      </c>
      <c r="FE16" s="165">
        <v>0</v>
      </c>
      <c r="FF16" s="165">
        <v>0</v>
      </c>
      <c r="FG16" s="165">
        <v>3.1663999999999999</v>
      </c>
      <c r="FH16" s="165">
        <v>2.9775999999999998</v>
      </c>
      <c r="FI16" s="165">
        <v>2.5516000000000001</v>
      </c>
      <c r="FJ16" s="165">
        <v>-2.6793</v>
      </c>
      <c r="FK16" s="165">
        <v>-3.0142000000000002</v>
      </c>
      <c r="FL16" s="165">
        <v>25.62</v>
      </c>
      <c r="FM16" s="165">
        <v>16.692</v>
      </c>
      <c r="FN16" s="165">
        <v>16.161000000000001</v>
      </c>
      <c r="FO16" s="165">
        <v>27.707000000000001</v>
      </c>
      <c r="FP16" s="165">
        <v>36.728999999999999</v>
      </c>
      <c r="FQ16" s="165">
        <v>9.9475999999999996</v>
      </c>
      <c r="FR16" s="165">
        <v>-10.379</v>
      </c>
      <c r="FS16" s="165">
        <v>-4.5204000000000004</v>
      </c>
      <c r="FT16" s="165">
        <v>0.31519999999999998</v>
      </c>
      <c r="FU16" s="165">
        <v>3.44</v>
      </c>
      <c r="FV16" s="165">
        <v>3.33</v>
      </c>
      <c r="FW16" s="166"/>
      <c r="FX16" s="166"/>
      <c r="FY16" s="165">
        <v>8.0938999999999997</v>
      </c>
      <c r="FZ16" s="165">
        <v>0.872</v>
      </c>
      <c r="GA16" s="165">
        <v>1.4320999999999999</v>
      </c>
      <c r="GB16" s="165">
        <v>13.439</v>
      </c>
      <c r="GC16" s="165">
        <v>-37.831000000000003</v>
      </c>
      <c r="GD16" s="165">
        <v>-28.363</v>
      </c>
      <c r="GE16" s="165">
        <v>-1.6198999999999999</v>
      </c>
      <c r="GF16" s="165">
        <v>20.858000000000001</v>
      </c>
      <c r="GG16" s="165">
        <v>-0.1</v>
      </c>
      <c r="GH16" s="165">
        <v>16.181000000000001</v>
      </c>
      <c r="GI16" s="165">
        <v>2.1086999999999998</v>
      </c>
      <c r="GJ16" s="165">
        <v>-2.2170999999999998</v>
      </c>
      <c r="GK16" s="165">
        <v>1.7137</v>
      </c>
      <c r="GL16" s="165">
        <v>7.5800000000000006E-2</v>
      </c>
      <c r="GM16" s="166"/>
      <c r="GN16" s="165">
        <v>-9.51</v>
      </c>
      <c r="GO16" s="165">
        <v>-16.713999999999999</v>
      </c>
      <c r="GP16" s="165">
        <v>18.414999999999999</v>
      </c>
      <c r="GQ16" s="165">
        <v>-30.670999999999999</v>
      </c>
      <c r="GR16" s="165">
        <v>-13.476000000000001</v>
      </c>
      <c r="GS16" s="165">
        <v>-10.845000000000001</v>
      </c>
      <c r="GT16" s="165">
        <v>142.82</v>
      </c>
      <c r="GU16" s="165">
        <v>-6.0054999999999996</v>
      </c>
      <c r="GV16" s="165">
        <v>-11.728999999999999</v>
      </c>
      <c r="GW16" s="165">
        <v>10.401999999999999</v>
      </c>
      <c r="GX16" s="165">
        <v>2.5728</v>
      </c>
      <c r="GY16" s="165">
        <v>8.8717000000000006</v>
      </c>
      <c r="GZ16" s="165">
        <v>8.7904</v>
      </c>
      <c r="HA16" s="165">
        <v>2.0537000000000001</v>
      </c>
      <c r="HB16" s="165">
        <v>4.5124000000000004</v>
      </c>
      <c r="HC16" s="165">
        <v>7.1325000000000003</v>
      </c>
      <c r="HD16" s="165">
        <v>21.789000000000001</v>
      </c>
      <c r="HE16" s="165">
        <v>-18.518999999999998</v>
      </c>
      <c r="HF16" s="165">
        <v>-50.308</v>
      </c>
      <c r="HG16" s="165">
        <v>89.965000000000003</v>
      </c>
      <c r="HH16" s="165">
        <v>52.53</v>
      </c>
      <c r="HI16" s="165">
        <v>10.834</v>
      </c>
      <c r="HJ16" s="165">
        <v>11.535</v>
      </c>
      <c r="HK16" s="165">
        <v>0</v>
      </c>
      <c r="HL16" s="165">
        <v>7.3891</v>
      </c>
      <c r="HM16" s="165">
        <v>-13.244999999999999</v>
      </c>
      <c r="HN16" s="165">
        <v>-13.281000000000001</v>
      </c>
      <c r="HO16" s="166"/>
      <c r="HP16" s="165">
        <v>36.798999999999999</v>
      </c>
      <c r="HQ16" s="165">
        <v>-16.934000000000001</v>
      </c>
      <c r="HR16" s="165">
        <v>-16.192</v>
      </c>
      <c r="HS16" s="165">
        <v>-12.552</v>
      </c>
      <c r="HT16" s="166"/>
      <c r="HU16" s="165">
        <v>0.84</v>
      </c>
      <c r="HV16" s="165">
        <v>0.87</v>
      </c>
      <c r="HW16" s="165">
        <v>-26.798999999999999</v>
      </c>
      <c r="HX16" s="165">
        <v>-26.899000000000001</v>
      </c>
      <c r="HY16" s="165">
        <v>2.6907000000000001</v>
      </c>
      <c r="HZ16" s="165">
        <v>-5.5198999999999998</v>
      </c>
      <c r="IA16" s="165">
        <v>28.617999999999999</v>
      </c>
      <c r="IB16" s="165">
        <v>23.027000000000001</v>
      </c>
      <c r="IC16" s="165">
        <v>22.675999999999998</v>
      </c>
      <c r="ID16" s="165">
        <v>-16.2</v>
      </c>
      <c r="IE16" s="165">
        <v>-29.399000000000001</v>
      </c>
      <c r="IF16" s="165">
        <v>5.0998999999999999</v>
      </c>
      <c r="IG16" s="165">
        <v>4.1999000000000004</v>
      </c>
      <c r="IH16" s="165">
        <v>-17.904</v>
      </c>
      <c r="II16" s="165">
        <v>-17.734999999999999</v>
      </c>
      <c r="IJ16" s="165">
        <v>-108.26</v>
      </c>
      <c r="IK16" s="165">
        <v>54.209000000000003</v>
      </c>
      <c r="IL16" s="165">
        <v>-280.83999999999997</v>
      </c>
      <c r="IM16" s="165">
        <v>-21.353999999999999</v>
      </c>
      <c r="IN16" s="165">
        <v>-26.122</v>
      </c>
      <c r="IO16" s="166"/>
      <c r="IP16" s="165">
        <v>55.505000000000003</v>
      </c>
      <c r="IQ16" s="165">
        <v>120.16</v>
      </c>
      <c r="IR16" s="165">
        <v>32.662999999999997</v>
      </c>
      <c r="IS16" s="165">
        <v>42.960999999999999</v>
      </c>
      <c r="IT16" s="165">
        <v>29.754999999999999</v>
      </c>
      <c r="IU16" s="165">
        <v>30.75</v>
      </c>
      <c r="IV16" s="165">
        <v>-13.728999999999999</v>
      </c>
      <c r="IW16" s="165">
        <v>216.05</v>
      </c>
      <c r="IX16" s="165">
        <v>-164.69</v>
      </c>
      <c r="IY16" s="165">
        <v>61.59</v>
      </c>
      <c r="IZ16" s="165">
        <v>-51.743000000000002</v>
      </c>
      <c r="JA16" s="165">
        <v>-4.1467000000000001</v>
      </c>
      <c r="JB16" s="165">
        <v>8.8796999999999997</v>
      </c>
      <c r="JC16" s="165">
        <v>-3.2799</v>
      </c>
      <c r="JD16" s="165">
        <v>-2.1219000000000001</v>
      </c>
      <c r="JE16" s="165">
        <v>-2.1229</v>
      </c>
      <c r="JF16" s="165">
        <v>-0.64</v>
      </c>
      <c r="JG16" s="165">
        <v>4.6398999999999999</v>
      </c>
      <c r="JH16" s="165">
        <v>-5.0004999999999997</v>
      </c>
      <c r="JI16" s="165">
        <v>-10.691000000000001</v>
      </c>
      <c r="JJ16" s="165">
        <v>11.603999999999999</v>
      </c>
      <c r="JK16" s="165">
        <v>-8.8455999999999992</v>
      </c>
      <c r="JL16" s="165">
        <v>6.6999000000000004</v>
      </c>
      <c r="JM16" s="165">
        <v>0.67900000000000005</v>
      </c>
      <c r="JN16" s="165">
        <v>8.4000000000000005E-2</v>
      </c>
      <c r="JO16" s="165">
        <v>0</v>
      </c>
      <c r="JP16" s="165">
        <v>0</v>
      </c>
      <c r="JQ16" s="165">
        <v>3.2675000000000001</v>
      </c>
      <c r="JR16" s="165">
        <v>3.1425000000000001</v>
      </c>
      <c r="JS16" s="165">
        <v>2.6366999999999998</v>
      </c>
      <c r="JT16" s="166"/>
      <c r="JU16" s="165">
        <v>13.5</v>
      </c>
      <c r="JV16" s="165">
        <v>10.672000000000001</v>
      </c>
      <c r="JW16" s="165">
        <v>-0.48</v>
      </c>
      <c r="JX16" s="165">
        <v>0.37</v>
      </c>
      <c r="JY16" s="165">
        <v>-9.3534000000000006</v>
      </c>
      <c r="JZ16" s="165">
        <v>-4.9313000000000002</v>
      </c>
      <c r="KA16" s="165">
        <v>-24.815999999999999</v>
      </c>
      <c r="KB16" s="165">
        <v>-5.1589</v>
      </c>
      <c r="KC16" s="165">
        <v>0</v>
      </c>
      <c r="KD16" s="165">
        <v>-27.797999999999998</v>
      </c>
      <c r="KE16" s="165">
        <v>-3.2185000000000001</v>
      </c>
      <c r="KF16" s="165">
        <v>-14.699</v>
      </c>
      <c r="KG16" s="165">
        <v>-2.5</v>
      </c>
      <c r="KH16" s="165">
        <v>0</v>
      </c>
      <c r="KI16" s="165">
        <v>-109.38</v>
      </c>
    </row>
    <row r="17" spans="1:295" ht="18" customHeight="1" x14ac:dyDescent="0.25">
      <c r="A17" s="160" t="s">
        <v>69</v>
      </c>
      <c r="B17" s="160" t="s">
        <v>723</v>
      </c>
      <c r="C17" s="161">
        <v>0</v>
      </c>
      <c r="D17" s="161">
        <v>4.3754</v>
      </c>
      <c r="E17" s="161">
        <v>-9.0462000000000007</v>
      </c>
      <c r="F17" s="161">
        <v>3.5882000000000001</v>
      </c>
      <c r="G17" s="161">
        <v>10.925000000000001</v>
      </c>
      <c r="H17" s="162"/>
      <c r="I17" s="162"/>
      <c r="J17" s="162"/>
      <c r="K17" s="161">
        <v>12.414</v>
      </c>
      <c r="L17" s="161">
        <v>4.5918000000000001</v>
      </c>
      <c r="M17" s="162"/>
      <c r="N17" s="161">
        <v>-15.539</v>
      </c>
      <c r="O17" s="161">
        <v>-19.798999999999999</v>
      </c>
      <c r="P17" s="161">
        <v>-4.4000000000000004</v>
      </c>
      <c r="Q17" s="161">
        <v>2.4839000000000002</v>
      </c>
      <c r="R17" s="161">
        <v>-13.199</v>
      </c>
      <c r="S17" s="161">
        <v>3.9033000000000002</v>
      </c>
      <c r="T17" s="161">
        <v>11.939</v>
      </c>
      <c r="U17" s="161">
        <v>2.7284000000000002</v>
      </c>
      <c r="V17" s="161">
        <v>2.5708000000000002</v>
      </c>
      <c r="W17" s="161">
        <v>4.3833000000000002</v>
      </c>
      <c r="X17" s="161">
        <v>0</v>
      </c>
      <c r="Y17" s="161">
        <v>1.99</v>
      </c>
      <c r="Z17" s="161">
        <v>0.60119999999999996</v>
      </c>
      <c r="AA17" s="162"/>
      <c r="AB17" s="161">
        <v>-0.998</v>
      </c>
      <c r="AC17" s="161">
        <v>-3.6999999999999998E-2</v>
      </c>
      <c r="AD17" s="161">
        <v>-2.5999999999999999E-2</v>
      </c>
      <c r="AE17" s="161">
        <v>1.2819</v>
      </c>
      <c r="AF17" s="161">
        <v>-4.4400000000000004</v>
      </c>
      <c r="AG17" s="161">
        <v>-17.600000000000001</v>
      </c>
      <c r="AH17" s="161">
        <v>-1.9850000000000001</v>
      </c>
      <c r="AI17" s="161">
        <v>0.307</v>
      </c>
      <c r="AJ17" s="161">
        <v>-14.93</v>
      </c>
      <c r="AK17" s="161">
        <v>-14.93</v>
      </c>
      <c r="AL17" s="161">
        <v>-10</v>
      </c>
      <c r="AM17" s="161">
        <v>-11.75</v>
      </c>
      <c r="AN17" s="161">
        <v>-11.63</v>
      </c>
      <c r="AO17" s="162"/>
      <c r="AP17" s="161">
        <v>3.7185999999999999</v>
      </c>
      <c r="AQ17" s="161">
        <v>19.471</v>
      </c>
      <c r="AR17" s="161">
        <v>21.876000000000001</v>
      </c>
      <c r="AS17" s="161">
        <v>-20.265000000000001</v>
      </c>
      <c r="AT17" s="161">
        <v>-12.055999999999999</v>
      </c>
      <c r="AU17" s="161">
        <v>-31.965</v>
      </c>
      <c r="AV17" s="161">
        <v>3.8E-3</v>
      </c>
      <c r="AW17" s="161">
        <v>-4.1799999999999997E-2</v>
      </c>
      <c r="AX17" s="161">
        <v>-13.529</v>
      </c>
      <c r="AY17" s="161">
        <v>-11.52</v>
      </c>
      <c r="AZ17" s="162"/>
      <c r="BA17" s="161">
        <v>11.935</v>
      </c>
      <c r="BB17" s="161">
        <v>28.056999999999999</v>
      </c>
      <c r="BC17" s="161">
        <v>5.8086000000000002</v>
      </c>
      <c r="BD17" s="161">
        <v>-5.7999000000000001</v>
      </c>
      <c r="BE17" s="161">
        <v>-5.8998999999999997</v>
      </c>
      <c r="BF17" s="161">
        <v>-17.614000000000001</v>
      </c>
      <c r="BG17" s="161">
        <v>0</v>
      </c>
      <c r="BH17" s="161">
        <v>-1.1231</v>
      </c>
      <c r="BI17" s="161">
        <v>1.3141</v>
      </c>
      <c r="BJ17" s="161">
        <v>1.774</v>
      </c>
      <c r="BK17" s="161">
        <v>3.4157000000000002</v>
      </c>
      <c r="BL17" s="161">
        <v>0</v>
      </c>
      <c r="BM17" s="161">
        <v>0.58360000000000001</v>
      </c>
      <c r="BN17" s="161">
        <v>-147.43</v>
      </c>
      <c r="BO17" s="161">
        <v>5.8289999999999997</v>
      </c>
      <c r="BP17" s="161">
        <v>5.8289999999999997</v>
      </c>
      <c r="BQ17" s="161">
        <v>-21.648</v>
      </c>
      <c r="BR17" s="161">
        <v>-274.31</v>
      </c>
      <c r="BS17" s="161">
        <v>-9.1669</v>
      </c>
      <c r="BT17" s="162"/>
      <c r="BU17" s="162"/>
      <c r="BV17" s="161">
        <v>12.254</v>
      </c>
      <c r="BW17" s="161">
        <v>9.68</v>
      </c>
      <c r="BX17" s="161">
        <v>5.98</v>
      </c>
      <c r="BY17" s="161">
        <v>-10.478999999999999</v>
      </c>
      <c r="BZ17" s="161">
        <v>6.5</v>
      </c>
      <c r="CA17" s="161">
        <v>-9.2387999999999995</v>
      </c>
      <c r="CB17" s="161">
        <v>-8.9709000000000003</v>
      </c>
      <c r="CC17" s="161">
        <v>16.768999999999998</v>
      </c>
      <c r="CD17" s="161">
        <v>15.81</v>
      </c>
      <c r="CE17" s="161">
        <v>-4.8609999999999998</v>
      </c>
      <c r="CF17" s="161">
        <v>-44.003</v>
      </c>
      <c r="CG17" s="161">
        <v>-44.052</v>
      </c>
      <c r="CH17" s="161">
        <v>1.3461000000000001</v>
      </c>
      <c r="CI17" s="161">
        <v>-1.1285000000000001</v>
      </c>
      <c r="CJ17" s="162"/>
      <c r="CK17" s="162"/>
      <c r="CL17" s="161">
        <v>31.2</v>
      </c>
      <c r="CM17" s="161">
        <v>6.5998999999999999</v>
      </c>
      <c r="CN17" s="161">
        <v>-2.15</v>
      </c>
      <c r="CO17" s="161">
        <v>15.516999999999999</v>
      </c>
      <c r="CP17" s="161">
        <v>15.747</v>
      </c>
      <c r="CQ17" s="161">
        <v>14.943</v>
      </c>
      <c r="CR17" s="161">
        <v>50.945</v>
      </c>
      <c r="CS17" s="161">
        <v>51.063000000000002</v>
      </c>
      <c r="CT17" s="161">
        <v>-26.794</v>
      </c>
      <c r="CU17" s="161">
        <v>-41.154000000000003</v>
      </c>
      <c r="CV17" s="161">
        <v>-4.343</v>
      </c>
      <c r="CW17" s="161">
        <v>2.7425999999999999</v>
      </c>
      <c r="CX17" s="161">
        <v>26.84</v>
      </c>
      <c r="CY17" s="161">
        <v>21.478999999999999</v>
      </c>
      <c r="CZ17" s="161">
        <v>4.8486000000000002</v>
      </c>
      <c r="DA17" s="162"/>
      <c r="DB17" s="161">
        <v>-6.5099</v>
      </c>
      <c r="DC17" s="161">
        <v>25.512</v>
      </c>
      <c r="DD17" s="161">
        <v>-1.1592</v>
      </c>
      <c r="DE17" s="162"/>
      <c r="DF17" s="161">
        <v>39.601999999999997</v>
      </c>
      <c r="DG17" s="161">
        <v>1.4999999999999999E-2</v>
      </c>
      <c r="DH17" s="161">
        <v>-3.1151</v>
      </c>
      <c r="DI17" s="161">
        <v>21.5</v>
      </c>
      <c r="DJ17" s="161">
        <v>19.798999999999999</v>
      </c>
      <c r="DK17" s="161">
        <v>-3.4935999999999998</v>
      </c>
      <c r="DL17" s="161">
        <v>-1.1220000000000001</v>
      </c>
      <c r="DM17" s="161">
        <v>47.792000000000002</v>
      </c>
      <c r="DN17" s="161">
        <v>3.9022000000000001</v>
      </c>
      <c r="DO17" s="161">
        <v>-0.66</v>
      </c>
      <c r="DP17" s="161">
        <v>-5.19</v>
      </c>
      <c r="DQ17" s="161">
        <v>9.6660000000000004</v>
      </c>
      <c r="DR17" s="161">
        <v>-40.348999999999997</v>
      </c>
      <c r="DS17" s="161">
        <v>-10.71</v>
      </c>
      <c r="DT17" s="161">
        <v>-10.819000000000001</v>
      </c>
      <c r="DU17" s="161">
        <v>29.76</v>
      </c>
      <c r="DV17" s="161">
        <v>18.22</v>
      </c>
      <c r="DW17" s="161">
        <v>-40.89</v>
      </c>
      <c r="DX17" s="161">
        <v>-20.754000000000001</v>
      </c>
      <c r="DY17" s="161">
        <v>-33.656999999999996</v>
      </c>
      <c r="DZ17" s="161">
        <v>-33.226999999999997</v>
      </c>
      <c r="EA17" s="161">
        <v>0</v>
      </c>
      <c r="EB17" s="161">
        <v>-16.558</v>
      </c>
      <c r="EC17" s="161">
        <v>-22.885999999999999</v>
      </c>
      <c r="ED17" s="161">
        <v>-23.126000000000001</v>
      </c>
      <c r="EE17" s="161">
        <v>-7.9871999999999996</v>
      </c>
      <c r="EF17" s="161">
        <v>-12.715</v>
      </c>
      <c r="EG17" s="161">
        <v>-12.449</v>
      </c>
      <c r="EH17" s="161">
        <v>-62.045000000000002</v>
      </c>
      <c r="EI17" s="161">
        <v>24.305</v>
      </c>
      <c r="EJ17" s="161">
        <v>0</v>
      </c>
      <c r="EK17" s="162"/>
      <c r="EL17" s="161">
        <v>-9.8397000000000006</v>
      </c>
      <c r="EM17" s="161">
        <v>25.021000000000001</v>
      </c>
      <c r="EN17" s="161">
        <v>-12.715</v>
      </c>
      <c r="EO17" s="161">
        <v>-12.143000000000001</v>
      </c>
      <c r="EP17" s="161">
        <v>3.6</v>
      </c>
      <c r="EQ17" s="161">
        <v>-32.718000000000004</v>
      </c>
      <c r="ER17" s="161">
        <v>-32.090000000000003</v>
      </c>
      <c r="ES17" s="161">
        <v>15.975</v>
      </c>
      <c r="ET17" s="161">
        <v>12</v>
      </c>
      <c r="EU17" s="161">
        <v>-7.5499000000000001</v>
      </c>
      <c r="EV17" s="161">
        <v>0.4</v>
      </c>
      <c r="EW17" s="161">
        <v>2.9394</v>
      </c>
      <c r="EX17" s="161">
        <v>-16.93</v>
      </c>
      <c r="EY17" s="161">
        <v>-9.3987999999999996</v>
      </c>
      <c r="EZ17" s="161">
        <v>-9.6029</v>
      </c>
      <c r="FA17" s="161">
        <v>6.5301</v>
      </c>
      <c r="FB17" s="161">
        <v>12.894</v>
      </c>
      <c r="FC17" s="161">
        <v>-29.408999999999999</v>
      </c>
      <c r="FD17" s="161">
        <v>5.8235000000000001</v>
      </c>
      <c r="FE17" s="161">
        <v>0</v>
      </c>
      <c r="FF17" s="161">
        <v>0</v>
      </c>
      <c r="FG17" s="161">
        <v>0</v>
      </c>
      <c r="FH17" s="161">
        <v>2.633</v>
      </c>
      <c r="FI17" s="161">
        <v>1.516</v>
      </c>
      <c r="FJ17" s="161">
        <v>-3.8513999999999999</v>
      </c>
      <c r="FK17" s="161">
        <v>-4.1863999999999999</v>
      </c>
      <c r="FL17" s="161">
        <v>31.314</v>
      </c>
      <c r="FM17" s="161">
        <v>14.647</v>
      </c>
      <c r="FN17" s="161">
        <v>14.788</v>
      </c>
      <c r="FO17" s="161">
        <v>29.611999999999998</v>
      </c>
      <c r="FP17" s="161">
        <v>36.603999999999999</v>
      </c>
      <c r="FQ17" s="161">
        <v>8.3020999999999994</v>
      </c>
      <c r="FR17" s="161">
        <v>-8.3498999999999999</v>
      </c>
      <c r="FS17" s="161">
        <v>-4.4161000000000001</v>
      </c>
      <c r="FT17" s="161">
        <v>0.31519999999999998</v>
      </c>
      <c r="FU17" s="161">
        <v>3.16</v>
      </c>
      <c r="FV17" s="161">
        <v>2.74</v>
      </c>
      <c r="FW17" s="162"/>
      <c r="FX17" s="162"/>
      <c r="FY17" s="161">
        <v>8.1388999999999996</v>
      </c>
      <c r="FZ17" s="161">
        <v>1.077</v>
      </c>
      <c r="GA17" s="161">
        <v>1.4201999999999999</v>
      </c>
      <c r="GB17" s="161">
        <v>16.27</v>
      </c>
      <c r="GC17" s="161">
        <v>-37.095999999999997</v>
      </c>
      <c r="GD17" s="161">
        <v>-27.623999999999999</v>
      </c>
      <c r="GE17" s="161">
        <v>-1.8698999999999999</v>
      </c>
      <c r="GF17" s="161">
        <v>23.603999999999999</v>
      </c>
      <c r="GG17" s="161">
        <v>-0.1</v>
      </c>
      <c r="GH17" s="161">
        <v>16.553000000000001</v>
      </c>
      <c r="GI17" s="161">
        <v>2.2578999999999998</v>
      </c>
      <c r="GJ17" s="161">
        <v>-2.2847</v>
      </c>
      <c r="GK17" s="161">
        <v>1.7062999999999999</v>
      </c>
      <c r="GL17" s="161">
        <v>7.5800000000000006E-2</v>
      </c>
      <c r="GM17" s="162"/>
      <c r="GN17" s="161">
        <v>-11.853999999999999</v>
      </c>
      <c r="GO17" s="161">
        <v>-15.797000000000001</v>
      </c>
      <c r="GP17" s="161">
        <v>17.858000000000001</v>
      </c>
      <c r="GQ17" s="161">
        <v>-31.343</v>
      </c>
      <c r="GR17" s="161">
        <v>-13.657999999999999</v>
      </c>
      <c r="GS17" s="161">
        <v>-11.122</v>
      </c>
      <c r="GT17" s="161">
        <v>137.01</v>
      </c>
      <c r="GU17" s="161">
        <v>-5.9903000000000004</v>
      </c>
      <c r="GV17" s="161">
        <v>-11.907</v>
      </c>
      <c r="GW17" s="161">
        <v>10.029999999999999</v>
      </c>
      <c r="GX17" s="161">
        <v>3.1059000000000001</v>
      </c>
      <c r="GY17" s="161">
        <v>8.6372999999999998</v>
      </c>
      <c r="GZ17" s="161">
        <v>8.6401000000000003</v>
      </c>
      <c r="HA17" s="161">
        <v>2.6497999999999999</v>
      </c>
      <c r="HB17" s="161">
        <v>4.4691999999999998</v>
      </c>
      <c r="HC17" s="161">
        <v>5.1646000000000001</v>
      </c>
      <c r="HD17" s="161">
        <v>24.309000000000001</v>
      </c>
      <c r="HE17" s="161">
        <v>-20.273</v>
      </c>
      <c r="HF17" s="161">
        <v>-52.179000000000002</v>
      </c>
      <c r="HG17" s="161">
        <v>90.037000000000006</v>
      </c>
      <c r="HH17" s="161">
        <v>51.119</v>
      </c>
      <c r="HI17" s="161">
        <v>13.483000000000001</v>
      </c>
      <c r="HJ17" s="161">
        <v>14.055999999999999</v>
      </c>
      <c r="HK17" s="161">
        <v>0</v>
      </c>
      <c r="HL17" s="161">
        <v>6.5503999999999998</v>
      </c>
      <c r="HM17" s="161">
        <v>-10.526</v>
      </c>
      <c r="HN17" s="161">
        <v>-12.356999999999999</v>
      </c>
      <c r="HO17" s="162"/>
      <c r="HP17" s="161">
        <v>36.798999999999999</v>
      </c>
      <c r="HQ17" s="161">
        <v>-16.356999999999999</v>
      </c>
      <c r="HR17" s="161">
        <v>-15.747</v>
      </c>
      <c r="HS17" s="161">
        <v>-13.250999999999999</v>
      </c>
      <c r="HT17" s="162"/>
      <c r="HU17" s="161">
        <v>0.08</v>
      </c>
      <c r="HV17" s="161">
        <v>0.04</v>
      </c>
      <c r="HW17" s="161">
        <v>-26.1</v>
      </c>
      <c r="HX17" s="161">
        <v>-26.6</v>
      </c>
      <c r="HY17" s="161">
        <v>2.6027999999999998</v>
      </c>
      <c r="HZ17" s="161">
        <v>-3.3599000000000001</v>
      </c>
      <c r="IA17" s="161">
        <v>27.916</v>
      </c>
      <c r="IB17" s="161">
        <v>25.093</v>
      </c>
      <c r="IC17" s="161">
        <v>25.402999999999999</v>
      </c>
      <c r="ID17" s="161">
        <v>-16.100000000000001</v>
      </c>
      <c r="IE17" s="161">
        <v>-29.899000000000001</v>
      </c>
      <c r="IF17" s="161">
        <v>3.9</v>
      </c>
      <c r="IG17" s="161">
        <v>3</v>
      </c>
      <c r="IH17" s="161">
        <v>-17.904</v>
      </c>
      <c r="II17" s="161">
        <v>-17.721</v>
      </c>
      <c r="IJ17" s="161">
        <v>-107.72</v>
      </c>
      <c r="IK17" s="161">
        <v>58.125999999999998</v>
      </c>
      <c r="IL17" s="161">
        <v>-279.91000000000003</v>
      </c>
      <c r="IM17" s="161">
        <v>-24.071999999999999</v>
      </c>
      <c r="IN17" s="161">
        <v>-54.78</v>
      </c>
      <c r="IO17" s="162"/>
      <c r="IP17" s="161">
        <v>52.085000000000001</v>
      </c>
      <c r="IQ17" s="161">
        <v>115.34</v>
      </c>
      <c r="IR17" s="161">
        <v>33.838999999999999</v>
      </c>
      <c r="IS17" s="161">
        <v>47.944000000000003</v>
      </c>
      <c r="IT17" s="161">
        <v>32.027000000000001</v>
      </c>
      <c r="IU17" s="161">
        <v>32.353999999999999</v>
      </c>
      <c r="IV17" s="161">
        <v>-6.9950999999999999</v>
      </c>
      <c r="IW17" s="161">
        <v>220.33</v>
      </c>
      <c r="IX17" s="161">
        <v>-165.54</v>
      </c>
      <c r="IY17" s="161">
        <v>65.716999999999999</v>
      </c>
      <c r="IZ17" s="161">
        <v>-55.234999999999999</v>
      </c>
      <c r="JA17" s="161">
        <v>-4.6398999999999999</v>
      </c>
      <c r="JB17" s="161">
        <v>8.8796999999999997</v>
      </c>
      <c r="JC17" s="161">
        <v>-3.5198999999999998</v>
      </c>
      <c r="JD17" s="161">
        <v>-2.1059000000000001</v>
      </c>
      <c r="JE17" s="161">
        <v>-2.1080000000000001</v>
      </c>
      <c r="JF17" s="161">
        <v>-0.24</v>
      </c>
      <c r="JG17" s="161">
        <v>4.4000000000000004</v>
      </c>
      <c r="JH17" s="161">
        <v>-5.1063000000000001</v>
      </c>
      <c r="JI17" s="161">
        <v>-10.634</v>
      </c>
      <c r="JJ17" s="161">
        <v>11.692</v>
      </c>
      <c r="JK17" s="161">
        <v>-8.9065999999999992</v>
      </c>
      <c r="JL17" s="161">
        <v>7</v>
      </c>
      <c r="JM17" s="161">
        <v>1.3779999999999999</v>
      </c>
      <c r="JN17" s="161">
        <v>0.73499999999999999</v>
      </c>
      <c r="JO17" s="161">
        <v>0</v>
      </c>
      <c r="JP17" s="161">
        <v>0</v>
      </c>
      <c r="JQ17" s="161">
        <v>3.8197999999999999</v>
      </c>
      <c r="JR17" s="161">
        <v>3.1999</v>
      </c>
      <c r="JS17" s="161">
        <v>2.9845000000000002</v>
      </c>
      <c r="JT17" s="162"/>
      <c r="JU17" s="161">
        <v>13.8</v>
      </c>
      <c r="JV17" s="161">
        <v>10.106</v>
      </c>
      <c r="JW17" s="161">
        <v>-0.48</v>
      </c>
      <c r="JX17" s="161">
        <v>0.37</v>
      </c>
      <c r="JY17" s="161">
        <v>-9.4565999999999999</v>
      </c>
      <c r="JZ17" s="161">
        <v>-4.0689000000000002</v>
      </c>
      <c r="KA17" s="161">
        <v>-24.17</v>
      </c>
      <c r="KB17" s="161">
        <v>-5.7534999999999998</v>
      </c>
      <c r="KC17" s="161">
        <v>0</v>
      </c>
      <c r="KD17" s="161">
        <v>-27.027999999999999</v>
      </c>
      <c r="KE17" s="161">
        <v>-3.6520000000000001</v>
      </c>
      <c r="KF17" s="161">
        <v>-15.1</v>
      </c>
      <c r="KG17" s="161">
        <v>-2.2000000000000002</v>
      </c>
      <c r="KH17" s="161">
        <v>0</v>
      </c>
      <c r="KI17" s="161">
        <v>-111.59</v>
      </c>
    </row>
    <row r="18" spans="1:295" ht="18" customHeight="1" x14ac:dyDescent="0.25">
      <c r="A18" s="160" t="s">
        <v>69</v>
      </c>
      <c r="B18" s="160" t="s">
        <v>724</v>
      </c>
      <c r="C18" s="163">
        <v>0</v>
      </c>
      <c r="D18" s="163">
        <v>4.6097000000000001</v>
      </c>
      <c r="E18" s="163">
        <v>-9.2902000000000005</v>
      </c>
      <c r="F18" s="163">
        <v>3.5249000000000001</v>
      </c>
      <c r="G18" s="163">
        <v>10.798999999999999</v>
      </c>
      <c r="H18" s="164"/>
      <c r="I18" s="164"/>
      <c r="J18" s="164"/>
      <c r="K18" s="163">
        <v>12.287000000000001</v>
      </c>
      <c r="L18" s="163">
        <v>4.5107999999999997</v>
      </c>
      <c r="M18" s="164"/>
      <c r="N18" s="163">
        <v>-15.539</v>
      </c>
      <c r="O18" s="163">
        <v>-19.798999999999999</v>
      </c>
      <c r="P18" s="163">
        <v>-4.4000000000000004</v>
      </c>
      <c r="Q18" s="163">
        <v>2.4839000000000002</v>
      </c>
      <c r="R18" s="163">
        <v>-13.199</v>
      </c>
      <c r="S18" s="163">
        <v>3.8094000000000001</v>
      </c>
      <c r="T18" s="163">
        <v>11.420999999999999</v>
      </c>
      <c r="U18" s="163">
        <v>2.7223999999999999</v>
      </c>
      <c r="V18" s="163">
        <v>2.6551999999999998</v>
      </c>
      <c r="W18" s="163">
        <v>4.4303999999999997</v>
      </c>
      <c r="X18" s="163">
        <v>0</v>
      </c>
      <c r="Y18" s="163">
        <v>1.9661</v>
      </c>
      <c r="Z18" s="163">
        <v>0.84150000000000003</v>
      </c>
      <c r="AA18" s="164"/>
      <c r="AB18" s="163">
        <v>-0.83709999999999996</v>
      </c>
      <c r="AC18" s="163">
        <v>1E-3</v>
      </c>
      <c r="AD18" s="163">
        <v>3.7999999999999999E-2</v>
      </c>
      <c r="AE18" s="163">
        <v>1.2819</v>
      </c>
      <c r="AF18" s="163">
        <v>-4.4400000000000004</v>
      </c>
      <c r="AG18" s="163">
        <v>-17.600000000000001</v>
      </c>
      <c r="AH18" s="163">
        <v>-2.0989</v>
      </c>
      <c r="AI18" s="163">
        <v>0.29699999999999999</v>
      </c>
      <c r="AJ18" s="163">
        <v>-15.939</v>
      </c>
      <c r="AK18" s="163">
        <v>-15.909000000000001</v>
      </c>
      <c r="AL18" s="163">
        <v>-10</v>
      </c>
      <c r="AM18" s="163">
        <v>-11.619</v>
      </c>
      <c r="AN18" s="163">
        <v>-11.648999999999999</v>
      </c>
      <c r="AO18" s="164"/>
      <c r="AP18" s="163">
        <v>3.8531</v>
      </c>
      <c r="AQ18" s="163">
        <v>17.981999999999999</v>
      </c>
      <c r="AR18" s="163">
        <v>20.448</v>
      </c>
      <c r="AS18" s="163">
        <v>-20.274000000000001</v>
      </c>
      <c r="AT18" s="163">
        <v>-14.333</v>
      </c>
      <c r="AU18" s="163">
        <v>-31.228999999999999</v>
      </c>
      <c r="AV18" s="163">
        <v>11.579000000000001</v>
      </c>
      <c r="AW18" s="163">
        <v>11.781000000000001</v>
      </c>
      <c r="AX18" s="163">
        <v>-13.663</v>
      </c>
      <c r="AY18" s="163">
        <v>-12.458</v>
      </c>
      <c r="AZ18" s="164"/>
      <c r="BA18" s="163">
        <v>22.356000000000002</v>
      </c>
      <c r="BB18" s="163">
        <v>15.954000000000001</v>
      </c>
      <c r="BC18" s="163">
        <v>5.8314000000000004</v>
      </c>
      <c r="BD18" s="163">
        <v>-5.7999000000000001</v>
      </c>
      <c r="BE18" s="163">
        <v>-5.7999000000000001</v>
      </c>
      <c r="BF18" s="163">
        <v>-15.555999999999999</v>
      </c>
      <c r="BG18" s="163">
        <v>0</v>
      </c>
      <c r="BH18" s="163">
        <v>-0.96650000000000003</v>
      </c>
      <c r="BI18" s="163">
        <v>1.3141</v>
      </c>
      <c r="BJ18" s="163">
        <v>1.0820000000000001</v>
      </c>
      <c r="BK18" s="163">
        <v>3.2749000000000001</v>
      </c>
      <c r="BL18" s="163">
        <v>0</v>
      </c>
      <c r="BM18" s="163">
        <v>0.41930000000000001</v>
      </c>
      <c r="BN18" s="163">
        <v>-144.07</v>
      </c>
      <c r="BO18" s="163">
        <v>6.2256999999999998</v>
      </c>
      <c r="BP18" s="163">
        <v>6.2561999999999998</v>
      </c>
      <c r="BQ18" s="163">
        <v>-26.021999999999998</v>
      </c>
      <c r="BR18" s="163">
        <v>-272.33</v>
      </c>
      <c r="BS18" s="163">
        <v>-9.1669</v>
      </c>
      <c r="BT18" s="164"/>
      <c r="BU18" s="164"/>
      <c r="BV18" s="163">
        <v>13.302</v>
      </c>
      <c r="BW18" s="163">
        <v>9.81</v>
      </c>
      <c r="BX18" s="163">
        <v>5.92</v>
      </c>
      <c r="BY18" s="163">
        <v>-10.18</v>
      </c>
      <c r="BZ18" s="163">
        <v>6.86</v>
      </c>
      <c r="CA18" s="163">
        <v>-8.4351000000000003</v>
      </c>
      <c r="CB18" s="163">
        <v>-8.7029999999999994</v>
      </c>
      <c r="CC18" s="163">
        <v>16.065000000000001</v>
      </c>
      <c r="CD18" s="163">
        <v>15.170999999999999</v>
      </c>
      <c r="CE18" s="163">
        <v>-4.45</v>
      </c>
      <c r="CF18" s="163">
        <v>-43.673999999999999</v>
      </c>
      <c r="CG18" s="163">
        <v>-43.457000000000001</v>
      </c>
      <c r="CH18" s="163">
        <v>0.51329999999999998</v>
      </c>
      <c r="CI18" s="163">
        <v>-0.88180000000000003</v>
      </c>
      <c r="CJ18" s="164"/>
      <c r="CK18" s="164"/>
      <c r="CL18" s="163">
        <v>31.298999999999999</v>
      </c>
      <c r="CM18" s="163">
        <v>7.1999000000000004</v>
      </c>
      <c r="CN18" s="163">
        <v>-2.2000000000000002</v>
      </c>
      <c r="CO18" s="163">
        <v>16.021999999999998</v>
      </c>
      <c r="CP18" s="163">
        <v>16.151</v>
      </c>
      <c r="CQ18" s="163">
        <v>15.653</v>
      </c>
      <c r="CR18" s="163">
        <v>51.017000000000003</v>
      </c>
      <c r="CS18" s="163">
        <v>50.267000000000003</v>
      </c>
      <c r="CT18" s="163">
        <v>-26.762</v>
      </c>
      <c r="CU18" s="163">
        <v>-41.109000000000002</v>
      </c>
      <c r="CV18" s="163">
        <v>-4.7765000000000004</v>
      </c>
      <c r="CW18" s="163">
        <v>2.7155</v>
      </c>
      <c r="CX18" s="163">
        <v>26.408999999999999</v>
      </c>
      <c r="CY18" s="163">
        <v>21.559000000000001</v>
      </c>
      <c r="CZ18" s="163">
        <v>5.0048000000000004</v>
      </c>
      <c r="DA18" s="164"/>
      <c r="DB18" s="163">
        <v>-6.4499000000000004</v>
      </c>
      <c r="DC18" s="163">
        <v>25.512</v>
      </c>
      <c r="DD18" s="163">
        <v>-1.0878000000000001</v>
      </c>
      <c r="DE18" s="164"/>
      <c r="DF18" s="163">
        <v>38.35</v>
      </c>
      <c r="DG18" s="163">
        <v>1.4999999999999999E-2</v>
      </c>
      <c r="DH18" s="163">
        <v>-3.117</v>
      </c>
      <c r="DI18" s="163">
        <v>21.5</v>
      </c>
      <c r="DJ18" s="163">
        <v>19.798999999999999</v>
      </c>
      <c r="DK18" s="163">
        <v>-3.2690000000000001</v>
      </c>
      <c r="DL18" s="163">
        <v>-0.93500000000000005</v>
      </c>
      <c r="DM18" s="163">
        <v>48.896000000000001</v>
      </c>
      <c r="DN18" s="163">
        <v>4.4588999999999999</v>
      </c>
      <c r="DO18" s="163">
        <v>-0.51</v>
      </c>
      <c r="DP18" s="163">
        <v>-5.21</v>
      </c>
      <c r="DQ18" s="163">
        <v>9.423</v>
      </c>
      <c r="DR18" s="163">
        <v>-39.173999999999999</v>
      </c>
      <c r="DS18" s="163">
        <v>-10.74</v>
      </c>
      <c r="DT18" s="163">
        <v>-10.869</v>
      </c>
      <c r="DU18" s="163">
        <v>29.49</v>
      </c>
      <c r="DV18" s="163">
        <v>18.46</v>
      </c>
      <c r="DW18" s="163">
        <v>-42.271999999999998</v>
      </c>
      <c r="DX18" s="163">
        <v>-20.263000000000002</v>
      </c>
      <c r="DY18" s="163">
        <v>-32.734000000000002</v>
      </c>
      <c r="DZ18" s="163">
        <v>-32.235999999999997</v>
      </c>
      <c r="EA18" s="163">
        <v>0</v>
      </c>
      <c r="EB18" s="163">
        <v>-16.021999999999998</v>
      </c>
      <c r="EC18" s="163">
        <v>-23.14</v>
      </c>
      <c r="ED18" s="163">
        <v>-22.992000000000001</v>
      </c>
      <c r="EE18" s="163">
        <v>-3.9529000000000001</v>
      </c>
      <c r="EF18" s="163">
        <v>-11.818</v>
      </c>
      <c r="EG18" s="163">
        <v>-12.664</v>
      </c>
      <c r="EH18" s="163">
        <v>-59.290999999999997</v>
      </c>
      <c r="EI18" s="163">
        <v>25.466999999999999</v>
      </c>
      <c r="EJ18" s="163">
        <v>0</v>
      </c>
      <c r="EK18" s="164"/>
      <c r="EL18" s="163">
        <v>-10.638</v>
      </c>
      <c r="EM18" s="163">
        <v>30.094000000000001</v>
      </c>
      <c r="EN18" s="163">
        <v>-17.565999999999999</v>
      </c>
      <c r="EO18" s="163">
        <v>-17.155999999999999</v>
      </c>
      <c r="EP18" s="163">
        <v>7.6959999999999997</v>
      </c>
      <c r="EQ18" s="163">
        <v>-33.924999999999997</v>
      </c>
      <c r="ER18" s="163">
        <v>-32.978999999999999</v>
      </c>
      <c r="ES18" s="163">
        <v>17.763000000000002</v>
      </c>
      <c r="ET18" s="163">
        <v>-8.84</v>
      </c>
      <c r="EU18" s="163">
        <v>-6.7698999999999998</v>
      </c>
      <c r="EV18" s="163">
        <v>13.5</v>
      </c>
      <c r="EW18" s="163">
        <v>2.9540000000000002</v>
      </c>
      <c r="EX18" s="163">
        <v>-25.992000000000001</v>
      </c>
      <c r="EY18" s="163">
        <v>-9.1968999999999994</v>
      </c>
      <c r="EZ18" s="163">
        <v>-9.5180000000000007</v>
      </c>
      <c r="FA18" s="163">
        <v>6.2541000000000002</v>
      </c>
      <c r="FB18" s="163">
        <v>15.811</v>
      </c>
      <c r="FC18" s="163">
        <v>-24.234000000000002</v>
      </c>
      <c r="FD18" s="163">
        <v>5.8235000000000001</v>
      </c>
      <c r="FE18" s="163">
        <v>0</v>
      </c>
      <c r="FF18" s="163">
        <v>0</v>
      </c>
      <c r="FG18" s="163">
        <v>3.4548999999999999</v>
      </c>
      <c r="FH18" s="163">
        <v>2.7113999999999998</v>
      </c>
      <c r="FI18" s="163">
        <v>2.7181000000000002</v>
      </c>
      <c r="FJ18" s="163">
        <v>-4.3537999999999997</v>
      </c>
      <c r="FK18" s="163">
        <v>-4.1863999999999999</v>
      </c>
      <c r="FL18" s="163">
        <v>31.314</v>
      </c>
      <c r="FM18" s="163">
        <v>13.89</v>
      </c>
      <c r="FN18" s="163">
        <v>14.177</v>
      </c>
      <c r="FO18" s="163">
        <v>30.31</v>
      </c>
      <c r="FP18" s="163">
        <v>38.585000000000001</v>
      </c>
      <c r="FQ18" s="163">
        <v>7.6135999999999999</v>
      </c>
      <c r="FR18" s="163">
        <v>-8.2299000000000007</v>
      </c>
      <c r="FS18" s="163">
        <v>-4.1158000000000001</v>
      </c>
      <c r="FT18" s="163">
        <v>0.29780000000000001</v>
      </c>
      <c r="FU18" s="163">
        <v>2.96</v>
      </c>
      <c r="FV18" s="163">
        <v>3.26</v>
      </c>
      <c r="FW18" s="164"/>
      <c r="FX18" s="164"/>
      <c r="FY18" s="163">
        <v>8.1019000000000005</v>
      </c>
      <c r="FZ18" s="163">
        <v>1.1238999999999999</v>
      </c>
      <c r="GA18" s="163">
        <v>1.3714999999999999</v>
      </c>
      <c r="GB18" s="163">
        <v>15.119</v>
      </c>
      <c r="GC18" s="163">
        <v>-36.152999999999999</v>
      </c>
      <c r="GD18" s="163">
        <v>-26.699000000000002</v>
      </c>
      <c r="GE18" s="163">
        <v>-1.9198999999999999</v>
      </c>
      <c r="GF18" s="163">
        <v>21.443000000000001</v>
      </c>
      <c r="GG18" s="163">
        <v>-0.1</v>
      </c>
      <c r="GH18" s="163">
        <v>16.23</v>
      </c>
      <c r="GI18" s="163">
        <v>2.0781999999999998</v>
      </c>
      <c r="GJ18" s="163">
        <v>-2.1494</v>
      </c>
      <c r="GK18" s="163">
        <v>1.6884999999999999</v>
      </c>
      <c r="GL18" s="163">
        <v>7.5800000000000006E-2</v>
      </c>
      <c r="GM18" s="164"/>
      <c r="GN18" s="163">
        <v>-11.422000000000001</v>
      </c>
      <c r="GO18" s="163">
        <v>-15.531000000000001</v>
      </c>
      <c r="GP18" s="163">
        <v>16.495000000000001</v>
      </c>
      <c r="GQ18" s="163">
        <v>-31.175000000000001</v>
      </c>
      <c r="GR18" s="163">
        <v>-13.965999999999999</v>
      </c>
      <c r="GS18" s="163">
        <v>-10.504</v>
      </c>
      <c r="GT18" s="163">
        <v>134.13</v>
      </c>
      <c r="GU18" s="163">
        <v>-5.9353999999999996</v>
      </c>
      <c r="GV18" s="163">
        <v>-11.946999999999999</v>
      </c>
      <c r="GW18" s="163">
        <v>10.462999999999999</v>
      </c>
      <c r="GX18" s="163">
        <v>2.9192999999999998</v>
      </c>
      <c r="GY18" s="163">
        <v>8.6372999999999998</v>
      </c>
      <c r="GZ18" s="163">
        <v>8.5768000000000004</v>
      </c>
      <c r="HA18" s="163">
        <v>2.5853999999999999</v>
      </c>
      <c r="HB18" s="163">
        <v>1.6916</v>
      </c>
      <c r="HC18" s="163">
        <v>4.7107999999999999</v>
      </c>
      <c r="HD18" s="163">
        <v>24.309000000000001</v>
      </c>
      <c r="HE18" s="163">
        <v>-20.765000000000001</v>
      </c>
      <c r="HF18" s="163">
        <v>-49.451999999999998</v>
      </c>
      <c r="HG18" s="163">
        <v>87.688000000000002</v>
      </c>
      <c r="HH18" s="163">
        <v>52.673999999999999</v>
      </c>
      <c r="HI18" s="163">
        <v>14.058</v>
      </c>
      <c r="HJ18" s="163">
        <v>14.042</v>
      </c>
      <c r="HK18" s="163">
        <v>0</v>
      </c>
      <c r="HL18" s="163">
        <v>6.6955</v>
      </c>
      <c r="HM18" s="163">
        <v>-12.170999999999999</v>
      </c>
      <c r="HN18" s="163">
        <v>-13.590999999999999</v>
      </c>
      <c r="HO18" s="164"/>
      <c r="HP18" s="163">
        <v>36.798999999999999</v>
      </c>
      <c r="HQ18" s="163">
        <v>-16.405999999999999</v>
      </c>
      <c r="HR18" s="163">
        <v>-15.67</v>
      </c>
      <c r="HS18" s="163">
        <v>-14.065</v>
      </c>
      <c r="HT18" s="164"/>
      <c r="HU18" s="163">
        <v>0.63</v>
      </c>
      <c r="HV18" s="163">
        <v>0.71</v>
      </c>
      <c r="HW18" s="163">
        <v>-27</v>
      </c>
      <c r="HX18" s="163">
        <v>-27.298999999999999</v>
      </c>
      <c r="HY18" s="163">
        <v>2.4965999999999999</v>
      </c>
      <c r="HZ18" s="163">
        <v>-2.96</v>
      </c>
      <c r="IA18" s="163">
        <v>29.341000000000001</v>
      </c>
      <c r="IB18" s="163">
        <v>23.07</v>
      </c>
      <c r="IC18" s="163">
        <v>23.192</v>
      </c>
      <c r="ID18" s="163">
        <v>-15.699</v>
      </c>
      <c r="IE18" s="163">
        <v>-30.298999999999999</v>
      </c>
      <c r="IF18" s="163">
        <v>4.8</v>
      </c>
      <c r="IG18" s="163">
        <v>4.1999000000000004</v>
      </c>
      <c r="IH18" s="163">
        <v>-17.904</v>
      </c>
      <c r="II18" s="163">
        <v>-17.913</v>
      </c>
      <c r="IJ18" s="163">
        <v>-107.51</v>
      </c>
      <c r="IK18" s="163">
        <v>57.848999999999997</v>
      </c>
      <c r="IL18" s="163">
        <v>-282.92</v>
      </c>
      <c r="IM18" s="163">
        <v>-25.312999999999999</v>
      </c>
      <c r="IN18" s="163">
        <v>-54.92</v>
      </c>
      <c r="IO18" s="164"/>
      <c r="IP18" s="163">
        <v>50.290999999999997</v>
      </c>
      <c r="IQ18" s="163">
        <v>117.44</v>
      </c>
      <c r="IR18" s="163">
        <v>34.351999999999997</v>
      </c>
      <c r="IS18" s="163">
        <v>50.475999999999999</v>
      </c>
      <c r="IT18" s="163">
        <v>31.972999999999999</v>
      </c>
      <c r="IU18" s="163">
        <v>33.54</v>
      </c>
      <c r="IV18" s="163">
        <v>-9.8017000000000003</v>
      </c>
      <c r="IW18" s="163">
        <v>224.52</v>
      </c>
      <c r="IX18" s="163">
        <v>-165.76</v>
      </c>
      <c r="IY18" s="163">
        <v>66.622</v>
      </c>
      <c r="IZ18" s="163">
        <v>-55.963999999999999</v>
      </c>
      <c r="JA18" s="163">
        <v>-4.0540000000000003</v>
      </c>
      <c r="JB18" s="163">
        <v>8.8796999999999997</v>
      </c>
      <c r="JC18" s="163">
        <v>-3.8399000000000001</v>
      </c>
      <c r="JD18" s="163">
        <v>-2.1280000000000001</v>
      </c>
      <c r="JE18" s="163">
        <v>-2.1328999999999998</v>
      </c>
      <c r="JF18" s="163">
        <v>0</v>
      </c>
      <c r="JG18" s="163">
        <v>4.8</v>
      </c>
      <c r="JH18" s="163">
        <v>-5.9038000000000004</v>
      </c>
      <c r="JI18" s="163">
        <v>-10.664</v>
      </c>
      <c r="JJ18" s="163">
        <v>12.013</v>
      </c>
      <c r="JK18" s="163">
        <v>-8.7875999999999994</v>
      </c>
      <c r="JL18" s="163">
        <v>6.6999000000000004</v>
      </c>
      <c r="JM18" s="163">
        <v>0.27700000000000002</v>
      </c>
      <c r="JN18" s="163">
        <v>-0.26300000000000001</v>
      </c>
      <c r="JO18" s="163">
        <v>0</v>
      </c>
      <c r="JP18" s="163">
        <v>0</v>
      </c>
      <c r="JQ18" s="163">
        <v>3.7452999999999999</v>
      </c>
      <c r="JR18" s="163">
        <v>3.3933</v>
      </c>
      <c r="JS18" s="163">
        <v>3.5369999999999999</v>
      </c>
      <c r="JT18" s="164"/>
      <c r="JU18" s="163">
        <v>13.699</v>
      </c>
      <c r="JV18" s="163">
        <v>10.393000000000001</v>
      </c>
      <c r="JW18" s="163">
        <v>-0.47</v>
      </c>
      <c r="JX18" s="163">
        <v>0.37</v>
      </c>
      <c r="JY18" s="163">
        <v>-9.3615999999999993</v>
      </c>
      <c r="JZ18" s="163">
        <v>-3.6494</v>
      </c>
      <c r="KA18" s="163">
        <v>-25.526</v>
      </c>
      <c r="KB18" s="163">
        <v>-5.7039</v>
      </c>
      <c r="KC18" s="163">
        <v>0</v>
      </c>
      <c r="KD18" s="163">
        <v>-28.15</v>
      </c>
      <c r="KE18" s="163">
        <v>-3.3603000000000001</v>
      </c>
      <c r="KF18" s="163">
        <v>-15.6</v>
      </c>
      <c r="KG18" s="163">
        <v>-2</v>
      </c>
      <c r="KH18" s="163">
        <v>0</v>
      </c>
      <c r="KI18" s="163">
        <v>-111.84</v>
      </c>
    </row>
    <row r="19" spans="1:295" ht="18" customHeight="1" x14ac:dyDescent="0.25">
      <c r="A19" s="160" t="s">
        <v>69</v>
      </c>
      <c r="B19" s="160" t="s">
        <v>725</v>
      </c>
      <c r="C19" s="163">
        <v>0</v>
      </c>
      <c r="D19" s="163">
        <v>4.8075999999999999</v>
      </c>
      <c r="E19" s="163">
        <v>-9.9700000000000006</v>
      </c>
      <c r="F19" s="163">
        <v>3.6092</v>
      </c>
      <c r="G19" s="163">
        <v>10.932</v>
      </c>
      <c r="H19" s="164"/>
      <c r="I19" s="164"/>
      <c r="J19" s="164"/>
      <c r="K19" s="163">
        <v>12.337999999999999</v>
      </c>
      <c r="L19" s="163">
        <v>4.7438000000000002</v>
      </c>
      <c r="M19" s="164"/>
      <c r="N19" s="163">
        <v>-17.760000000000002</v>
      </c>
      <c r="O19" s="163">
        <v>-19.798999999999999</v>
      </c>
      <c r="P19" s="163">
        <v>-4.4000000000000004</v>
      </c>
      <c r="Q19" s="163">
        <v>2.4839000000000002</v>
      </c>
      <c r="R19" s="163">
        <v>-13.199</v>
      </c>
      <c r="S19" s="163">
        <v>4.1219999999999999</v>
      </c>
      <c r="T19" s="163">
        <v>11.932</v>
      </c>
      <c r="U19" s="163">
        <v>3.0825</v>
      </c>
      <c r="V19" s="163">
        <v>2.9018999999999999</v>
      </c>
      <c r="W19" s="163">
        <v>5.0248999999999997</v>
      </c>
      <c r="X19" s="163">
        <v>0</v>
      </c>
      <c r="Y19" s="163">
        <v>2.2736999999999998</v>
      </c>
      <c r="Z19" s="163">
        <v>0.77510000000000001</v>
      </c>
      <c r="AA19" s="164"/>
      <c r="AB19" s="163">
        <v>-0.62529999999999997</v>
      </c>
      <c r="AC19" s="163">
        <v>0.186</v>
      </c>
      <c r="AD19" s="163">
        <v>8.1000000000000003E-2</v>
      </c>
      <c r="AE19" s="163">
        <v>1.2819</v>
      </c>
      <c r="AF19" s="163">
        <v>-2.2200000000000002</v>
      </c>
      <c r="AG19" s="163">
        <v>-17.600000000000001</v>
      </c>
      <c r="AH19" s="163">
        <v>-2.5179</v>
      </c>
      <c r="AI19" s="163">
        <v>0.30499999999999999</v>
      </c>
      <c r="AJ19" s="163">
        <v>-16.719000000000001</v>
      </c>
      <c r="AK19" s="163">
        <v>-16.219000000000001</v>
      </c>
      <c r="AL19" s="163">
        <v>-10</v>
      </c>
      <c r="AM19" s="163">
        <v>-11.06</v>
      </c>
      <c r="AN19" s="163">
        <v>-10.76</v>
      </c>
      <c r="AO19" s="164"/>
      <c r="AP19" s="163">
        <v>3.9405999999999999</v>
      </c>
      <c r="AQ19" s="163">
        <v>17.919</v>
      </c>
      <c r="AR19" s="163">
        <v>19.971</v>
      </c>
      <c r="AS19" s="163">
        <v>-19.582000000000001</v>
      </c>
      <c r="AT19" s="163">
        <v>-14.734999999999999</v>
      </c>
      <c r="AU19" s="163">
        <v>-31.882000000000001</v>
      </c>
      <c r="AV19" s="163">
        <v>-0.56830000000000003</v>
      </c>
      <c r="AW19" s="163">
        <v>0.89839999999999998</v>
      </c>
      <c r="AX19" s="163">
        <v>-14.467000000000001</v>
      </c>
      <c r="AY19" s="163">
        <v>-12.592000000000001</v>
      </c>
      <c r="AZ19" s="164"/>
      <c r="BA19" s="163">
        <v>16.606999999999999</v>
      </c>
      <c r="BB19" s="163">
        <v>21.384</v>
      </c>
      <c r="BC19" s="163">
        <v>6.0183999999999997</v>
      </c>
      <c r="BD19" s="163">
        <v>-5.6999000000000004</v>
      </c>
      <c r="BE19" s="163">
        <v>-5.6999000000000004</v>
      </c>
      <c r="BF19" s="163">
        <v>-16.489000000000001</v>
      </c>
      <c r="BG19" s="163">
        <v>0</v>
      </c>
      <c r="BH19" s="163">
        <v>-1.1014999999999999</v>
      </c>
      <c r="BI19" s="163">
        <v>1.3141</v>
      </c>
      <c r="BJ19" s="163">
        <v>0.49769999999999998</v>
      </c>
      <c r="BK19" s="163">
        <v>3.2115</v>
      </c>
      <c r="BL19" s="163">
        <v>0</v>
      </c>
      <c r="BM19" s="163">
        <v>0.68289999999999995</v>
      </c>
      <c r="BN19" s="163">
        <v>-150.66</v>
      </c>
      <c r="BO19" s="163">
        <v>8.1484000000000005</v>
      </c>
      <c r="BP19" s="163">
        <v>8.1789000000000005</v>
      </c>
      <c r="BQ19" s="163">
        <v>-28.344000000000001</v>
      </c>
      <c r="BR19" s="163">
        <v>-269.88</v>
      </c>
      <c r="BS19" s="163">
        <v>-9.1669</v>
      </c>
      <c r="BT19" s="164"/>
      <c r="BU19" s="164"/>
      <c r="BV19" s="163">
        <v>14.42</v>
      </c>
      <c r="BW19" s="163">
        <v>9.9700000000000006</v>
      </c>
      <c r="BX19" s="163">
        <v>6.0998999999999999</v>
      </c>
      <c r="BY19" s="163">
        <v>-9.67</v>
      </c>
      <c r="BZ19" s="163">
        <v>7.44</v>
      </c>
      <c r="CA19" s="163">
        <v>-10.042</v>
      </c>
      <c r="CB19" s="163">
        <v>-10.31</v>
      </c>
      <c r="CC19" s="163">
        <v>16.068000000000001</v>
      </c>
      <c r="CD19" s="163">
        <v>15.215999999999999</v>
      </c>
      <c r="CE19" s="163">
        <v>-5.5544000000000002</v>
      </c>
      <c r="CF19" s="163">
        <v>-42.518999999999998</v>
      </c>
      <c r="CG19" s="163">
        <v>-42.953000000000003</v>
      </c>
      <c r="CH19" s="163">
        <v>0.54890000000000005</v>
      </c>
      <c r="CI19" s="163">
        <v>0.40760000000000002</v>
      </c>
      <c r="CJ19" s="164"/>
      <c r="CK19" s="164"/>
      <c r="CL19" s="163">
        <v>33.798999999999999</v>
      </c>
      <c r="CM19" s="163">
        <v>6.6999000000000004</v>
      </c>
      <c r="CN19" s="163">
        <v>-2.2698999999999998</v>
      </c>
      <c r="CO19" s="163">
        <v>17.559999999999999</v>
      </c>
      <c r="CP19" s="163">
        <v>17.463000000000001</v>
      </c>
      <c r="CQ19" s="163">
        <v>17.384</v>
      </c>
      <c r="CR19" s="163">
        <v>50.253999999999998</v>
      </c>
      <c r="CS19" s="163">
        <v>50.402000000000001</v>
      </c>
      <c r="CT19" s="163">
        <v>-24.042000000000002</v>
      </c>
      <c r="CU19" s="163">
        <v>-41.192</v>
      </c>
      <c r="CV19" s="163">
        <v>-4.9032999999999998</v>
      </c>
      <c r="CW19" s="163">
        <v>2.6278000000000001</v>
      </c>
      <c r="CX19" s="163">
        <v>27.1</v>
      </c>
      <c r="CY19" s="163">
        <v>21.85</v>
      </c>
      <c r="CZ19" s="163">
        <v>5.0048000000000004</v>
      </c>
      <c r="DA19" s="164"/>
      <c r="DB19" s="163">
        <v>-6.6498999999999997</v>
      </c>
      <c r="DC19" s="163">
        <v>25.512</v>
      </c>
      <c r="DD19" s="163">
        <v>-1.5232000000000001</v>
      </c>
      <c r="DE19" s="164"/>
      <c r="DF19" s="163">
        <v>41.195999999999998</v>
      </c>
      <c r="DG19" s="163">
        <v>1.49E-2</v>
      </c>
      <c r="DH19" s="163">
        <v>-3.2195999999999998</v>
      </c>
      <c r="DI19" s="163">
        <v>19.2</v>
      </c>
      <c r="DJ19" s="163">
        <v>17.5</v>
      </c>
      <c r="DK19" s="163">
        <v>-3.4813999999999998</v>
      </c>
      <c r="DL19" s="163">
        <v>-0.187</v>
      </c>
      <c r="DM19" s="163">
        <v>50.158000000000001</v>
      </c>
      <c r="DN19" s="163">
        <v>5.3865999999999996</v>
      </c>
      <c r="DO19" s="163">
        <v>0.18</v>
      </c>
      <c r="DP19" s="163">
        <v>-5.58</v>
      </c>
      <c r="DQ19" s="163">
        <v>9.3015000000000008</v>
      </c>
      <c r="DR19" s="163">
        <v>-39.517000000000003</v>
      </c>
      <c r="DS19" s="163">
        <v>-10.539</v>
      </c>
      <c r="DT19" s="163">
        <v>-10.539</v>
      </c>
      <c r="DU19" s="163">
        <v>30.81</v>
      </c>
      <c r="DV19" s="163">
        <v>19.408999999999999</v>
      </c>
      <c r="DW19" s="163">
        <v>-42.581000000000003</v>
      </c>
      <c r="DX19" s="163">
        <v>-20.79</v>
      </c>
      <c r="DY19" s="163">
        <v>-35.008000000000003</v>
      </c>
      <c r="DZ19" s="163">
        <v>-33.798999999999999</v>
      </c>
      <c r="EA19" s="163">
        <v>0</v>
      </c>
      <c r="EB19" s="163">
        <v>-12.605</v>
      </c>
      <c r="EC19" s="163">
        <v>-19.715</v>
      </c>
      <c r="ED19" s="163">
        <v>-19.204999999999998</v>
      </c>
      <c r="EE19" s="163">
        <v>-4.3833000000000002</v>
      </c>
      <c r="EF19" s="163">
        <v>-11.023</v>
      </c>
      <c r="EG19" s="163">
        <v>-12.202</v>
      </c>
      <c r="EH19" s="163">
        <v>-56.145000000000003</v>
      </c>
      <c r="EI19" s="163">
        <v>29.686</v>
      </c>
      <c r="EJ19" s="163">
        <v>0</v>
      </c>
      <c r="EK19" s="164"/>
      <c r="EL19" s="163">
        <v>-9.8920999999999992</v>
      </c>
      <c r="EM19" s="163">
        <v>30.106999999999999</v>
      </c>
      <c r="EN19" s="163">
        <v>-20.248000000000001</v>
      </c>
      <c r="EO19" s="163">
        <v>-19.251000000000001</v>
      </c>
      <c r="EP19" s="163">
        <v>10.256</v>
      </c>
      <c r="EQ19" s="163">
        <v>-32.142000000000003</v>
      </c>
      <c r="ER19" s="163">
        <v>-31.777000000000001</v>
      </c>
      <c r="ES19" s="163">
        <v>20.96</v>
      </c>
      <c r="ET19" s="163">
        <v>0</v>
      </c>
      <c r="EU19" s="163">
        <v>-8.5799000000000003</v>
      </c>
      <c r="EV19" s="163">
        <v>3.1</v>
      </c>
      <c r="EW19" s="163">
        <v>3.2399</v>
      </c>
      <c r="EX19" s="163">
        <v>-31.24</v>
      </c>
      <c r="EY19" s="163">
        <v>-9.8316999999999997</v>
      </c>
      <c r="EZ19" s="163">
        <v>-10.141999999999999</v>
      </c>
      <c r="FA19" s="163">
        <v>6.6547999999999998</v>
      </c>
      <c r="FB19" s="163">
        <v>16.056000000000001</v>
      </c>
      <c r="FC19" s="163">
        <v>-22.536000000000001</v>
      </c>
      <c r="FD19" s="163">
        <v>6.1836000000000002</v>
      </c>
      <c r="FE19" s="163">
        <v>0</v>
      </c>
      <c r="FF19" s="163">
        <v>0</v>
      </c>
      <c r="FG19" s="163">
        <v>2.8195000000000001</v>
      </c>
      <c r="FH19" s="163">
        <v>3.3241000000000001</v>
      </c>
      <c r="FI19" s="163">
        <v>2.6347999999999998</v>
      </c>
      <c r="FJ19" s="163">
        <v>-3.5165000000000002</v>
      </c>
      <c r="FK19" s="163">
        <v>-3.1816</v>
      </c>
      <c r="FL19" s="163">
        <v>29.303999999999998</v>
      </c>
      <c r="FM19" s="163">
        <v>15.565</v>
      </c>
      <c r="FN19" s="163">
        <v>15.414</v>
      </c>
      <c r="FO19" s="163">
        <v>29.645</v>
      </c>
      <c r="FP19" s="163">
        <v>36.466000000000001</v>
      </c>
      <c r="FQ19" s="163">
        <v>10.244999999999999</v>
      </c>
      <c r="FR19" s="163">
        <v>-7.1498999999999997</v>
      </c>
      <c r="FS19" s="163">
        <v>-5.0148000000000001</v>
      </c>
      <c r="FT19" s="163">
        <v>0.32619999999999999</v>
      </c>
      <c r="FU19" s="163">
        <v>3.5</v>
      </c>
      <c r="FV19" s="163">
        <v>1.41</v>
      </c>
      <c r="FW19" s="164"/>
      <c r="FX19" s="164"/>
      <c r="FY19" s="163">
        <v>8.1629000000000005</v>
      </c>
      <c r="FZ19" s="163">
        <v>1.0428999999999999</v>
      </c>
      <c r="GA19" s="163">
        <v>1.3245</v>
      </c>
      <c r="GB19" s="163">
        <v>14.68</v>
      </c>
      <c r="GC19" s="163">
        <v>-34.518000000000001</v>
      </c>
      <c r="GD19" s="163">
        <v>-25.317</v>
      </c>
      <c r="GE19" s="163">
        <v>-2.1798999999999999</v>
      </c>
      <c r="GF19" s="163">
        <v>20.463000000000001</v>
      </c>
      <c r="GG19" s="163">
        <v>-0.1</v>
      </c>
      <c r="GH19" s="163">
        <v>16.274000000000001</v>
      </c>
      <c r="GI19" s="163">
        <v>2.0198999999999998</v>
      </c>
      <c r="GJ19" s="163">
        <v>-2.1295999999999999</v>
      </c>
      <c r="GK19" s="163">
        <v>1.7182999999999999</v>
      </c>
      <c r="GL19" s="163">
        <v>7.5800000000000006E-2</v>
      </c>
      <c r="GM19" s="164"/>
      <c r="GN19" s="163">
        <v>-11.087999999999999</v>
      </c>
      <c r="GO19" s="163">
        <v>-16.100000000000001</v>
      </c>
      <c r="GP19" s="163">
        <v>16.027000000000001</v>
      </c>
      <c r="GQ19" s="163">
        <v>-30.754999999999999</v>
      </c>
      <c r="GR19" s="163">
        <v>-13.773999999999999</v>
      </c>
      <c r="GS19" s="163">
        <v>-8.9534000000000002</v>
      </c>
      <c r="GT19" s="163">
        <v>135.46</v>
      </c>
      <c r="GU19" s="163">
        <v>-5.9112</v>
      </c>
      <c r="GV19" s="163">
        <v>-11.884</v>
      </c>
      <c r="GW19" s="163">
        <v>10.537000000000001</v>
      </c>
      <c r="GX19" s="163">
        <v>3.2427999999999999</v>
      </c>
      <c r="GY19" s="163">
        <v>8.5420999999999996</v>
      </c>
      <c r="GZ19" s="163">
        <v>8.4898000000000007</v>
      </c>
      <c r="HA19" s="163">
        <v>3</v>
      </c>
      <c r="HB19" s="163">
        <v>2.6202999999999999</v>
      </c>
      <c r="HC19" s="163">
        <v>2.8115999999999999</v>
      </c>
      <c r="HD19" s="163">
        <v>27.658999999999999</v>
      </c>
      <c r="HE19" s="163">
        <v>-22.34</v>
      </c>
      <c r="HF19" s="163">
        <v>-52.04</v>
      </c>
      <c r="HG19" s="163">
        <v>92.222999999999999</v>
      </c>
      <c r="HH19" s="163">
        <v>52.832999999999998</v>
      </c>
      <c r="HI19" s="163">
        <v>14.861000000000001</v>
      </c>
      <c r="HJ19" s="163">
        <v>15.192</v>
      </c>
      <c r="HK19" s="163">
        <v>0</v>
      </c>
      <c r="HL19" s="163">
        <v>6.2156000000000002</v>
      </c>
      <c r="HM19" s="163">
        <v>-12.311999999999999</v>
      </c>
      <c r="HN19" s="163">
        <v>-14.558999999999999</v>
      </c>
      <c r="HO19" s="164"/>
      <c r="HP19" s="163">
        <v>36.798999999999999</v>
      </c>
      <c r="HQ19" s="163">
        <v>-15.154</v>
      </c>
      <c r="HR19" s="163">
        <v>-14.138</v>
      </c>
      <c r="HS19" s="163">
        <v>-15.016</v>
      </c>
      <c r="HT19" s="164"/>
      <c r="HU19" s="163">
        <v>-0.72</v>
      </c>
      <c r="HV19" s="163">
        <v>-0.63</v>
      </c>
      <c r="HW19" s="163">
        <v>-26.899000000000001</v>
      </c>
      <c r="HX19" s="163">
        <v>-26.298999999999999</v>
      </c>
      <c r="HY19" s="163">
        <v>2.4434999999999998</v>
      </c>
      <c r="HZ19" s="163">
        <v>-2.72</v>
      </c>
      <c r="IA19" s="163">
        <v>28.108000000000001</v>
      </c>
      <c r="IB19" s="163">
        <v>23.207000000000001</v>
      </c>
      <c r="IC19" s="163">
        <v>23.081</v>
      </c>
      <c r="ID19" s="163">
        <v>-15.3</v>
      </c>
      <c r="IE19" s="163">
        <v>-30.2</v>
      </c>
      <c r="IF19" s="163">
        <v>4</v>
      </c>
      <c r="IG19" s="163">
        <v>3.2999000000000001</v>
      </c>
      <c r="IH19" s="163">
        <v>-17.62</v>
      </c>
      <c r="II19" s="163">
        <v>-17.666</v>
      </c>
      <c r="IJ19" s="163">
        <v>-109.01</v>
      </c>
      <c r="IK19" s="163">
        <v>67.582999999999998</v>
      </c>
      <c r="IL19" s="163">
        <v>-283.04000000000002</v>
      </c>
      <c r="IM19" s="163">
        <v>-29.39</v>
      </c>
      <c r="IN19" s="163">
        <v>-71.236999999999995</v>
      </c>
      <c r="IO19" s="164"/>
      <c r="IP19" s="163">
        <v>48.615000000000002</v>
      </c>
      <c r="IQ19" s="163">
        <v>112.33</v>
      </c>
      <c r="IR19" s="163">
        <v>35.226999999999997</v>
      </c>
      <c r="IS19" s="163">
        <v>51.756999999999998</v>
      </c>
      <c r="IT19" s="163">
        <v>32.942</v>
      </c>
      <c r="IU19" s="163">
        <v>30.942</v>
      </c>
      <c r="IV19" s="163">
        <v>-8.3817000000000004</v>
      </c>
      <c r="IW19" s="163">
        <v>227.6</v>
      </c>
      <c r="IX19" s="163">
        <v>-165.6</v>
      </c>
      <c r="IY19" s="163">
        <v>69.332999999999998</v>
      </c>
      <c r="IZ19" s="163">
        <v>-58.268000000000001</v>
      </c>
      <c r="JA19" s="163">
        <v>-3.9123999999999999</v>
      </c>
      <c r="JB19" s="163">
        <v>8.8796999999999997</v>
      </c>
      <c r="JC19" s="163">
        <v>-4.2398999999999996</v>
      </c>
      <c r="JD19" s="163">
        <v>-2.1358999999999999</v>
      </c>
      <c r="JE19" s="163">
        <v>-2.141</v>
      </c>
      <c r="JF19" s="163">
        <v>0.16</v>
      </c>
      <c r="JG19" s="163">
        <v>4.6398999999999999</v>
      </c>
      <c r="JH19" s="163">
        <v>-5.8851000000000004</v>
      </c>
      <c r="JI19" s="163">
        <v>-10.837999999999999</v>
      </c>
      <c r="JJ19" s="163">
        <v>11.692</v>
      </c>
      <c r="JK19" s="163">
        <v>-8.7295999999999996</v>
      </c>
      <c r="JL19" s="163">
        <v>6.5998999999999999</v>
      </c>
      <c r="JM19" s="163">
        <v>1.077</v>
      </c>
      <c r="JN19" s="163">
        <v>1.2079</v>
      </c>
      <c r="JO19" s="163">
        <v>0</v>
      </c>
      <c r="JP19" s="163">
        <v>0</v>
      </c>
      <c r="JQ19" s="163">
        <v>3.3610000000000002</v>
      </c>
      <c r="JR19" s="163">
        <v>3.7702</v>
      </c>
      <c r="JS19" s="163">
        <v>3.4531999999999998</v>
      </c>
      <c r="JT19" s="164"/>
      <c r="JU19" s="163">
        <v>13.1</v>
      </c>
      <c r="JV19" s="163">
        <v>8.7651000000000003</v>
      </c>
      <c r="JW19" s="163">
        <v>-0.44</v>
      </c>
      <c r="JX19" s="163">
        <v>0.37</v>
      </c>
      <c r="JY19" s="163">
        <v>-9.1945999999999994</v>
      </c>
      <c r="JZ19" s="163">
        <v>-5.0296000000000003</v>
      </c>
      <c r="KA19" s="163">
        <v>-25.795999999999999</v>
      </c>
      <c r="KB19" s="163">
        <v>-6.2317</v>
      </c>
      <c r="KC19" s="163">
        <v>0</v>
      </c>
      <c r="KD19" s="163">
        <v>-27.503</v>
      </c>
      <c r="KE19" s="163">
        <v>-3.8498000000000001</v>
      </c>
      <c r="KF19" s="163">
        <v>-14.699</v>
      </c>
      <c r="KG19" s="163">
        <v>-2.4</v>
      </c>
      <c r="KH19" s="163">
        <v>0</v>
      </c>
      <c r="KI19" s="163">
        <v>-110.82</v>
      </c>
    </row>
    <row r="20" spans="1:295" ht="18" customHeight="1" x14ac:dyDescent="0.25">
      <c r="A20" s="160" t="s">
        <v>69</v>
      </c>
      <c r="B20" s="160" t="s">
        <v>726</v>
      </c>
      <c r="C20" s="163">
        <v>0</v>
      </c>
      <c r="D20" s="163">
        <v>4.7409999999999997</v>
      </c>
      <c r="E20" s="163">
        <v>-9.7604000000000006</v>
      </c>
      <c r="F20" s="163">
        <v>3.6395</v>
      </c>
      <c r="G20" s="163">
        <v>10.923999999999999</v>
      </c>
      <c r="H20" s="164"/>
      <c r="I20" s="164"/>
      <c r="J20" s="164"/>
      <c r="K20" s="163">
        <v>13.004</v>
      </c>
      <c r="L20" s="163">
        <v>4.9257999999999997</v>
      </c>
      <c r="M20" s="164"/>
      <c r="N20" s="163">
        <v>-17.760000000000002</v>
      </c>
      <c r="O20" s="163">
        <v>-19.798999999999999</v>
      </c>
      <c r="P20" s="163">
        <v>-4.4000000000000004</v>
      </c>
      <c r="Q20" s="163">
        <v>2.4839000000000002</v>
      </c>
      <c r="R20" s="163">
        <v>-13.199</v>
      </c>
      <c r="S20" s="163">
        <v>4.4644000000000004</v>
      </c>
      <c r="T20" s="163">
        <v>11.438000000000001</v>
      </c>
      <c r="U20" s="163">
        <v>3.0674999999999999</v>
      </c>
      <c r="V20" s="163">
        <v>2.9184999999999999</v>
      </c>
      <c r="W20" s="163">
        <v>5.2675000000000001</v>
      </c>
      <c r="X20" s="163">
        <v>0</v>
      </c>
      <c r="Y20" s="163">
        <v>1.8915999999999999</v>
      </c>
      <c r="Z20" s="163">
        <v>1.2754000000000001</v>
      </c>
      <c r="AA20" s="164"/>
      <c r="AB20" s="163">
        <v>-0.65849999999999997</v>
      </c>
      <c r="AC20" s="163">
        <v>7.0000000000000001E-3</v>
      </c>
      <c r="AD20" s="163">
        <v>0.02</v>
      </c>
      <c r="AE20" s="163">
        <v>1.2819</v>
      </c>
      <c r="AF20" s="163">
        <v>-4.4400000000000004</v>
      </c>
      <c r="AG20" s="163">
        <v>-17.600000000000001</v>
      </c>
      <c r="AH20" s="163">
        <v>-2.5459999999999998</v>
      </c>
      <c r="AI20" s="163">
        <v>0.3</v>
      </c>
      <c r="AJ20" s="163">
        <v>-15.779</v>
      </c>
      <c r="AK20" s="163">
        <v>-15.81</v>
      </c>
      <c r="AL20" s="163">
        <v>-10</v>
      </c>
      <c r="AM20" s="163">
        <v>-11.978999999999999</v>
      </c>
      <c r="AN20" s="163">
        <v>-12.069000000000001</v>
      </c>
      <c r="AO20" s="164"/>
      <c r="AP20" s="163">
        <v>3.6558999999999999</v>
      </c>
      <c r="AQ20" s="163">
        <v>17.638999999999999</v>
      </c>
      <c r="AR20" s="163">
        <v>19.283999999999999</v>
      </c>
      <c r="AS20" s="163">
        <v>-19.122</v>
      </c>
      <c r="AT20" s="163">
        <v>-13.663</v>
      </c>
      <c r="AU20" s="163">
        <v>-31.529</v>
      </c>
      <c r="AV20" s="163">
        <v>-1.5158</v>
      </c>
      <c r="AW20" s="163">
        <v>-1.0226999999999999</v>
      </c>
      <c r="AX20" s="163">
        <v>-14.333</v>
      </c>
      <c r="AY20" s="163">
        <v>-12.324</v>
      </c>
      <c r="AZ20" s="164"/>
      <c r="BA20" s="163">
        <v>13.659000000000001</v>
      </c>
      <c r="BB20" s="163">
        <v>24.952999999999999</v>
      </c>
      <c r="BC20" s="163">
        <v>5.8033000000000001</v>
      </c>
      <c r="BD20" s="163">
        <v>-5.7999000000000001</v>
      </c>
      <c r="BE20" s="163">
        <v>-5.7999000000000001</v>
      </c>
      <c r="BF20" s="163">
        <v>-16.957000000000001</v>
      </c>
      <c r="BG20" s="163">
        <v>0</v>
      </c>
      <c r="BH20" s="163">
        <v>-1.407</v>
      </c>
      <c r="BI20" s="163">
        <v>1.3141</v>
      </c>
      <c r="BJ20" s="163">
        <v>1.7877000000000001</v>
      </c>
      <c r="BK20" s="163">
        <v>3.1320000000000001</v>
      </c>
      <c r="BL20" s="163">
        <v>0</v>
      </c>
      <c r="BM20" s="163">
        <v>0.6411</v>
      </c>
      <c r="BN20" s="163">
        <v>-149.78</v>
      </c>
      <c r="BO20" s="163">
        <v>8.6366999999999994</v>
      </c>
      <c r="BP20" s="163">
        <v>8.6671999999999993</v>
      </c>
      <c r="BQ20" s="163">
        <v>-28.67</v>
      </c>
      <c r="BR20" s="163">
        <v>-267.12</v>
      </c>
      <c r="BS20" s="163">
        <v>-9.1669</v>
      </c>
      <c r="BT20" s="164"/>
      <c r="BU20" s="164"/>
      <c r="BV20" s="163">
        <v>14.42</v>
      </c>
      <c r="BW20" s="163">
        <v>10.09</v>
      </c>
      <c r="BX20" s="163">
        <v>6.0399000000000003</v>
      </c>
      <c r="BY20" s="163">
        <v>-9.39</v>
      </c>
      <c r="BZ20" s="163">
        <v>7.6398999999999999</v>
      </c>
      <c r="CA20" s="163">
        <v>-11.784000000000001</v>
      </c>
      <c r="CB20" s="163">
        <v>-11.784000000000001</v>
      </c>
      <c r="CC20" s="163">
        <v>18.381</v>
      </c>
      <c r="CD20" s="163">
        <v>17.579999999999998</v>
      </c>
      <c r="CE20" s="163">
        <v>-6.6924999999999999</v>
      </c>
      <c r="CF20" s="163">
        <v>-43.508000000000003</v>
      </c>
      <c r="CG20" s="163">
        <v>-43.61</v>
      </c>
      <c r="CH20" s="163">
        <v>2.0632000000000001</v>
      </c>
      <c r="CI20" s="163">
        <v>-1.2661</v>
      </c>
      <c r="CJ20" s="164"/>
      <c r="CK20" s="164"/>
      <c r="CL20" s="163">
        <v>35</v>
      </c>
      <c r="CM20" s="163">
        <v>8</v>
      </c>
      <c r="CN20" s="163">
        <v>-2.2999000000000001</v>
      </c>
      <c r="CO20" s="163">
        <v>17.401</v>
      </c>
      <c r="CP20" s="163">
        <v>18.023</v>
      </c>
      <c r="CQ20" s="163">
        <v>17.143999999999998</v>
      </c>
      <c r="CR20" s="163">
        <v>48.771000000000001</v>
      </c>
      <c r="CS20" s="163">
        <v>49.008000000000003</v>
      </c>
      <c r="CT20" s="163">
        <v>-22.911000000000001</v>
      </c>
      <c r="CU20" s="163">
        <v>-38.848999999999997</v>
      </c>
      <c r="CV20" s="163">
        <v>-4.8517000000000001</v>
      </c>
      <c r="CW20" s="163">
        <v>2.6185</v>
      </c>
      <c r="CX20" s="163">
        <v>31.04</v>
      </c>
      <c r="CY20" s="163">
        <v>23</v>
      </c>
      <c r="CZ20" s="163">
        <v>6.0986000000000002</v>
      </c>
      <c r="DA20" s="164"/>
      <c r="DB20" s="163">
        <v>-7.1098999999999997</v>
      </c>
      <c r="DC20" s="163">
        <v>25.512</v>
      </c>
      <c r="DD20" s="163">
        <v>-0.43009999999999998</v>
      </c>
      <c r="DE20" s="164"/>
      <c r="DF20" s="163">
        <v>33.103999999999999</v>
      </c>
      <c r="DG20" s="163">
        <v>1.4999999999999999E-2</v>
      </c>
      <c r="DH20" s="163">
        <v>-3.4220999999999999</v>
      </c>
      <c r="DI20" s="163">
        <v>16.798999999999999</v>
      </c>
      <c r="DJ20" s="163">
        <v>15.1</v>
      </c>
      <c r="DK20" s="163">
        <v>-3.3227000000000002</v>
      </c>
      <c r="DL20" s="163">
        <v>0.75390000000000001</v>
      </c>
      <c r="DM20" s="163">
        <v>51.734999999999999</v>
      </c>
      <c r="DN20" s="163">
        <v>7.0564999999999998</v>
      </c>
      <c r="DO20" s="163">
        <v>1.42</v>
      </c>
      <c r="DP20" s="163">
        <v>-6.24</v>
      </c>
      <c r="DQ20" s="163">
        <v>9.5579999999999998</v>
      </c>
      <c r="DR20" s="163">
        <v>-35.283999999999999</v>
      </c>
      <c r="DS20" s="163">
        <v>-10.06</v>
      </c>
      <c r="DT20" s="163">
        <v>-10.130000000000001</v>
      </c>
      <c r="DU20" s="163">
        <v>29.99</v>
      </c>
      <c r="DV20" s="163">
        <v>19.66</v>
      </c>
      <c r="DW20" s="163">
        <v>-36.127000000000002</v>
      </c>
      <c r="DX20" s="163">
        <v>-18.236000000000001</v>
      </c>
      <c r="DY20" s="163">
        <v>-34.802</v>
      </c>
      <c r="DZ20" s="163">
        <v>-34.509</v>
      </c>
      <c r="EA20" s="163">
        <v>9.6951000000000001</v>
      </c>
      <c r="EB20" s="163">
        <v>-8.6823999999999995</v>
      </c>
      <c r="EC20" s="163">
        <v>-16.282</v>
      </c>
      <c r="ED20" s="163">
        <v>-15.111000000000001</v>
      </c>
      <c r="EE20" s="163">
        <v>-17.358000000000001</v>
      </c>
      <c r="EF20" s="163">
        <v>-24.114999999999998</v>
      </c>
      <c r="EG20" s="163">
        <v>-12.596</v>
      </c>
      <c r="EH20" s="163">
        <v>-53.332000000000001</v>
      </c>
      <c r="EI20" s="163">
        <v>31.603999999999999</v>
      </c>
      <c r="EJ20" s="163">
        <v>0</v>
      </c>
      <c r="EK20" s="164"/>
      <c r="EL20" s="163">
        <v>-11.122</v>
      </c>
      <c r="EM20" s="163">
        <v>31.177</v>
      </c>
      <c r="EN20" s="163">
        <v>-13.933</v>
      </c>
      <c r="EO20" s="163">
        <v>-13.734</v>
      </c>
      <c r="EP20" s="163">
        <v>-18.436</v>
      </c>
      <c r="EQ20" s="163">
        <v>-29.33</v>
      </c>
      <c r="ER20" s="163">
        <v>-29.155999999999999</v>
      </c>
      <c r="ES20" s="163">
        <v>22.222999999999999</v>
      </c>
      <c r="ET20" s="163">
        <v>12.109</v>
      </c>
      <c r="EU20" s="163">
        <v>-6.5099</v>
      </c>
      <c r="EV20" s="163">
        <v>0</v>
      </c>
      <c r="EW20" s="163">
        <v>3.8685999999999998</v>
      </c>
      <c r="EX20" s="163">
        <v>-20.831</v>
      </c>
      <c r="EY20" s="163">
        <v>-10.103999999999999</v>
      </c>
      <c r="EZ20" s="163">
        <v>-10.42</v>
      </c>
      <c r="FA20" s="163">
        <v>6.9499000000000004</v>
      </c>
      <c r="FB20" s="163">
        <v>20.76</v>
      </c>
      <c r="FC20" s="163">
        <v>-19.178999999999998</v>
      </c>
      <c r="FD20" s="163">
        <v>6.3979999999999997</v>
      </c>
      <c r="FE20" s="163">
        <v>0</v>
      </c>
      <c r="FF20" s="163">
        <v>0</v>
      </c>
      <c r="FG20" s="163">
        <v>0</v>
      </c>
      <c r="FH20" s="163">
        <v>3.4554999999999998</v>
      </c>
      <c r="FI20" s="163">
        <v>2.8740000000000001</v>
      </c>
      <c r="FJ20" s="163">
        <v>-1.8420000000000001</v>
      </c>
      <c r="FK20" s="163">
        <v>-1.3395999999999999</v>
      </c>
      <c r="FL20" s="163">
        <v>28.3</v>
      </c>
      <c r="FM20" s="163">
        <v>16.137</v>
      </c>
      <c r="FN20" s="163">
        <v>16.369</v>
      </c>
      <c r="FO20" s="163">
        <v>30.041</v>
      </c>
      <c r="FP20" s="163">
        <v>35.768999999999998</v>
      </c>
      <c r="FQ20" s="163">
        <v>11.241</v>
      </c>
      <c r="FR20" s="163">
        <v>-10.558999999999999</v>
      </c>
      <c r="FS20" s="163">
        <v>-3.1141999999999999</v>
      </c>
      <c r="FT20" s="163">
        <v>0.29780000000000001</v>
      </c>
      <c r="FU20" s="163">
        <v>2.57</v>
      </c>
      <c r="FV20" s="163">
        <v>3.88</v>
      </c>
      <c r="FW20" s="164"/>
      <c r="FX20" s="164"/>
      <c r="FY20" s="163">
        <v>7.8719000000000001</v>
      </c>
      <c r="FZ20" s="163">
        <v>1.0829</v>
      </c>
      <c r="GA20" s="163">
        <v>1.3534999999999999</v>
      </c>
      <c r="GB20" s="163">
        <v>15.319000000000001</v>
      </c>
      <c r="GC20" s="163">
        <v>-35.186999999999998</v>
      </c>
      <c r="GD20" s="163">
        <v>-25.222000000000001</v>
      </c>
      <c r="GE20" s="163">
        <v>-2.5699000000000001</v>
      </c>
      <c r="GF20" s="163">
        <v>20.364999999999998</v>
      </c>
      <c r="GG20" s="163">
        <v>-0.1</v>
      </c>
      <c r="GH20" s="163">
        <v>16.43</v>
      </c>
      <c r="GI20" s="163">
        <v>1.9077</v>
      </c>
      <c r="GJ20" s="163">
        <v>-1.9242999999999999</v>
      </c>
      <c r="GK20" s="163">
        <v>1.7411000000000001</v>
      </c>
      <c r="GL20" s="163">
        <v>7.5800000000000006E-2</v>
      </c>
      <c r="GM20" s="164"/>
      <c r="GN20" s="163">
        <v>-10.833</v>
      </c>
      <c r="GO20" s="163">
        <v>-15.98</v>
      </c>
      <c r="GP20" s="163">
        <v>15.412000000000001</v>
      </c>
      <c r="GQ20" s="163">
        <v>-30.335000000000001</v>
      </c>
      <c r="GR20" s="163">
        <v>-12.384</v>
      </c>
      <c r="GS20" s="163">
        <v>-10.356</v>
      </c>
      <c r="GT20" s="163">
        <v>135.63999999999999</v>
      </c>
      <c r="GU20" s="163">
        <v>-5.9173999999999998</v>
      </c>
      <c r="GV20" s="163">
        <v>-12.375999999999999</v>
      </c>
      <c r="GW20" s="163">
        <v>10.423</v>
      </c>
      <c r="GX20" s="163">
        <v>2.6627000000000001</v>
      </c>
      <c r="GY20" s="163">
        <v>8.8643999999999998</v>
      </c>
      <c r="GZ20" s="163">
        <v>8.8458000000000006</v>
      </c>
      <c r="HA20" s="163">
        <v>2</v>
      </c>
      <c r="HB20" s="163">
        <v>3.5445000000000002</v>
      </c>
      <c r="HC20" s="163">
        <v>5.4734999999999996</v>
      </c>
      <c r="HD20" s="163">
        <v>26.399000000000001</v>
      </c>
      <c r="HE20" s="163">
        <v>-21.190999999999999</v>
      </c>
      <c r="HF20" s="163">
        <v>-56.6</v>
      </c>
      <c r="HG20" s="163">
        <v>96.42</v>
      </c>
      <c r="HH20" s="163">
        <v>55.457999999999998</v>
      </c>
      <c r="HI20" s="163">
        <v>13.212</v>
      </c>
      <c r="HJ20" s="163">
        <v>14.032</v>
      </c>
      <c r="HK20" s="163">
        <v>0</v>
      </c>
      <c r="HL20" s="163">
        <v>5.5529999999999999</v>
      </c>
      <c r="HM20" s="163">
        <v>-12.182</v>
      </c>
      <c r="HN20" s="163">
        <v>-13.523</v>
      </c>
      <c r="HO20" s="164"/>
      <c r="HP20" s="163">
        <v>41.469000000000001</v>
      </c>
      <c r="HQ20" s="163">
        <v>-15.083</v>
      </c>
      <c r="HR20" s="163">
        <v>-14.484</v>
      </c>
      <c r="HS20" s="163">
        <v>-13.476000000000001</v>
      </c>
      <c r="HT20" s="164"/>
      <c r="HU20" s="163">
        <v>-0.38</v>
      </c>
      <c r="HV20" s="163">
        <v>-0.34</v>
      </c>
      <c r="HW20" s="163">
        <v>-26.798999999999999</v>
      </c>
      <c r="HX20" s="163">
        <v>-26.899000000000001</v>
      </c>
      <c r="HY20" s="163">
        <v>2.6027999999999998</v>
      </c>
      <c r="HZ20" s="163">
        <v>-5.1999000000000004</v>
      </c>
      <c r="IA20" s="163">
        <v>27.928999999999998</v>
      </c>
      <c r="IB20" s="163">
        <v>24.151</v>
      </c>
      <c r="IC20" s="163">
        <v>24.03</v>
      </c>
      <c r="ID20" s="163">
        <v>-14.398999999999999</v>
      </c>
      <c r="IE20" s="163">
        <v>-29.899000000000001</v>
      </c>
      <c r="IF20" s="163">
        <v>3.7</v>
      </c>
      <c r="IG20" s="163">
        <v>2.9</v>
      </c>
      <c r="IH20" s="163">
        <v>-17.835999999999999</v>
      </c>
      <c r="II20" s="163">
        <v>-17.617999999999999</v>
      </c>
      <c r="IJ20" s="163">
        <v>-111.13</v>
      </c>
      <c r="IK20" s="163">
        <v>69.843999999999994</v>
      </c>
      <c r="IL20" s="163">
        <v>-283.14</v>
      </c>
      <c r="IM20" s="163">
        <v>-29.231999999999999</v>
      </c>
      <c r="IN20" s="163">
        <v>-78.253</v>
      </c>
      <c r="IO20" s="164"/>
      <c r="IP20" s="163">
        <v>46.755000000000003</v>
      </c>
      <c r="IQ20" s="163">
        <v>111.24</v>
      </c>
      <c r="IR20" s="163">
        <v>35.220999999999997</v>
      </c>
      <c r="IS20" s="163">
        <v>49.822000000000003</v>
      </c>
      <c r="IT20" s="163">
        <v>30.805</v>
      </c>
      <c r="IU20" s="163">
        <v>31.236000000000001</v>
      </c>
      <c r="IV20" s="163">
        <v>-9.6049000000000007</v>
      </c>
      <c r="IW20" s="163">
        <v>222.87</v>
      </c>
      <c r="IX20" s="163">
        <v>-165.95</v>
      </c>
      <c r="IY20" s="163">
        <v>67.715999999999994</v>
      </c>
      <c r="IZ20" s="163">
        <v>-57.081000000000003</v>
      </c>
      <c r="JA20" s="163">
        <v>-4.2175000000000002</v>
      </c>
      <c r="JB20" s="163">
        <v>8.8796999999999997</v>
      </c>
      <c r="JC20" s="163">
        <v>-4.32</v>
      </c>
      <c r="JD20" s="163">
        <v>-2.0638999999999998</v>
      </c>
      <c r="JE20" s="163">
        <v>-2.0619999999999998</v>
      </c>
      <c r="JF20" s="163">
        <v>0.48</v>
      </c>
      <c r="JG20" s="163">
        <v>5.1999000000000004</v>
      </c>
      <c r="JH20" s="163">
        <v>-6.2260999999999997</v>
      </c>
      <c r="JI20" s="163">
        <v>-11.308</v>
      </c>
      <c r="JJ20" s="163">
        <v>11.515000000000001</v>
      </c>
      <c r="JK20" s="163">
        <v>-8.2017000000000007</v>
      </c>
      <c r="JL20" s="163">
        <v>7.5998999999999999</v>
      </c>
      <c r="JM20" s="163">
        <v>1.9370000000000001</v>
      </c>
      <c r="JN20" s="163">
        <v>1.774</v>
      </c>
      <c r="JO20" s="163">
        <v>0</v>
      </c>
      <c r="JP20" s="163">
        <v>0</v>
      </c>
      <c r="JQ20" s="163">
        <v>3.8075000000000001</v>
      </c>
      <c r="JR20" s="163">
        <v>4.1406000000000001</v>
      </c>
      <c r="JS20" s="163">
        <v>3.0023</v>
      </c>
      <c r="JT20" s="164"/>
      <c r="JU20" s="163">
        <v>13.8</v>
      </c>
      <c r="JV20" s="163">
        <v>10.901</v>
      </c>
      <c r="JW20" s="163">
        <v>-0.31</v>
      </c>
      <c r="JX20" s="163">
        <v>0.37</v>
      </c>
      <c r="JY20" s="163">
        <v>-8.7637</v>
      </c>
      <c r="JZ20" s="163">
        <v>-3.8664999999999998</v>
      </c>
      <c r="KA20" s="163">
        <v>-25.004999999999999</v>
      </c>
      <c r="KB20" s="163">
        <v>-5.2084000000000001</v>
      </c>
      <c r="KC20" s="163">
        <v>0</v>
      </c>
      <c r="KD20" s="163">
        <v>-27.213999999999999</v>
      </c>
      <c r="KE20" s="163">
        <v>-3.4527000000000001</v>
      </c>
      <c r="KF20" s="163">
        <v>-15.199</v>
      </c>
      <c r="KG20" s="163">
        <v>-2</v>
      </c>
      <c r="KH20" s="163">
        <v>0</v>
      </c>
      <c r="KI20" s="163">
        <v>-108.41</v>
      </c>
    </row>
    <row r="21" spans="1:295" ht="18" customHeight="1" x14ac:dyDescent="0.25">
      <c r="A21" s="160" t="s">
        <v>69</v>
      </c>
      <c r="B21" s="160" t="s">
        <v>727</v>
      </c>
      <c r="C21" s="163">
        <v>0</v>
      </c>
      <c r="D21" s="163">
        <v>4.6764000000000001</v>
      </c>
      <c r="E21" s="163">
        <v>-9.6867999999999999</v>
      </c>
      <c r="F21" s="163">
        <v>3.9100999999999999</v>
      </c>
      <c r="G21" s="163">
        <v>10.651</v>
      </c>
      <c r="H21" s="164"/>
      <c r="I21" s="164"/>
      <c r="J21" s="164"/>
      <c r="K21" s="163">
        <v>14.553000000000001</v>
      </c>
      <c r="L21" s="163">
        <v>5.8428000000000004</v>
      </c>
      <c r="M21" s="164"/>
      <c r="N21" s="163">
        <v>-17.760000000000002</v>
      </c>
      <c r="O21" s="163">
        <v>-19.798999999999999</v>
      </c>
      <c r="P21" s="163">
        <v>-2.2000000000000002</v>
      </c>
      <c r="Q21" s="163">
        <v>2.4839000000000002</v>
      </c>
      <c r="R21" s="163">
        <v>-15.398999999999999</v>
      </c>
      <c r="S21" s="163">
        <v>4.6508000000000003</v>
      </c>
      <c r="T21" s="163">
        <v>10.616</v>
      </c>
      <c r="U21" s="163">
        <v>3.1120999999999999</v>
      </c>
      <c r="V21" s="163">
        <v>3.0129999999999999</v>
      </c>
      <c r="W21" s="163">
        <v>5.09</v>
      </c>
      <c r="X21" s="163">
        <v>0</v>
      </c>
      <c r="Y21" s="163">
        <v>1.7413000000000001</v>
      </c>
      <c r="Z21" s="163">
        <v>1.4771000000000001</v>
      </c>
      <c r="AA21" s="164"/>
      <c r="AB21" s="163">
        <v>-0.69450000000000001</v>
      </c>
      <c r="AC21" s="163">
        <v>-4.0000000000000001E-3</v>
      </c>
      <c r="AD21" s="163">
        <v>2.4E-2</v>
      </c>
      <c r="AE21" s="163">
        <v>1.2819</v>
      </c>
      <c r="AF21" s="163">
        <v>-2.2200000000000002</v>
      </c>
      <c r="AG21" s="163">
        <v>-17.600000000000001</v>
      </c>
      <c r="AH21" s="163">
        <v>-2.601</v>
      </c>
      <c r="AI21" s="163">
        <v>0.311</v>
      </c>
      <c r="AJ21" s="163">
        <v>-15.6</v>
      </c>
      <c r="AK21" s="163">
        <v>-15.728999999999999</v>
      </c>
      <c r="AL21" s="163">
        <v>-10</v>
      </c>
      <c r="AM21" s="163">
        <v>-11.72</v>
      </c>
      <c r="AN21" s="163">
        <v>-11.89</v>
      </c>
      <c r="AO21" s="164"/>
      <c r="AP21" s="163">
        <v>3.7841</v>
      </c>
      <c r="AQ21" s="163">
        <v>17.795000000000002</v>
      </c>
      <c r="AR21" s="163">
        <v>17.959</v>
      </c>
      <c r="AS21" s="163">
        <v>-18.47</v>
      </c>
      <c r="AT21" s="163">
        <v>-13.260999999999999</v>
      </c>
      <c r="AU21" s="163">
        <v>-31.529</v>
      </c>
      <c r="AV21" s="163">
        <v>-1.0206</v>
      </c>
      <c r="AW21" s="163">
        <v>-0.6633</v>
      </c>
      <c r="AX21" s="163">
        <v>-14.333</v>
      </c>
      <c r="AY21" s="163">
        <v>-11.788</v>
      </c>
      <c r="AZ21" s="164"/>
      <c r="BA21" s="163">
        <v>12.305</v>
      </c>
      <c r="BB21" s="163">
        <v>25.501999999999999</v>
      </c>
      <c r="BC21" s="163">
        <v>6.2746000000000004</v>
      </c>
      <c r="BD21" s="163">
        <v>-5.9999000000000002</v>
      </c>
      <c r="BE21" s="163">
        <v>-5.9999000000000002</v>
      </c>
      <c r="BF21" s="163">
        <v>-16.645</v>
      </c>
      <c r="BG21" s="163">
        <v>0</v>
      </c>
      <c r="BH21" s="163">
        <v>-1.5767</v>
      </c>
      <c r="BI21" s="163">
        <v>1.3141</v>
      </c>
      <c r="BJ21" s="163">
        <v>2.8180000000000001</v>
      </c>
      <c r="BK21" s="163">
        <v>2.9277000000000002</v>
      </c>
      <c r="BL21" s="163">
        <v>0</v>
      </c>
      <c r="BM21" s="163">
        <v>1.1995</v>
      </c>
      <c r="BN21" s="163">
        <v>-143.28</v>
      </c>
      <c r="BO21" s="163">
        <v>7.2938999999999998</v>
      </c>
      <c r="BP21" s="163">
        <v>7.3243999999999998</v>
      </c>
      <c r="BQ21" s="163">
        <v>-29.548999999999999</v>
      </c>
      <c r="BR21" s="163">
        <v>-259.27</v>
      </c>
      <c r="BS21" s="163">
        <v>-9.1669</v>
      </c>
      <c r="BT21" s="164"/>
      <c r="BU21" s="164"/>
      <c r="BV21" s="163">
        <v>11.236000000000001</v>
      </c>
      <c r="BW21" s="163">
        <v>9.1599000000000004</v>
      </c>
      <c r="BX21" s="163">
        <v>5.0799000000000003</v>
      </c>
      <c r="BY21" s="163">
        <v>-10.159000000000001</v>
      </c>
      <c r="BZ21" s="163">
        <v>6.3898999999999999</v>
      </c>
      <c r="CA21" s="163">
        <v>-14.865</v>
      </c>
      <c r="CB21" s="163">
        <v>-14.999000000000001</v>
      </c>
      <c r="CC21" s="163">
        <v>20.515999999999998</v>
      </c>
      <c r="CD21" s="163">
        <v>19.997</v>
      </c>
      <c r="CE21" s="163">
        <v>-7.8613</v>
      </c>
      <c r="CF21" s="163">
        <v>-42.4</v>
      </c>
      <c r="CG21" s="163">
        <v>-42.529000000000003</v>
      </c>
      <c r="CH21" s="163">
        <v>2.6812999999999998</v>
      </c>
      <c r="CI21" s="163">
        <v>0.4758</v>
      </c>
      <c r="CJ21" s="164"/>
      <c r="CK21" s="164"/>
      <c r="CL21" s="163">
        <v>39.298999999999999</v>
      </c>
      <c r="CM21" s="163">
        <v>4.3</v>
      </c>
      <c r="CN21" s="163">
        <v>-2.44</v>
      </c>
      <c r="CO21" s="163">
        <v>18.350000000000001</v>
      </c>
      <c r="CP21" s="163">
        <v>19.042999999999999</v>
      </c>
      <c r="CQ21" s="163">
        <v>18.096</v>
      </c>
      <c r="CR21" s="163">
        <v>48.893999999999998</v>
      </c>
      <c r="CS21" s="163">
        <v>48.664999999999999</v>
      </c>
      <c r="CT21" s="163">
        <v>-27.085999999999999</v>
      </c>
      <c r="CU21" s="163">
        <v>-37.521000000000001</v>
      </c>
      <c r="CV21" s="163">
        <v>-5.3133999999999997</v>
      </c>
      <c r="CW21" s="163">
        <v>2.7311999999999999</v>
      </c>
      <c r="CX21" s="163">
        <v>29.559000000000001</v>
      </c>
      <c r="CY21" s="163">
        <v>21.798999999999999</v>
      </c>
      <c r="CZ21" s="163">
        <v>6.4111000000000002</v>
      </c>
      <c r="DA21" s="164"/>
      <c r="DB21" s="163">
        <v>-7.1599000000000004</v>
      </c>
      <c r="DC21" s="163">
        <v>25.512</v>
      </c>
      <c r="DD21" s="163">
        <v>-2.5255000000000001</v>
      </c>
      <c r="DE21" s="164"/>
      <c r="DF21" s="163">
        <v>29.719000000000001</v>
      </c>
      <c r="DG21" s="163">
        <v>1.4999999999999999E-2</v>
      </c>
      <c r="DH21" s="163">
        <v>-3.5028000000000001</v>
      </c>
      <c r="DI21" s="163">
        <v>14.398999999999999</v>
      </c>
      <c r="DJ21" s="163">
        <v>15.1</v>
      </c>
      <c r="DK21" s="163">
        <v>-3.3496000000000001</v>
      </c>
      <c r="DL21" s="163">
        <v>2.4369000000000001</v>
      </c>
      <c r="DM21" s="163">
        <v>53.154000000000003</v>
      </c>
      <c r="DN21" s="163">
        <v>9.2830999999999992</v>
      </c>
      <c r="DO21" s="163">
        <v>3</v>
      </c>
      <c r="DP21" s="163">
        <v>-6.52</v>
      </c>
      <c r="DQ21" s="163">
        <v>9.3149999999999995</v>
      </c>
      <c r="DR21" s="163">
        <v>-31.690999999999999</v>
      </c>
      <c r="DS21" s="163">
        <v>-9.56</v>
      </c>
      <c r="DT21" s="163">
        <v>-9.6</v>
      </c>
      <c r="DU21" s="163">
        <v>29.99</v>
      </c>
      <c r="DV21" s="163">
        <v>19.45</v>
      </c>
      <c r="DW21" s="163">
        <v>-34.308999999999997</v>
      </c>
      <c r="DX21" s="163">
        <v>-16.581</v>
      </c>
      <c r="DY21" s="163">
        <v>-38.249000000000002</v>
      </c>
      <c r="DZ21" s="163">
        <v>-37.171999999999997</v>
      </c>
      <c r="EA21" s="163">
        <v>10.095000000000001</v>
      </c>
      <c r="EB21" s="163">
        <v>-8.1335999999999995</v>
      </c>
      <c r="EC21" s="163">
        <v>-14.66</v>
      </c>
      <c r="ED21" s="163">
        <v>-14.535</v>
      </c>
      <c r="EE21" s="163">
        <v>-16.547999999999998</v>
      </c>
      <c r="EF21" s="163">
        <v>-21.094000000000001</v>
      </c>
      <c r="EG21" s="163">
        <v>-11.449</v>
      </c>
      <c r="EH21" s="163">
        <v>-51.871000000000002</v>
      </c>
      <c r="EI21" s="163">
        <v>24.77</v>
      </c>
      <c r="EJ21" s="163">
        <v>0</v>
      </c>
      <c r="EK21" s="164"/>
      <c r="EL21" s="163">
        <v>-12.506</v>
      </c>
      <c r="EM21" s="163">
        <v>33.423000000000002</v>
      </c>
      <c r="EN21" s="163">
        <v>-16.349</v>
      </c>
      <c r="EO21" s="163">
        <v>-16.001999999999999</v>
      </c>
      <c r="EP21" s="163">
        <v>-19.972000000000001</v>
      </c>
      <c r="EQ21" s="163">
        <v>-29.454000000000001</v>
      </c>
      <c r="ER21" s="163">
        <v>-29.039000000000001</v>
      </c>
      <c r="ES21" s="163">
        <v>26.495000000000001</v>
      </c>
      <c r="ET21" s="163">
        <v>18.52</v>
      </c>
      <c r="EU21" s="163">
        <v>-6.8799000000000001</v>
      </c>
      <c r="EV21" s="163">
        <v>-0.2</v>
      </c>
      <c r="EW21" s="163">
        <v>4.3819999999999997</v>
      </c>
      <c r="EX21" s="163">
        <v>-27.895</v>
      </c>
      <c r="EY21" s="163">
        <v>-9.6254000000000008</v>
      </c>
      <c r="EZ21" s="163">
        <v>-9.8566000000000003</v>
      </c>
      <c r="FA21" s="163">
        <v>6.0949999999999998</v>
      </c>
      <c r="FB21" s="163">
        <v>20.806999999999999</v>
      </c>
      <c r="FC21" s="163">
        <v>-30.936</v>
      </c>
      <c r="FD21" s="163">
        <v>6.5138999999999996</v>
      </c>
      <c r="FE21" s="163">
        <v>0</v>
      </c>
      <c r="FF21" s="163">
        <v>0</v>
      </c>
      <c r="FG21" s="163">
        <v>0</v>
      </c>
      <c r="FH21" s="163">
        <v>1.2635000000000001</v>
      </c>
      <c r="FI21" s="163">
        <v>1.0666</v>
      </c>
      <c r="FJ21" s="163">
        <v>0.16750000000000001</v>
      </c>
      <c r="FK21" s="163">
        <v>0.50239999999999996</v>
      </c>
      <c r="FL21" s="163">
        <v>24.95</v>
      </c>
      <c r="FM21" s="163">
        <v>18.940000000000001</v>
      </c>
      <c r="FN21" s="163">
        <v>19.024999999999999</v>
      </c>
      <c r="FO21" s="163">
        <v>26.658000000000001</v>
      </c>
      <c r="FP21" s="163">
        <v>33.752000000000002</v>
      </c>
      <c r="FQ21" s="163">
        <v>10.499000000000001</v>
      </c>
      <c r="FR21" s="163">
        <v>-9.9398999999999997</v>
      </c>
      <c r="FS21" s="163">
        <v>-3.4108000000000001</v>
      </c>
      <c r="FT21" s="163">
        <v>0.29780000000000001</v>
      </c>
      <c r="FU21" s="163">
        <v>2.98</v>
      </c>
      <c r="FV21" s="163">
        <v>3.61</v>
      </c>
      <c r="FW21" s="164"/>
      <c r="FX21" s="164"/>
      <c r="FY21" s="163">
        <v>7.8728999999999996</v>
      </c>
      <c r="FZ21" s="163">
        <v>0.755</v>
      </c>
      <c r="GA21" s="163">
        <v>1.3188</v>
      </c>
      <c r="GB21" s="163">
        <v>16.408999999999999</v>
      </c>
      <c r="GC21" s="163">
        <v>-34.53</v>
      </c>
      <c r="GD21" s="163">
        <v>-25.937000000000001</v>
      </c>
      <c r="GE21" s="163">
        <v>-2.6499000000000001</v>
      </c>
      <c r="GF21" s="163">
        <v>21.291</v>
      </c>
      <c r="GG21" s="163">
        <v>-0.1</v>
      </c>
      <c r="GH21" s="163">
        <v>16.062000000000001</v>
      </c>
      <c r="GI21" s="163">
        <v>1.9363999999999999</v>
      </c>
      <c r="GJ21" s="163">
        <v>-1.9701</v>
      </c>
      <c r="GK21" s="163">
        <v>1.7695000000000001</v>
      </c>
      <c r="GL21" s="163">
        <v>7.5800000000000006E-2</v>
      </c>
      <c r="GM21" s="164"/>
      <c r="GN21" s="163">
        <v>-11.324999999999999</v>
      </c>
      <c r="GO21" s="163">
        <v>-16.402000000000001</v>
      </c>
      <c r="GP21" s="163">
        <v>15.763</v>
      </c>
      <c r="GQ21" s="163">
        <v>-29.158999999999999</v>
      </c>
      <c r="GR21" s="163">
        <v>-10.079000000000001</v>
      </c>
      <c r="GS21" s="163">
        <v>-9.5637000000000008</v>
      </c>
      <c r="GT21" s="163">
        <v>134.84</v>
      </c>
      <c r="GU21" s="163">
        <v>-5.0911999999999997</v>
      </c>
      <c r="GV21" s="163">
        <v>-11.808999999999999</v>
      </c>
      <c r="GW21" s="163">
        <v>10.137</v>
      </c>
      <c r="GX21" s="163">
        <v>2.2410000000000001</v>
      </c>
      <c r="GY21" s="163">
        <v>8.7398000000000007</v>
      </c>
      <c r="GZ21" s="163">
        <v>8.7745999999999995</v>
      </c>
      <c r="HA21" s="163">
        <v>1.8716999999999999</v>
      </c>
      <c r="HB21" s="163">
        <v>1.6653</v>
      </c>
      <c r="HC21" s="163">
        <v>4.2275999999999998</v>
      </c>
      <c r="HD21" s="163">
        <v>24.728999999999999</v>
      </c>
      <c r="HE21" s="163">
        <v>-21.166</v>
      </c>
      <c r="HF21" s="163">
        <v>-54.161999999999999</v>
      </c>
      <c r="HG21" s="163">
        <v>96.953999999999994</v>
      </c>
      <c r="HH21" s="163">
        <v>54.453000000000003</v>
      </c>
      <c r="HI21" s="163">
        <v>12.98</v>
      </c>
      <c r="HJ21" s="163">
        <v>13.847</v>
      </c>
      <c r="HK21" s="163">
        <v>0</v>
      </c>
      <c r="HL21" s="163">
        <v>5.8395999999999999</v>
      </c>
      <c r="HM21" s="163">
        <v>-13.318</v>
      </c>
      <c r="HN21" s="163">
        <v>-14.680999999999999</v>
      </c>
      <c r="HO21" s="164"/>
      <c r="HP21" s="163">
        <v>41.469000000000001</v>
      </c>
      <c r="HQ21" s="163">
        <v>-16.126000000000001</v>
      </c>
      <c r="HR21" s="163">
        <v>-15.714</v>
      </c>
      <c r="HS21" s="163">
        <v>-13.750999999999999</v>
      </c>
      <c r="HT21" s="164"/>
      <c r="HU21" s="163">
        <v>0.23</v>
      </c>
      <c r="HV21" s="163">
        <v>0.16</v>
      </c>
      <c r="HW21" s="163">
        <v>-27.7</v>
      </c>
      <c r="HX21" s="163">
        <v>-27.7</v>
      </c>
      <c r="HY21" s="163">
        <v>2.6724000000000001</v>
      </c>
      <c r="HZ21" s="163">
        <v>-5.36</v>
      </c>
      <c r="IA21" s="163">
        <v>30.396000000000001</v>
      </c>
      <c r="IB21" s="163">
        <v>23.92</v>
      </c>
      <c r="IC21" s="163">
        <v>23.803999999999998</v>
      </c>
      <c r="ID21" s="163">
        <v>-14.398999999999999</v>
      </c>
      <c r="IE21" s="163">
        <v>-30.2</v>
      </c>
      <c r="IF21" s="163">
        <v>4.1999000000000004</v>
      </c>
      <c r="IG21" s="163">
        <v>3.4</v>
      </c>
      <c r="IH21" s="163">
        <v>-17.835999999999999</v>
      </c>
      <c r="II21" s="163">
        <v>-17.844000000000001</v>
      </c>
      <c r="IJ21" s="163">
        <v>-111.66</v>
      </c>
      <c r="IK21" s="163">
        <v>68.45</v>
      </c>
      <c r="IL21" s="163">
        <v>-285.79000000000002</v>
      </c>
      <c r="IM21" s="163">
        <v>-28.797000000000001</v>
      </c>
      <c r="IN21" s="163">
        <v>-87.823999999999998</v>
      </c>
      <c r="IO21" s="164"/>
      <c r="IP21" s="163">
        <v>51.07</v>
      </c>
      <c r="IQ21" s="163">
        <v>117.29</v>
      </c>
      <c r="IR21" s="163">
        <v>34.466000000000001</v>
      </c>
      <c r="IS21" s="163">
        <v>45.585000000000001</v>
      </c>
      <c r="IT21" s="163">
        <v>33.137999999999998</v>
      </c>
      <c r="IU21" s="163">
        <v>29.962</v>
      </c>
      <c r="IV21" s="163">
        <v>-10.598000000000001</v>
      </c>
      <c r="IW21" s="163">
        <v>221.83</v>
      </c>
      <c r="IX21" s="163">
        <v>-166.17</v>
      </c>
      <c r="IY21" s="163">
        <v>65.287999999999997</v>
      </c>
      <c r="IZ21" s="163">
        <v>-55.993000000000002</v>
      </c>
      <c r="JA21" s="163">
        <v>-3.9832000000000001</v>
      </c>
      <c r="JB21" s="163">
        <v>8.8796999999999997</v>
      </c>
      <c r="JC21" s="163">
        <v>-5.1199000000000003</v>
      </c>
      <c r="JD21" s="163">
        <v>-2.0880000000000001</v>
      </c>
      <c r="JE21" s="163">
        <v>-2.1080000000000001</v>
      </c>
      <c r="JF21" s="163">
        <v>0.96</v>
      </c>
      <c r="JG21" s="163">
        <v>5.0399000000000003</v>
      </c>
      <c r="JH21" s="163">
        <v>-5.9790000000000001</v>
      </c>
      <c r="JI21" s="163">
        <v>-10.837999999999999</v>
      </c>
      <c r="JJ21" s="163">
        <v>11.076000000000001</v>
      </c>
      <c r="JK21" s="163">
        <v>-8.5251999999999999</v>
      </c>
      <c r="JL21" s="163">
        <v>7.5</v>
      </c>
      <c r="JM21" s="163">
        <v>0.20599999999999999</v>
      </c>
      <c r="JN21" s="163">
        <v>0.32300000000000001</v>
      </c>
      <c r="JO21" s="163">
        <v>0</v>
      </c>
      <c r="JP21" s="163">
        <v>0</v>
      </c>
      <c r="JQ21" s="163">
        <v>2.9525000000000001</v>
      </c>
      <c r="JR21" s="163">
        <v>3.8498000000000001</v>
      </c>
      <c r="JS21" s="163">
        <v>2.8649</v>
      </c>
      <c r="JT21" s="164"/>
      <c r="JU21" s="163">
        <v>13.8</v>
      </c>
      <c r="JV21" s="163">
        <v>10.252000000000001</v>
      </c>
      <c r="JW21" s="163">
        <v>-0.11</v>
      </c>
      <c r="JX21" s="163">
        <v>0.37</v>
      </c>
      <c r="JY21" s="163">
        <v>-8.3636999999999997</v>
      </c>
      <c r="JZ21" s="163">
        <v>-4.7140000000000004</v>
      </c>
      <c r="KA21" s="163">
        <v>-25.344000000000001</v>
      </c>
      <c r="KB21" s="163">
        <v>-5.6496000000000004</v>
      </c>
      <c r="KC21" s="163">
        <v>0</v>
      </c>
      <c r="KD21" s="163">
        <v>-27.199000000000002</v>
      </c>
      <c r="KE21" s="163">
        <v>-3.8433999999999999</v>
      </c>
      <c r="KF21" s="163">
        <v>-15.3</v>
      </c>
      <c r="KG21" s="163">
        <v>-2.2000000000000002</v>
      </c>
      <c r="KH21" s="163">
        <v>0</v>
      </c>
      <c r="KI21" s="163">
        <v>-104.68</v>
      </c>
    </row>
    <row r="22" spans="1:295" ht="18" customHeight="1" x14ac:dyDescent="0.25">
      <c r="A22" s="160" t="s">
        <v>69</v>
      </c>
      <c r="B22" s="160" t="s">
        <v>728</v>
      </c>
      <c r="C22" s="163">
        <v>0</v>
      </c>
      <c r="D22" s="163">
        <v>4.8289</v>
      </c>
      <c r="E22" s="163">
        <v>-10.074</v>
      </c>
      <c r="F22" s="163">
        <v>4.0236000000000001</v>
      </c>
      <c r="G22" s="163">
        <v>11.651</v>
      </c>
      <c r="H22" s="163">
        <v>0</v>
      </c>
      <c r="I22" s="163">
        <v>22.405999999999999</v>
      </c>
      <c r="J22" s="164"/>
      <c r="K22" s="163">
        <v>14.592000000000001</v>
      </c>
      <c r="L22" s="163">
        <v>5.7408000000000001</v>
      </c>
      <c r="M22" s="163">
        <v>5.4490999999999996</v>
      </c>
      <c r="N22" s="163">
        <v>-17.760000000000002</v>
      </c>
      <c r="O22" s="163">
        <v>-19.798999999999999</v>
      </c>
      <c r="P22" s="163">
        <v>-4.4000000000000004</v>
      </c>
      <c r="Q22" s="163">
        <v>2.4839000000000002</v>
      </c>
      <c r="R22" s="163">
        <v>-13.199</v>
      </c>
      <c r="S22" s="163">
        <v>4.0304000000000002</v>
      </c>
      <c r="T22" s="163">
        <v>7.0533999999999999</v>
      </c>
      <c r="U22" s="163">
        <v>3.2250999999999999</v>
      </c>
      <c r="V22" s="163">
        <v>3.0710000000000002</v>
      </c>
      <c r="W22" s="163">
        <v>5.4516999999999998</v>
      </c>
      <c r="X22" s="163">
        <v>0</v>
      </c>
      <c r="Y22" s="163">
        <v>1.4710000000000001</v>
      </c>
      <c r="Z22" s="163">
        <v>1.4964</v>
      </c>
      <c r="AA22" s="164"/>
      <c r="AB22" s="163">
        <v>-0.5544</v>
      </c>
      <c r="AC22" s="163">
        <v>0.1</v>
      </c>
      <c r="AD22" s="163">
        <v>0.124</v>
      </c>
      <c r="AE22" s="163">
        <v>1.2819</v>
      </c>
      <c r="AF22" s="163">
        <v>-4.4400000000000004</v>
      </c>
      <c r="AG22" s="163">
        <v>-17.600000000000001</v>
      </c>
      <c r="AH22" s="163">
        <v>-1.9709000000000001</v>
      </c>
      <c r="AI22" s="163">
        <v>0.29699999999999999</v>
      </c>
      <c r="AJ22" s="163">
        <v>-15.31</v>
      </c>
      <c r="AK22" s="163">
        <v>-15.319000000000001</v>
      </c>
      <c r="AL22" s="163">
        <v>-10</v>
      </c>
      <c r="AM22" s="163">
        <v>-11.75</v>
      </c>
      <c r="AN22" s="163">
        <v>-11.85</v>
      </c>
      <c r="AO22" s="163">
        <v>1.5902000000000001</v>
      </c>
      <c r="AP22" s="163">
        <v>3.9405999999999999</v>
      </c>
      <c r="AQ22" s="163">
        <v>17.972999999999999</v>
      </c>
      <c r="AR22" s="163">
        <v>20.914000000000001</v>
      </c>
      <c r="AS22" s="163">
        <v>-18.942</v>
      </c>
      <c r="AT22" s="163">
        <v>-12.86</v>
      </c>
      <c r="AU22" s="163">
        <v>-31.567</v>
      </c>
      <c r="AV22" s="163">
        <v>-1.6803999999999999</v>
      </c>
      <c r="AW22" s="163">
        <v>-1.3303</v>
      </c>
      <c r="AX22" s="163">
        <v>-14.065</v>
      </c>
      <c r="AY22" s="163">
        <v>-12.726000000000001</v>
      </c>
      <c r="AZ22" s="163">
        <v>2.7740999999999998</v>
      </c>
      <c r="BA22" s="163">
        <v>12.372</v>
      </c>
      <c r="BB22" s="163">
        <v>27.741</v>
      </c>
      <c r="BC22" s="163">
        <v>5.8231999999999999</v>
      </c>
      <c r="BD22" s="163">
        <v>-5.7999000000000001</v>
      </c>
      <c r="BE22" s="163">
        <v>-5.7999000000000001</v>
      </c>
      <c r="BF22" s="163">
        <v>-17.672999999999998</v>
      </c>
      <c r="BG22" s="163">
        <v>0</v>
      </c>
      <c r="BH22" s="163">
        <v>-1.7189000000000001</v>
      </c>
      <c r="BI22" s="163">
        <v>1.3141</v>
      </c>
      <c r="BJ22" s="163">
        <v>3.3374999999999999</v>
      </c>
      <c r="BK22" s="163">
        <v>3.0348000000000002</v>
      </c>
      <c r="BL22" s="163">
        <v>0</v>
      </c>
      <c r="BM22" s="163">
        <v>1.3031999999999999</v>
      </c>
      <c r="BN22" s="163">
        <v>-147.12</v>
      </c>
      <c r="BO22" s="163">
        <v>8.6366999999999994</v>
      </c>
      <c r="BP22" s="163">
        <v>8.6671999999999993</v>
      </c>
      <c r="BQ22" s="163">
        <v>-38.304000000000002</v>
      </c>
      <c r="BR22" s="163">
        <v>-255.42</v>
      </c>
      <c r="BS22" s="163">
        <v>-9.1669</v>
      </c>
      <c r="BT22" s="164"/>
      <c r="BU22" s="164"/>
      <c r="BV22" s="163">
        <v>12.374000000000001</v>
      </c>
      <c r="BW22" s="163">
        <v>9.42</v>
      </c>
      <c r="BX22" s="163">
        <v>5.69</v>
      </c>
      <c r="BY22" s="163">
        <v>-9.8000000000000007</v>
      </c>
      <c r="BZ22" s="163">
        <v>5.6798999999999999</v>
      </c>
      <c r="CA22" s="163">
        <v>-13.659000000000001</v>
      </c>
      <c r="CB22" s="163">
        <v>-13.792999999999999</v>
      </c>
      <c r="CC22" s="163">
        <v>19.503</v>
      </c>
      <c r="CD22" s="163">
        <v>18.673999999999999</v>
      </c>
      <c r="CE22" s="163">
        <v>-7.5316000000000001</v>
      </c>
      <c r="CF22" s="163">
        <v>-41.23</v>
      </c>
      <c r="CG22" s="163">
        <v>-41.137999999999998</v>
      </c>
      <c r="CH22" s="163">
        <v>2.9771999999999998</v>
      </c>
      <c r="CI22" s="163">
        <v>0.98939999999999995</v>
      </c>
      <c r="CJ22" s="163">
        <v>2.88</v>
      </c>
      <c r="CK22" s="163">
        <v>6.4119999999999999</v>
      </c>
      <c r="CL22" s="163">
        <v>42.298999999999999</v>
      </c>
      <c r="CM22" s="163">
        <v>3.2</v>
      </c>
      <c r="CN22" s="163">
        <v>-2.5398999999999998</v>
      </c>
      <c r="CO22" s="163">
        <v>19.498000000000001</v>
      </c>
      <c r="CP22" s="163">
        <v>19.166</v>
      </c>
      <c r="CQ22" s="163">
        <v>18.803000000000001</v>
      </c>
      <c r="CR22" s="163">
        <v>46.838000000000001</v>
      </c>
      <c r="CS22" s="163">
        <v>47.524000000000001</v>
      </c>
      <c r="CT22" s="163">
        <v>-26.681999999999999</v>
      </c>
      <c r="CU22" s="163">
        <v>-37.692999999999998</v>
      </c>
      <c r="CV22" s="163">
        <v>-4.9623999999999997</v>
      </c>
      <c r="CW22" s="163">
        <v>2.948</v>
      </c>
      <c r="CX22" s="163">
        <v>30.658999999999999</v>
      </c>
      <c r="CY22" s="163">
        <v>22.079000000000001</v>
      </c>
      <c r="CZ22" s="163">
        <v>7.3486000000000002</v>
      </c>
      <c r="DA22" s="163">
        <v>7.6201999999999996</v>
      </c>
      <c r="DB22" s="163">
        <v>-7.2398999999999996</v>
      </c>
      <c r="DC22" s="163">
        <v>25.512</v>
      </c>
      <c r="DD22" s="163">
        <v>-3.1196999999999999</v>
      </c>
      <c r="DE22" s="163">
        <v>-2.2667000000000002</v>
      </c>
      <c r="DF22" s="163">
        <v>31.64</v>
      </c>
      <c r="DG22" s="163">
        <v>1.4800000000000001E-2</v>
      </c>
      <c r="DH22" s="163">
        <v>-3.6530999999999998</v>
      </c>
      <c r="DI22" s="163">
        <v>13.5</v>
      </c>
      <c r="DJ22" s="163">
        <v>12.3</v>
      </c>
      <c r="DK22" s="163">
        <v>-3.02</v>
      </c>
      <c r="DL22" s="163">
        <v>4.3070000000000004</v>
      </c>
      <c r="DM22" s="163">
        <v>53.784999999999997</v>
      </c>
      <c r="DN22" s="163">
        <v>11.695</v>
      </c>
      <c r="DO22" s="163">
        <v>4.8099999999999996</v>
      </c>
      <c r="DP22" s="163">
        <v>-6.67</v>
      </c>
      <c r="DQ22" s="163">
        <v>8.1135000000000002</v>
      </c>
      <c r="DR22" s="163">
        <v>-32.950000000000003</v>
      </c>
      <c r="DS22" s="163">
        <v>-10.130000000000001</v>
      </c>
      <c r="DT22" s="163">
        <v>-10.26</v>
      </c>
      <c r="DU22" s="163">
        <v>31.8</v>
      </c>
      <c r="DV22" s="163">
        <v>19.62</v>
      </c>
      <c r="DW22" s="163">
        <v>-35.180999999999997</v>
      </c>
      <c r="DX22" s="163">
        <v>-17.463000000000001</v>
      </c>
      <c r="DY22" s="163">
        <v>-37.231000000000002</v>
      </c>
      <c r="DZ22" s="163">
        <v>-36.280999999999999</v>
      </c>
      <c r="EA22" s="163">
        <v>12.935</v>
      </c>
      <c r="EB22" s="163">
        <v>-5.7991000000000001</v>
      </c>
      <c r="EC22" s="163">
        <v>-10.914</v>
      </c>
      <c r="ED22" s="163">
        <v>-10.939</v>
      </c>
      <c r="EE22" s="163">
        <v>-3.8597999999999999</v>
      </c>
      <c r="EF22" s="163">
        <v>-14.154</v>
      </c>
      <c r="EG22" s="163">
        <v>-11.384</v>
      </c>
      <c r="EH22" s="163">
        <v>-44.356000000000002</v>
      </c>
      <c r="EI22" s="163">
        <v>21.832000000000001</v>
      </c>
      <c r="EJ22" s="163">
        <v>0</v>
      </c>
      <c r="EK22" s="163">
        <v>-12.532</v>
      </c>
      <c r="EL22" s="163">
        <v>-12.922000000000001</v>
      </c>
      <c r="EM22" s="163">
        <v>38.777000000000001</v>
      </c>
      <c r="EN22" s="163">
        <v>-18.893000000000001</v>
      </c>
      <c r="EO22" s="163">
        <v>-18.131</v>
      </c>
      <c r="EP22" s="163">
        <v>9.2319999999999993</v>
      </c>
      <c r="EQ22" s="163">
        <v>-29.884</v>
      </c>
      <c r="ER22" s="163">
        <v>-30.085000000000001</v>
      </c>
      <c r="ES22" s="163">
        <v>25.067</v>
      </c>
      <c r="ET22" s="163">
        <v>0</v>
      </c>
      <c r="EU22" s="163">
        <v>-7.1999000000000004</v>
      </c>
      <c r="EV22" s="163">
        <v>-1</v>
      </c>
      <c r="EW22" s="163">
        <v>4.5522</v>
      </c>
      <c r="EX22" s="163">
        <v>-34.328000000000003</v>
      </c>
      <c r="EY22" s="163">
        <v>-8.9840999999999998</v>
      </c>
      <c r="EZ22" s="163">
        <v>-9.2920999999999996</v>
      </c>
      <c r="FA22" s="163">
        <v>4.7907999999999999</v>
      </c>
      <c r="FB22" s="163">
        <v>23.041</v>
      </c>
      <c r="FC22" s="163">
        <v>-31.393000000000001</v>
      </c>
      <c r="FD22" s="163">
        <v>6.5138999999999996</v>
      </c>
      <c r="FE22" s="163">
        <v>0</v>
      </c>
      <c r="FF22" s="163">
        <v>0</v>
      </c>
      <c r="FG22" s="163">
        <v>2.7233000000000001</v>
      </c>
      <c r="FH22" s="163">
        <v>3.7785000000000002</v>
      </c>
      <c r="FI22" s="163">
        <v>1.4421999999999999</v>
      </c>
      <c r="FJ22" s="163">
        <v>1.3395999999999999</v>
      </c>
      <c r="FK22" s="163">
        <v>0.83730000000000004</v>
      </c>
      <c r="FL22" s="163">
        <v>27.797000000000001</v>
      </c>
      <c r="FM22" s="163">
        <v>18.181000000000001</v>
      </c>
      <c r="FN22" s="163">
        <v>18.311</v>
      </c>
      <c r="FO22" s="163">
        <v>25.658000000000001</v>
      </c>
      <c r="FP22" s="163">
        <v>30.741</v>
      </c>
      <c r="FQ22" s="163">
        <v>6.4759000000000002</v>
      </c>
      <c r="FR22" s="163">
        <v>-13.648999999999999</v>
      </c>
      <c r="FS22" s="163">
        <v>-2.8119999999999998</v>
      </c>
      <c r="FT22" s="163">
        <v>0.28039999999999998</v>
      </c>
      <c r="FU22" s="163">
        <v>2.0499999999999998</v>
      </c>
      <c r="FV22" s="163">
        <v>2.56</v>
      </c>
      <c r="FW22" s="163">
        <v>0</v>
      </c>
      <c r="FX22" s="163">
        <v>1.5915999999999999</v>
      </c>
      <c r="FY22" s="163">
        <v>7.6959</v>
      </c>
      <c r="FZ22" s="163">
        <v>0.73699999999999999</v>
      </c>
      <c r="GA22" s="163">
        <v>1.1812</v>
      </c>
      <c r="GB22" s="163">
        <v>16.728999999999999</v>
      </c>
      <c r="GC22" s="163">
        <v>-31.643000000000001</v>
      </c>
      <c r="GD22" s="163">
        <v>-23.675999999999998</v>
      </c>
      <c r="GE22" s="163">
        <v>-2.6798999999999999</v>
      </c>
      <c r="GF22" s="163">
        <v>16.629000000000001</v>
      </c>
      <c r="GG22" s="163">
        <v>-0.1</v>
      </c>
      <c r="GH22" s="163">
        <v>16.271999999999998</v>
      </c>
      <c r="GI22" s="163">
        <v>2.2593000000000001</v>
      </c>
      <c r="GJ22" s="163">
        <v>-2.3245</v>
      </c>
      <c r="GK22" s="163">
        <v>1.7767999999999999</v>
      </c>
      <c r="GL22" s="163">
        <v>7.5800000000000006E-2</v>
      </c>
      <c r="GM22" s="164"/>
      <c r="GN22" s="163">
        <v>-10.631</v>
      </c>
      <c r="GO22" s="163">
        <v>-15.558</v>
      </c>
      <c r="GP22" s="163">
        <v>15.103999999999999</v>
      </c>
      <c r="GQ22" s="163">
        <v>-30.082999999999998</v>
      </c>
      <c r="GR22" s="163">
        <v>-9.6778999999999993</v>
      </c>
      <c r="GS22" s="163">
        <v>-9.5824999999999996</v>
      </c>
      <c r="GT22" s="163">
        <v>129.97</v>
      </c>
      <c r="GU22" s="163">
        <v>-6.0167999999999999</v>
      </c>
      <c r="GV22" s="163">
        <v>-11.369</v>
      </c>
      <c r="GW22" s="163">
        <v>10.045999999999999</v>
      </c>
      <c r="GX22" s="163">
        <v>1.8172999999999999</v>
      </c>
      <c r="GY22" s="163">
        <v>8.9449000000000005</v>
      </c>
      <c r="GZ22" s="163">
        <v>8.9248999999999992</v>
      </c>
      <c r="HA22" s="163">
        <v>1</v>
      </c>
      <c r="HB22" s="163">
        <v>1.8422000000000001</v>
      </c>
      <c r="HC22" s="163">
        <v>2.363</v>
      </c>
      <c r="HD22" s="163">
        <v>24.309000000000001</v>
      </c>
      <c r="HE22" s="163">
        <v>-20.245000000000001</v>
      </c>
      <c r="HF22" s="163">
        <v>-53.835999999999999</v>
      </c>
      <c r="HG22" s="163">
        <v>91.838999999999999</v>
      </c>
      <c r="HH22" s="163">
        <v>49.701999999999998</v>
      </c>
      <c r="HI22" s="163">
        <v>14.651999999999999</v>
      </c>
      <c r="HJ22" s="163">
        <v>14.177</v>
      </c>
      <c r="HK22" s="163">
        <v>0</v>
      </c>
      <c r="HL22" s="163">
        <v>6.7239000000000004</v>
      </c>
      <c r="HM22" s="163">
        <v>-12.801</v>
      </c>
      <c r="HN22" s="163">
        <v>-14.552</v>
      </c>
      <c r="HO22" s="163">
        <v>39.017000000000003</v>
      </c>
      <c r="HP22" s="163">
        <v>41.469000000000001</v>
      </c>
      <c r="HQ22" s="163">
        <v>-19.329000000000001</v>
      </c>
      <c r="HR22" s="163">
        <v>-18.725000000000001</v>
      </c>
      <c r="HS22" s="163">
        <v>-14.404</v>
      </c>
      <c r="HT22" s="163">
        <v>-15.021000000000001</v>
      </c>
      <c r="HU22" s="163">
        <v>5.17</v>
      </c>
      <c r="HV22" s="163">
        <v>5.25</v>
      </c>
      <c r="HW22" s="163">
        <v>-28.298999999999999</v>
      </c>
      <c r="HX22" s="163">
        <v>-28.6</v>
      </c>
      <c r="HY22" s="163">
        <v>2.6375999999999999</v>
      </c>
      <c r="HZ22" s="163">
        <v>-4.96</v>
      </c>
      <c r="IA22" s="163">
        <v>34.293999999999997</v>
      </c>
      <c r="IB22" s="163">
        <v>21.117000000000001</v>
      </c>
      <c r="IC22" s="163">
        <v>21.221</v>
      </c>
      <c r="ID22" s="163">
        <v>-14.398999999999999</v>
      </c>
      <c r="IE22" s="163">
        <v>-29.399000000000001</v>
      </c>
      <c r="IF22" s="163">
        <v>6</v>
      </c>
      <c r="IG22" s="163">
        <v>5.0998999999999999</v>
      </c>
      <c r="IH22" s="163">
        <v>-17.835999999999999</v>
      </c>
      <c r="II22" s="163">
        <v>-17.844000000000001</v>
      </c>
      <c r="IJ22" s="163">
        <v>-107.79</v>
      </c>
      <c r="IK22" s="163">
        <v>76.114999999999995</v>
      </c>
      <c r="IL22" s="163">
        <v>-288.13</v>
      </c>
      <c r="IM22" s="163">
        <v>-35.619999999999997</v>
      </c>
      <c r="IN22" s="163">
        <v>-117.51</v>
      </c>
      <c r="IO22" s="163">
        <v>109.66</v>
      </c>
      <c r="IP22" s="163">
        <v>47.43</v>
      </c>
      <c r="IQ22" s="163">
        <v>125.7</v>
      </c>
      <c r="IR22" s="163">
        <v>35.433</v>
      </c>
      <c r="IS22" s="163">
        <v>43.481999999999999</v>
      </c>
      <c r="IT22" s="163">
        <v>35.055999999999997</v>
      </c>
      <c r="IU22" s="163">
        <v>32.372999999999998</v>
      </c>
      <c r="IV22" s="163">
        <v>-19.129000000000001</v>
      </c>
      <c r="IW22" s="163">
        <v>219.6</v>
      </c>
      <c r="IX22" s="163">
        <v>-168.91</v>
      </c>
      <c r="IY22" s="163">
        <v>59.930999999999997</v>
      </c>
      <c r="IZ22" s="163">
        <v>-51.238</v>
      </c>
      <c r="JA22" s="163">
        <v>-2.9992999999999999</v>
      </c>
      <c r="JB22" s="163">
        <v>8.8796999999999997</v>
      </c>
      <c r="JC22" s="163">
        <v>-5.36</v>
      </c>
      <c r="JD22" s="163">
        <v>-2.1128999999999998</v>
      </c>
      <c r="JE22" s="163">
        <v>-2.1128999999999998</v>
      </c>
      <c r="JF22" s="163">
        <v>1.2</v>
      </c>
      <c r="JG22" s="163">
        <v>4.1599000000000004</v>
      </c>
      <c r="JH22" s="163">
        <v>-6.2858999999999998</v>
      </c>
      <c r="JI22" s="163">
        <v>-10.371</v>
      </c>
      <c r="JJ22" s="163">
        <v>10.898999999999999</v>
      </c>
      <c r="JK22" s="163">
        <v>-8.6410999999999998</v>
      </c>
      <c r="JL22" s="163">
        <v>7.4</v>
      </c>
      <c r="JM22" s="163">
        <v>0.82599999999999996</v>
      </c>
      <c r="JN22" s="163">
        <v>-0.32500000000000001</v>
      </c>
      <c r="JO22" s="163">
        <v>0</v>
      </c>
      <c r="JP22" s="163">
        <v>0</v>
      </c>
      <c r="JQ22" s="163">
        <v>3.4706999999999999</v>
      </c>
      <c r="JR22" s="163">
        <v>3.0177999999999998</v>
      </c>
      <c r="JS22" s="163">
        <v>3.2216</v>
      </c>
      <c r="JT22" s="164"/>
      <c r="JU22" s="163">
        <v>13.1</v>
      </c>
      <c r="JV22" s="163">
        <v>9.9938000000000002</v>
      </c>
      <c r="JW22" s="163">
        <v>0.01</v>
      </c>
      <c r="JX22" s="163">
        <v>0.37</v>
      </c>
      <c r="JY22" s="163">
        <v>-8.5013000000000005</v>
      </c>
      <c r="JZ22" s="163">
        <v>-4.1696</v>
      </c>
      <c r="KA22" s="163">
        <v>-25.5</v>
      </c>
      <c r="KB22" s="163">
        <v>-5.3642000000000003</v>
      </c>
      <c r="KC22" s="163">
        <v>0</v>
      </c>
      <c r="KD22" s="163">
        <v>-27.966999999999999</v>
      </c>
      <c r="KE22" s="163">
        <v>-3.3178999999999998</v>
      </c>
      <c r="KF22" s="163">
        <v>-15</v>
      </c>
      <c r="KG22" s="163">
        <v>-2.5998999999999999</v>
      </c>
      <c r="KH22" s="163">
        <v>0</v>
      </c>
      <c r="KI22" s="163">
        <v>-105.76</v>
      </c>
    </row>
    <row r="23" spans="1:295" ht="18" customHeight="1" x14ac:dyDescent="0.25">
      <c r="A23" s="160" t="s">
        <v>69</v>
      </c>
      <c r="B23" s="160" t="s">
        <v>729</v>
      </c>
      <c r="C23" s="163">
        <v>0</v>
      </c>
      <c r="D23" s="163">
        <v>4.9393000000000002</v>
      </c>
      <c r="E23" s="163">
        <v>-10.285</v>
      </c>
      <c r="F23" s="163">
        <v>4.1401000000000003</v>
      </c>
      <c r="G23" s="163">
        <v>11.734999999999999</v>
      </c>
      <c r="H23" s="163">
        <v>0</v>
      </c>
      <c r="I23" s="163">
        <v>22.818000000000001</v>
      </c>
      <c r="J23" s="164"/>
      <c r="K23" s="163">
        <v>17.574999999999999</v>
      </c>
      <c r="L23" s="163">
        <v>7.3207000000000004</v>
      </c>
      <c r="M23" s="163">
        <v>7.0195999999999996</v>
      </c>
      <c r="N23" s="163">
        <v>-19.978999999999999</v>
      </c>
      <c r="O23" s="163">
        <v>-19.798999999999999</v>
      </c>
      <c r="P23" s="163">
        <v>-4.4000000000000004</v>
      </c>
      <c r="Q23" s="163">
        <v>1.6559999999999999</v>
      </c>
      <c r="R23" s="163">
        <v>-13.199</v>
      </c>
      <c r="S23" s="163">
        <v>3.9782000000000002</v>
      </c>
      <c r="T23" s="163">
        <v>6.4779</v>
      </c>
      <c r="U23" s="163">
        <v>4.1429</v>
      </c>
      <c r="V23" s="163">
        <v>3.8349000000000002</v>
      </c>
      <c r="W23" s="164"/>
      <c r="X23" s="163">
        <v>0</v>
      </c>
      <c r="Y23" s="163">
        <v>1.3805000000000001</v>
      </c>
      <c r="Z23" s="163">
        <v>1.4893000000000001</v>
      </c>
      <c r="AA23" s="164"/>
      <c r="AB23" s="163">
        <v>-0.68510000000000004</v>
      </c>
      <c r="AC23" s="163">
        <v>0.129</v>
      </c>
      <c r="AD23" s="163">
        <v>0.13800000000000001</v>
      </c>
      <c r="AE23" s="163">
        <v>1.2819</v>
      </c>
      <c r="AF23" s="163">
        <v>-2.2200000000000002</v>
      </c>
      <c r="AG23" s="163">
        <v>-17.600000000000001</v>
      </c>
      <c r="AH23" s="163">
        <v>-2.4129999999999998</v>
      </c>
      <c r="AI23" s="163">
        <v>0.32300000000000001</v>
      </c>
      <c r="AJ23" s="163">
        <v>-13.659000000000001</v>
      </c>
      <c r="AK23" s="163">
        <v>-13.67</v>
      </c>
      <c r="AL23" s="163">
        <v>-10</v>
      </c>
      <c r="AM23" s="163">
        <v>-12.989000000000001</v>
      </c>
      <c r="AN23" s="163">
        <v>-12.869</v>
      </c>
      <c r="AO23" s="164"/>
      <c r="AP23" s="163">
        <v>3.6878000000000002</v>
      </c>
      <c r="AQ23" s="163">
        <v>15.574</v>
      </c>
      <c r="AR23" s="163">
        <v>17.018999999999998</v>
      </c>
      <c r="AS23" s="163">
        <v>-16.562999999999999</v>
      </c>
      <c r="AT23" s="163">
        <v>-11.788</v>
      </c>
      <c r="AU23" s="163">
        <v>-31.050999999999998</v>
      </c>
      <c r="AV23" s="163">
        <v>-1.7057</v>
      </c>
      <c r="AW23" s="163">
        <v>-1.6394</v>
      </c>
      <c r="AX23" s="163">
        <v>-14.199</v>
      </c>
      <c r="AY23" s="163">
        <v>-11.922000000000001</v>
      </c>
      <c r="AZ23" s="163">
        <v>1.9850000000000001</v>
      </c>
      <c r="BA23" s="163">
        <v>10.657</v>
      </c>
      <c r="BB23" s="163">
        <v>28.154</v>
      </c>
      <c r="BC23" s="163">
        <v>5.4393000000000002</v>
      </c>
      <c r="BD23" s="163">
        <v>-5.6999000000000004</v>
      </c>
      <c r="BE23" s="163">
        <v>-5.6999000000000004</v>
      </c>
      <c r="BF23" s="163">
        <v>-16.728999999999999</v>
      </c>
      <c r="BG23" s="163">
        <v>0</v>
      </c>
      <c r="BH23" s="163">
        <v>-1.8561000000000001</v>
      </c>
      <c r="BI23" s="163">
        <v>1.3141</v>
      </c>
      <c r="BJ23" s="163">
        <v>4.0384000000000002</v>
      </c>
      <c r="BK23" s="163">
        <v>3.6692</v>
      </c>
      <c r="BL23" s="163">
        <v>2.8496000000000001</v>
      </c>
      <c r="BM23" s="163">
        <v>2.0735000000000001</v>
      </c>
      <c r="BN23" s="163">
        <v>-135.74</v>
      </c>
      <c r="BO23" s="163">
        <v>8.7588000000000008</v>
      </c>
      <c r="BP23" s="163">
        <v>8.9114000000000004</v>
      </c>
      <c r="BQ23" s="163">
        <v>-38.606000000000002</v>
      </c>
      <c r="BR23" s="163">
        <v>-234.9</v>
      </c>
      <c r="BS23" s="163">
        <v>-9.1669</v>
      </c>
      <c r="BT23" s="164"/>
      <c r="BU23" s="164"/>
      <c r="BV23" s="163">
        <v>17.652999999999999</v>
      </c>
      <c r="BW23" s="163">
        <v>10.76</v>
      </c>
      <c r="BX23" s="163">
        <v>7.3498999999999999</v>
      </c>
      <c r="BY23" s="163">
        <v>-6.98</v>
      </c>
      <c r="BZ23" s="163">
        <v>7.98</v>
      </c>
      <c r="CA23" s="163">
        <v>-9.5067000000000004</v>
      </c>
      <c r="CB23" s="163">
        <v>-9.2387999999999995</v>
      </c>
      <c r="CC23" s="163">
        <v>22.503</v>
      </c>
      <c r="CD23" s="163">
        <v>21.346</v>
      </c>
      <c r="CE23" s="163">
        <v>-7.5354999999999999</v>
      </c>
      <c r="CF23" s="163">
        <v>-52.265000000000001</v>
      </c>
      <c r="CG23" s="163">
        <v>-52.793999999999997</v>
      </c>
      <c r="CH23" s="163">
        <v>3.0045000000000002</v>
      </c>
      <c r="CI23" s="163">
        <v>-2.3898999999999999</v>
      </c>
      <c r="CJ23" s="163">
        <v>2.88</v>
      </c>
      <c r="CK23" s="163">
        <v>6.4119999999999999</v>
      </c>
      <c r="CL23" s="163">
        <v>44.798999999999999</v>
      </c>
      <c r="CM23" s="163">
        <v>7.9</v>
      </c>
      <c r="CN23" s="163">
        <v>-2.98</v>
      </c>
      <c r="CO23" s="163">
        <v>18.065000000000001</v>
      </c>
      <c r="CP23" s="163">
        <v>17.163</v>
      </c>
      <c r="CQ23" s="163">
        <v>16.253</v>
      </c>
      <c r="CR23" s="163">
        <v>40.034999999999997</v>
      </c>
      <c r="CS23" s="163">
        <v>40.207999999999998</v>
      </c>
      <c r="CT23" s="163">
        <v>-24.888999999999999</v>
      </c>
      <c r="CU23" s="163">
        <v>-33.67</v>
      </c>
      <c r="CV23" s="163">
        <v>-3.7370999999999999</v>
      </c>
      <c r="CW23" s="163">
        <v>2.5846</v>
      </c>
      <c r="CX23" s="163">
        <v>32.959000000000003</v>
      </c>
      <c r="CY23" s="163">
        <v>26.388999999999999</v>
      </c>
      <c r="CZ23" s="163">
        <v>9.6922999999999995</v>
      </c>
      <c r="DA23" s="163">
        <v>9.7685999999999993</v>
      </c>
      <c r="DB23" s="163">
        <v>-8.5599000000000007</v>
      </c>
      <c r="DC23" s="163">
        <v>25.512</v>
      </c>
      <c r="DD23" s="163">
        <v>9.0300000000000005E-2</v>
      </c>
      <c r="DE23" s="163">
        <v>0.37659999999999999</v>
      </c>
      <c r="DF23" s="163">
        <v>38.186999999999998</v>
      </c>
      <c r="DG23" s="163">
        <v>1.4800000000000001E-2</v>
      </c>
      <c r="DH23" s="163">
        <v>-4.3975999999999997</v>
      </c>
      <c r="DI23" s="163">
        <v>8.3000000000000007</v>
      </c>
      <c r="DJ23" s="163">
        <v>9.8000000000000007</v>
      </c>
      <c r="DK23" s="163">
        <v>-1.3562000000000001</v>
      </c>
      <c r="DL23" s="163">
        <v>6.9250999999999996</v>
      </c>
      <c r="DM23" s="163">
        <v>54.258000000000003</v>
      </c>
      <c r="DN23" s="163">
        <v>15.776999999999999</v>
      </c>
      <c r="DO23" s="163">
        <v>7.76</v>
      </c>
      <c r="DP23" s="163">
        <v>-6.39</v>
      </c>
      <c r="DQ23" s="163">
        <v>10.016999999999999</v>
      </c>
      <c r="DR23" s="163">
        <v>-37.808999999999997</v>
      </c>
      <c r="DS23" s="163">
        <v>-10.23</v>
      </c>
      <c r="DT23" s="163">
        <v>-10.359</v>
      </c>
      <c r="DU23" s="163">
        <v>34.1</v>
      </c>
      <c r="DV23" s="163">
        <v>22.4</v>
      </c>
      <c r="DW23" s="163">
        <v>-40.963000000000001</v>
      </c>
      <c r="DX23" s="164"/>
      <c r="DY23" s="163">
        <v>-38.521999999999998</v>
      </c>
      <c r="DZ23" s="163">
        <v>-36.762999999999998</v>
      </c>
      <c r="EA23" s="163">
        <v>20.984000000000002</v>
      </c>
      <c r="EB23" s="163">
        <v>-1.4613</v>
      </c>
      <c r="EC23" s="163">
        <v>-8.3286999999999995</v>
      </c>
      <c r="ED23" s="163">
        <v>-8.3772000000000002</v>
      </c>
      <c r="EE23" s="163">
        <v>-16.148</v>
      </c>
      <c r="EF23" s="163">
        <v>-21.013000000000002</v>
      </c>
      <c r="EG23" s="163">
        <v>-11.401999999999999</v>
      </c>
      <c r="EH23" s="163">
        <v>-40.023000000000003</v>
      </c>
      <c r="EI23" s="163">
        <v>13.785</v>
      </c>
      <c r="EJ23" s="163">
        <v>0</v>
      </c>
      <c r="EK23" s="163">
        <v>-13.481</v>
      </c>
      <c r="EL23" s="163">
        <v>-13.305999999999999</v>
      </c>
      <c r="EM23" s="163">
        <v>39.701000000000001</v>
      </c>
      <c r="EN23" s="163">
        <v>-15.808</v>
      </c>
      <c r="EO23" s="163">
        <v>-14.848000000000001</v>
      </c>
      <c r="EP23" s="163">
        <v>-15.364000000000001</v>
      </c>
      <c r="EQ23" s="163">
        <v>-28.062999999999999</v>
      </c>
      <c r="ER23" s="163">
        <v>-27.933</v>
      </c>
      <c r="ES23" s="163">
        <v>29.361999999999998</v>
      </c>
      <c r="ET23" s="163">
        <v>12.218999999999999</v>
      </c>
      <c r="EU23" s="163">
        <v>-5.9499000000000004</v>
      </c>
      <c r="EV23" s="163">
        <v>0</v>
      </c>
      <c r="EW23" s="163">
        <v>5.2310999999999996</v>
      </c>
      <c r="EX23" s="163">
        <v>-30.699000000000002</v>
      </c>
      <c r="EY23" s="163">
        <v>-9.6353000000000009</v>
      </c>
      <c r="EZ23" s="164"/>
      <c r="FA23" s="163">
        <v>4.5244999999999997</v>
      </c>
      <c r="FB23" s="163">
        <v>23.651</v>
      </c>
      <c r="FC23" s="163">
        <v>-31.21</v>
      </c>
      <c r="FD23" s="163">
        <v>6.5138999999999996</v>
      </c>
      <c r="FE23" s="163">
        <v>0</v>
      </c>
      <c r="FF23" s="163">
        <v>0</v>
      </c>
      <c r="FG23" s="163">
        <v>2.6202999999999999</v>
      </c>
      <c r="FH23" s="163">
        <v>2.5579000000000001</v>
      </c>
      <c r="FI23" s="163">
        <v>1.8440000000000001</v>
      </c>
      <c r="FJ23" s="163">
        <v>-3.1816</v>
      </c>
      <c r="FK23" s="163">
        <v>-3.1816</v>
      </c>
      <c r="FL23" s="163">
        <v>32.820999999999998</v>
      </c>
      <c r="FM23" s="163">
        <v>19.532</v>
      </c>
      <c r="FN23" s="163">
        <v>19.529</v>
      </c>
      <c r="FO23" s="163">
        <v>27.88</v>
      </c>
      <c r="FP23" s="163">
        <v>33.838999999999999</v>
      </c>
      <c r="FQ23" s="163">
        <v>7.6135999999999999</v>
      </c>
      <c r="FR23" s="163">
        <v>-13.199</v>
      </c>
      <c r="FS23" s="163">
        <v>-2.2113999999999998</v>
      </c>
      <c r="FT23" s="163">
        <v>0.25469999999999998</v>
      </c>
      <c r="FU23" s="163">
        <v>2.31</v>
      </c>
      <c r="FV23" s="163">
        <v>3.08</v>
      </c>
      <c r="FW23" s="163">
        <v>0</v>
      </c>
      <c r="FX23" s="163">
        <v>1.4337</v>
      </c>
      <c r="FY23" s="163">
        <v>7.7099000000000002</v>
      </c>
      <c r="FZ23" s="163">
        <v>1.115</v>
      </c>
      <c r="GA23" s="163">
        <v>1.2624</v>
      </c>
      <c r="GB23" s="163">
        <v>17.010000000000002</v>
      </c>
      <c r="GC23" s="163">
        <v>-33.654000000000003</v>
      </c>
      <c r="GD23" s="163">
        <v>-24.805</v>
      </c>
      <c r="GE23" s="163">
        <v>-2.4499</v>
      </c>
      <c r="GF23" s="163">
        <v>17.332000000000001</v>
      </c>
      <c r="GG23" s="163">
        <v>-0.1</v>
      </c>
      <c r="GH23" s="163">
        <v>17.306000000000001</v>
      </c>
      <c r="GI23" s="163">
        <v>2.9687999999999999</v>
      </c>
      <c r="GJ23" s="163">
        <v>-3.0286</v>
      </c>
      <c r="GK23" s="163">
        <v>1.8633999999999999</v>
      </c>
      <c r="GL23" s="163">
        <v>7.5800000000000006E-2</v>
      </c>
      <c r="GM23" s="164"/>
      <c r="GN23" s="163">
        <v>-9.1411999999999995</v>
      </c>
      <c r="GO23" s="163">
        <v>-19.818999999999999</v>
      </c>
      <c r="GP23" s="163">
        <v>15.925000000000001</v>
      </c>
      <c r="GQ23" s="163">
        <v>-30.503</v>
      </c>
      <c r="GR23" s="163">
        <v>-14.244</v>
      </c>
      <c r="GS23" s="163">
        <v>-9.6378000000000004</v>
      </c>
      <c r="GT23" s="163">
        <v>139.66</v>
      </c>
      <c r="GU23" s="163">
        <v>-5.3417000000000003</v>
      </c>
      <c r="GV23" s="163">
        <v>-11.407999999999999</v>
      </c>
      <c r="GW23" s="163">
        <v>9.9747000000000003</v>
      </c>
      <c r="GX23" s="163">
        <v>1.0105999999999999</v>
      </c>
      <c r="GY23" s="163">
        <v>9.0620999999999992</v>
      </c>
      <c r="GZ23" s="163">
        <v>9.1067999999999998</v>
      </c>
      <c r="HA23" s="163">
        <v>0</v>
      </c>
      <c r="HB23" s="163">
        <v>1.9043000000000001</v>
      </c>
      <c r="HC23" s="163">
        <v>3.1457999999999999</v>
      </c>
      <c r="HD23" s="163">
        <v>27.239000000000001</v>
      </c>
      <c r="HE23" s="163">
        <v>-21.510999999999999</v>
      </c>
      <c r="HF23" s="163">
        <v>-53.1</v>
      </c>
      <c r="HG23" s="163">
        <v>93.287999999999997</v>
      </c>
      <c r="HH23" s="163">
        <v>52.737000000000002</v>
      </c>
      <c r="HI23" s="163">
        <v>13.285</v>
      </c>
      <c r="HJ23" s="163">
        <v>12.859</v>
      </c>
      <c r="HK23" s="163">
        <v>0</v>
      </c>
      <c r="HL23" s="163">
        <v>6.8010000000000002</v>
      </c>
      <c r="HM23" s="163">
        <v>-13.396000000000001</v>
      </c>
      <c r="HN23" s="163">
        <v>-14.269</v>
      </c>
      <c r="HO23" s="163">
        <v>39.017000000000003</v>
      </c>
      <c r="HP23" s="163">
        <v>41.469000000000001</v>
      </c>
      <c r="HQ23" s="163">
        <v>-19.334</v>
      </c>
      <c r="HR23" s="163">
        <v>-18.741</v>
      </c>
      <c r="HS23" s="163">
        <v>-16.503</v>
      </c>
      <c r="HT23" s="163">
        <v>-16.587</v>
      </c>
      <c r="HU23" s="163">
        <v>6.1199000000000003</v>
      </c>
      <c r="HV23" s="163">
        <v>5.96</v>
      </c>
      <c r="HW23" s="163">
        <v>-27.6</v>
      </c>
      <c r="HX23" s="163">
        <v>-27.298999999999999</v>
      </c>
      <c r="HY23" s="163">
        <v>2.6558999999999999</v>
      </c>
      <c r="HZ23" s="163">
        <v>-4.7199</v>
      </c>
      <c r="IA23" s="163">
        <v>36.994999999999997</v>
      </c>
      <c r="IB23" s="163">
        <v>19.905999999999999</v>
      </c>
      <c r="IC23" s="163">
        <v>19.797000000000001</v>
      </c>
      <c r="ID23" s="163">
        <v>-13.1</v>
      </c>
      <c r="IE23" s="164"/>
      <c r="IF23" s="163">
        <v>5.0998999999999999</v>
      </c>
      <c r="IG23" s="163">
        <v>4.5998999999999999</v>
      </c>
      <c r="IH23" s="163">
        <v>-17.835999999999999</v>
      </c>
      <c r="II23" s="163">
        <v>-17.844000000000001</v>
      </c>
      <c r="IJ23" s="163">
        <v>-105.93</v>
      </c>
      <c r="IK23" s="163">
        <v>76.524000000000001</v>
      </c>
      <c r="IL23" s="163">
        <v>-287.11</v>
      </c>
      <c r="IM23" s="163">
        <v>-34.826000000000001</v>
      </c>
      <c r="IN23" s="163">
        <v>-141.13999999999999</v>
      </c>
      <c r="IO23" s="163">
        <v>112.24</v>
      </c>
      <c r="IP23" s="163">
        <v>49.808</v>
      </c>
      <c r="IQ23" s="163">
        <v>123.9</v>
      </c>
      <c r="IR23" s="163">
        <v>36.146999999999998</v>
      </c>
      <c r="IS23" s="163">
        <v>49.987000000000002</v>
      </c>
      <c r="IT23" s="163">
        <v>33.173000000000002</v>
      </c>
      <c r="IU23" s="163">
        <v>30.023</v>
      </c>
      <c r="IV23" s="163">
        <v>-18.795999999999999</v>
      </c>
      <c r="IW23" s="163">
        <v>220.76</v>
      </c>
      <c r="IX23" s="163">
        <v>-170.95</v>
      </c>
      <c r="IY23" s="163">
        <v>58.551000000000002</v>
      </c>
      <c r="IZ23" s="163">
        <v>-48.075000000000003</v>
      </c>
      <c r="JA23" s="163">
        <v>-3.1383999999999999</v>
      </c>
      <c r="JB23" s="163">
        <v>8.8796999999999997</v>
      </c>
      <c r="JC23" s="164"/>
      <c r="JD23" s="163">
        <v>-2.16</v>
      </c>
      <c r="JE23" s="163">
        <v>-2.1558999999999999</v>
      </c>
      <c r="JF23" s="163">
        <v>0.72</v>
      </c>
      <c r="JG23" s="163">
        <v>4.4000000000000004</v>
      </c>
      <c r="JH23" s="163">
        <v>-6.3438999999999997</v>
      </c>
      <c r="JI23" s="163">
        <v>-10.371</v>
      </c>
      <c r="JJ23" s="163">
        <v>10.872</v>
      </c>
      <c r="JK23" s="163">
        <v>-8.8180999999999994</v>
      </c>
      <c r="JL23" s="163">
        <v>7.5</v>
      </c>
      <c r="JM23" s="163">
        <v>1.9730000000000001</v>
      </c>
      <c r="JN23" s="163">
        <v>2.3589000000000002</v>
      </c>
      <c r="JO23" s="163">
        <v>0</v>
      </c>
      <c r="JP23" s="163">
        <v>0</v>
      </c>
      <c r="JQ23" s="163">
        <v>3.6145999999999998</v>
      </c>
      <c r="JR23" s="163">
        <v>3.3725000000000001</v>
      </c>
      <c r="JS23" s="163">
        <v>3.3609</v>
      </c>
      <c r="JT23" s="164"/>
      <c r="JU23" s="163">
        <v>13.199</v>
      </c>
      <c r="JV23" s="163">
        <v>9.8323999999999998</v>
      </c>
      <c r="JW23" s="163">
        <v>0.11</v>
      </c>
      <c r="JX23" s="163">
        <v>0.37</v>
      </c>
      <c r="JY23" s="163">
        <v>-8.5155999999999992</v>
      </c>
      <c r="JZ23" s="163">
        <v>-4.5694999999999997</v>
      </c>
      <c r="KA23" s="163">
        <v>-25.858000000000001</v>
      </c>
      <c r="KB23" s="163">
        <v>-5.3654000000000002</v>
      </c>
      <c r="KC23" s="163">
        <v>0</v>
      </c>
      <c r="KD23" s="163">
        <v>-28.7</v>
      </c>
      <c r="KE23" s="163">
        <v>-3.0594999999999999</v>
      </c>
      <c r="KF23" s="163">
        <v>-14.199</v>
      </c>
      <c r="KG23" s="163">
        <v>-3</v>
      </c>
      <c r="KH23" s="163">
        <v>0</v>
      </c>
      <c r="KI23" s="163">
        <v>-102.89</v>
      </c>
    </row>
    <row r="24" spans="1:295" ht="18" customHeight="1" x14ac:dyDescent="0.25">
      <c r="A24" s="160" t="s">
        <v>69</v>
      </c>
      <c r="B24" s="160" t="s">
        <v>730</v>
      </c>
      <c r="C24" s="165">
        <v>0</v>
      </c>
      <c r="D24" s="165">
        <v>5.3471000000000002</v>
      </c>
      <c r="E24" s="165">
        <v>-10.91</v>
      </c>
      <c r="F24" s="165">
        <v>4.2847</v>
      </c>
      <c r="G24" s="165">
        <v>13.214</v>
      </c>
      <c r="H24" s="165">
        <v>0</v>
      </c>
      <c r="I24" s="165">
        <v>25.588999999999999</v>
      </c>
      <c r="J24" s="166"/>
      <c r="K24" s="165">
        <v>19.494</v>
      </c>
      <c r="L24" s="165">
        <v>8.2256999999999998</v>
      </c>
      <c r="M24" s="165">
        <v>7.7316000000000003</v>
      </c>
      <c r="N24" s="165">
        <v>-15.539</v>
      </c>
      <c r="O24" s="165">
        <v>-22</v>
      </c>
      <c r="P24" s="165">
        <v>-2.2000000000000002</v>
      </c>
      <c r="Q24" s="165">
        <v>0.82799999999999996</v>
      </c>
      <c r="R24" s="165">
        <v>-15.398999999999999</v>
      </c>
      <c r="S24" s="165">
        <v>3.9230999999999998</v>
      </c>
      <c r="T24" s="165">
        <v>12.842000000000001</v>
      </c>
      <c r="U24" s="165">
        <v>5.0000999999999998</v>
      </c>
      <c r="V24" s="165">
        <v>4.8444000000000003</v>
      </c>
      <c r="W24" s="166"/>
      <c r="X24" s="165">
        <v>0</v>
      </c>
      <c r="Y24" s="165">
        <v>1.7181999999999999</v>
      </c>
      <c r="Z24" s="165">
        <v>1.9690000000000001</v>
      </c>
      <c r="AA24" s="166"/>
      <c r="AB24" s="165">
        <v>-0.82310000000000005</v>
      </c>
      <c r="AC24" s="165">
        <v>0.108</v>
      </c>
      <c r="AD24" s="165">
        <v>0.106</v>
      </c>
      <c r="AE24" s="165">
        <v>1.2819</v>
      </c>
      <c r="AF24" s="165">
        <v>-6.6599000000000004</v>
      </c>
      <c r="AG24" s="165">
        <v>-15.4</v>
      </c>
      <c r="AH24" s="165">
        <v>-2.5920000000000001</v>
      </c>
      <c r="AI24" s="165">
        <v>0.33</v>
      </c>
      <c r="AJ24" s="165">
        <v>-12.35</v>
      </c>
      <c r="AK24" s="165">
        <v>-12.34</v>
      </c>
      <c r="AL24" s="165">
        <v>-10</v>
      </c>
      <c r="AM24" s="165">
        <v>-13.75</v>
      </c>
      <c r="AN24" s="165">
        <v>-13.84</v>
      </c>
      <c r="AO24" s="166"/>
      <c r="AP24" s="165">
        <v>3.5901000000000001</v>
      </c>
      <c r="AQ24" s="165">
        <v>18.324999999999999</v>
      </c>
      <c r="AR24" s="165">
        <v>20.062000000000001</v>
      </c>
      <c r="AS24" s="165">
        <v>-17.138000000000002</v>
      </c>
      <c r="AT24" s="165">
        <v>-10.85</v>
      </c>
      <c r="AU24" s="165">
        <v>0</v>
      </c>
      <c r="AV24" s="165">
        <v>-1.4581999999999999</v>
      </c>
      <c r="AW24" s="165">
        <v>-1.2870999999999999</v>
      </c>
      <c r="AX24" s="165">
        <v>-19.423999999999999</v>
      </c>
      <c r="AY24" s="165">
        <v>-17.146000000000001</v>
      </c>
      <c r="AZ24" s="165">
        <v>2.3795999999999999</v>
      </c>
      <c r="BA24" s="165">
        <v>9.4643999999999995</v>
      </c>
      <c r="BB24" s="165">
        <v>51.761000000000003</v>
      </c>
      <c r="BC24" s="165">
        <v>5.1635</v>
      </c>
      <c r="BD24" s="165">
        <v>-5.5998999999999999</v>
      </c>
      <c r="BE24" s="165">
        <v>-5.5998999999999999</v>
      </c>
      <c r="BF24" s="165">
        <v>-17.491</v>
      </c>
      <c r="BG24" s="165">
        <v>0</v>
      </c>
      <c r="BH24" s="165">
        <v>-1.8285</v>
      </c>
      <c r="BI24" s="165">
        <v>1.3141</v>
      </c>
      <c r="BJ24" s="165">
        <v>4.5419</v>
      </c>
      <c r="BK24" s="165">
        <v>4.7573999999999996</v>
      </c>
      <c r="BL24" s="165">
        <v>3.6240999999999999</v>
      </c>
      <c r="BM24" s="165">
        <v>2.5733000000000001</v>
      </c>
      <c r="BN24" s="165">
        <v>-145.66</v>
      </c>
      <c r="BO24" s="165">
        <v>10.436999999999999</v>
      </c>
      <c r="BP24" s="165">
        <v>10.436999999999999</v>
      </c>
      <c r="BQ24" s="165">
        <v>-39.305</v>
      </c>
      <c r="BR24" s="165">
        <v>-228.63</v>
      </c>
      <c r="BS24" s="165">
        <v>-9.1669</v>
      </c>
      <c r="BT24" s="166"/>
      <c r="BU24" s="166"/>
      <c r="BV24" s="165">
        <v>20.777000000000001</v>
      </c>
      <c r="BW24" s="165">
        <v>12.359</v>
      </c>
      <c r="BX24" s="165">
        <v>7.46</v>
      </c>
      <c r="BY24" s="165">
        <v>-9.89</v>
      </c>
      <c r="BZ24" s="165">
        <v>9.06</v>
      </c>
      <c r="CA24" s="165">
        <v>-14.061</v>
      </c>
      <c r="CB24" s="165">
        <v>-14.329000000000001</v>
      </c>
      <c r="CC24" s="165">
        <v>24.992999999999999</v>
      </c>
      <c r="CD24" s="165">
        <v>23.881</v>
      </c>
      <c r="CE24" s="165">
        <v>-11.054</v>
      </c>
      <c r="CF24" s="165">
        <v>-48.237000000000002</v>
      </c>
      <c r="CG24" s="165">
        <v>-48.52</v>
      </c>
      <c r="CH24" s="165">
        <v>4.2525000000000004</v>
      </c>
      <c r="CI24" s="165">
        <v>0.27139999999999997</v>
      </c>
      <c r="CJ24" s="165">
        <v>2.88</v>
      </c>
      <c r="CK24" s="165">
        <v>6.4119999999999999</v>
      </c>
      <c r="CL24" s="165">
        <v>59.298999999999999</v>
      </c>
      <c r="CM24" s="165">
        <v>-0.8</v>
      </c>
      <c r="CN24" s="165">
        <v>-3.3399000000000001</v>
      </c>
      <c r="CO24" s="165">
        <v>19.445</v>
      </c>
      <c r="CP24" s="165">
        <v>19.692</v>
      </c>
      <c r="CQ24" s="165">
        <v>19.297999999999998</v>
      </c>
      <c r="CR24" s="165">
        <v>38.433999999999997</v>
      </c>
      <c r="CS24" s="165">
        <v>38.603999999999999</v>
      </c>
      <c r="CT24" s="165">
        <v>-24.079000000000001</v>
      </c>
      <c r="CU24" s="165">
        <v>-31.893999999999998</v>
      </c>
      <c r="CV24" s="165">
        <v>-1.4401999999999999</v>
      </c>
      <c r="CW24" s="165">
        <v>3.0998999999999999</v>
      </c>
      <c r="CX24" s="165">
        <v>29.798999999999999</v>
      </c>
      <c r="CY24" s="165">
        <v>27.048999999999999</v>
      </c>
      <c r="CZ24" s="165">
        <v>10.473000000000001</v>
      </c>
      <c r="DA24" s="165">
        <v>10.647</v>
      </c>
      <c r="DB24" s="165">
        <v>-8.7898999999999994</v>
      </c>
      <c r="DC24" s="165">
        <v>25.512</v>
      </c>
      <c r="DD24" s="165">
        <v>-2.8468</v>
      </c>
      <c r="DE24" s="165">
        <v>-2.2299000000000002</v>
      </c>
      <c r="DF24" s="165">
        <v>40.476999999999997</v>
      </c>
      <c r="DG24" s="165">
        <v>1.4500000000000001E-2</v>
      </c>
      <c r="DH24" s="165">
        <v>-4.5107999999999997</v>
      </c>
      <c r="DI24" s="165">
        <v>3.5</v>
      </c>
      <c r="DJ24" s="166"/>
      <c r="DK24" s="165">
        <v>-1.1853</v>
      </c>
      <c r="DL24" s="165">
        <v>8.9822000000000006</v>
      </c>
      <c r="DM24" s="165">
        <v>56.781999999999996</v>
      </c>
      <c r="DN24" s="165">
        <v>18.373999999999999</v>
      </c>
      <c r="DO24" s="165">
        <v>9.6</v>
      </c>
      <c r="DP24" s="165">
        <v>-7.19</v>
      </c>
      <c r="DQ24" s="165">
        <v>11.218</v>
      </c>
      <c r="DR24" s="165">
        <v>-39.976999999999997</v>
      </c>
      <c r="DS24" s="165">
        <v>-9.86</v>
      </c>
      <c r="DT24" s="165">
        <v>-9.9700000000000006</v>
      </c>
      <c r="DU24" s="165">
        <v>33</v>
      </c>
      <c r="DV24" s="165">
        <v>25.19</v>
      </c>
      <c r="DW24" s="165">
        <v>-42.180999999999997</v>
      </c>
      <c r="DX24" s="166"/>
      <c r="DY24" s="165">
        <v>-42.741</v>
      </c>
      <c r="DZ24" s="165">
        <v>-42.4</v>
      </c>
      <c r="EA24" s="165">
        <v>25.38</v>
      </c>
      <c r="EB24" s="165">
        <v>3.0552000000000001</v>
      </c>
      <c r="EC24" s="165">
        <v>-6.7344999999999997</v>
      </c>
      <c r="ED24" s="165">
        <v>-5.8150000000000004</v>
      </c>
      <c r="EE24" s="165">
        <v>-17.878</v>
      </c>
      <c r="EF24" s="165">
        <v>-20.399000000000001</v>
      </c>
      <c r="EG24" s="165">
        <v>-11.923999999999999</v>
      </c>
      <c r="EH24" s="165">
        <v>-33.402000000000001</v>
      </c>
      <c r="EI24" s="165">
        <v>2.1511</v>
      </c>
      <c r="EJ24" s="165">
        <v>0</v>
      </c>
      <c r="EK24" s="165">
        <v>-14.116</v>
      </c>
      <c r="EL24" s="165">
        <v>-12.831</v>
      </c>
      <c r="EM24" s="165">
        <v>40.341000000000001</v>
      </c>
      <c r="EN24" s="165">
        <v>-15.746</v>
      </c>
      <c r="EO24" s="165">
        <v>-15.427</v>
      </c>
      <c r="EP24" s="165">
        <v>-7.1719999999999997</v>
      </c>
      <c r="EQ24" s="165">
        <v>-30.986999999999998</v>
      </c>
      <c r="ER24" s="165">
        <v>-30.658000000000001</v>
      </c>
      <c r="ES24" s="165">
        <v>26.43</v>
      </c>
      <c r="ET24" s="165">
        <v>0</v>
      </c>
      <c r="EU24" s="165">
        <v>-6.73</v>
      </c>
      <c r="EV24" s="165">
        <v>-0.2</v>
      </c>
      <c r="EW24" s="165">
        <v>5.3395000000000001</v>
      </c>
      <c r="EX24" s="165">
        <v>-30.704000000000001</v>
      </c>
      <c r="EY24" s="165">
        <v>-8.7073</v>
      </c>
      <c r="EZ24" s="166"/>
      <c r="FA24" s="165">
        <v>4.4970999999999997</v>
      </c>
      <c r="FB24" s="165">
        <v>18.978999999999999</v>
      </c>
      <c r="FC24" s="165">
        <v>-34.817999999999998</v>
      </c>
      <c r="FD24" s="165">
        <v>5.9089</v>
      </c>
      <c r="FE24" s="165">
        <v>0</v>
      </c>
      <c r="FF24" s="165">
        <v>0</v>
      </c>
      <c r="FG24" s="165">
        <v>0</v>
      </c>
      <c r="FH24" s="165">
        <v>2.7101999999999999</v>
      </c>
      <c r="FI24" s="165">
        <v>1.2373000000000001</v>
      </c>
      <c r="FJ24" s="165">
        <v>1.3395999999999999</v>
      </c>
      <c r="FK24" s="165">
        <v>0.50239999999999996</v>
      </c>
      <c r="FL24" s="165">
        <v>21.265999999999998</v>
      </c>
      <c r="FM24" s="165">
        <v>24.439</v>
      </c>
      <c r="FN24" s="165">
        <v>24.271999999999998</v>
      </c>
      <c r="FO24" s="165">
        <v>19.643999999999998</v>
      </c>
      <c r="FP24" s="165">
        <v>26.190999999999999</v>
      </c>
      <c r="FQ24" s="165">
        <v>5.9680999999999997</v>
      </c>
      <c r="FR24" s="165">
        <v>-15.159000000000001</v>
      </c>
      <c r="FS24" s="165">
        <v>-2.1234999999999999</v>
      </c>
      <c r="FT24" s="165">
        <v>0.25380000000000003</v>
      </c>
      <c r="FU24" s="165">
        <v>1.23</v>
      </c>
      <c r="FV24" s="165">
        <v>4.12</v>
      </c>
      <c r="FW24" s="165">
        <v>0</v>
      </c>
      <c r="FX24" s="165">
        <v>1.6220000000000001</v>
      </c>
      <c r="FY24" s="165">
        <v>7.9099000000000004</v>
      </c>
      <c r="FZ24" s="165">
        <v>1.0389999999999999</v>
      </c>
      <c r="GA24" s="165">
        <v>1.3228</v>
      </c>
      <c r="GB24" s="165">
        <v>17.7</v>
      </c>
      <c r="GC24" s="165">
        <v>-31.334</v>
      </c>
      <c r="GD24" s="165">
        <v>-22.798999999999999</v>
      </c>
      <c r="GE24" s="165">
        <v>-2.3999000000000001</v>
      </c>
      <c r="GF24" s="165">
        <v>17.718</v>
      </c>
      <c r="GG24" s="165">
        <v>-0.1</v>
      </c>
      <c r="GH24" s="165">
        <v>16.948</v>
      </c>
      <c r="GI24" s="165">
        <v>3.6139999999999999</v>
      </c>
      <c r="GJ24" s="165">
        <v>-3.5009000000000001</v>
      </c>
      <c r="GK24" s="165">
        <v>2.0007000000000001</v>
      </c>
      <c r="GL24" s="165">
        <v>7.5800000000000006E-2</v>
      </c>
      <c r="GM24" s="166"/>
      <c r="GN24" s="165">
        <v>-9.3655000000000008</v>
      </c>
      <c r="GO24" s="165">
        <v>-22.957999999999998</v>
      </c>
      <c r="GP24" s="165">
        <v>15.894</v>
      </c>
      <c r="GQ24" s="165">
        <v>-29.663</v>
      </c>
      <c r="GR24" s="165">
        <v>-12.907</v>
      </c>
      <c r="GS24" s="165">
        <v>-9.4311000000000007</v>
      </c>
      <c r="GT24" s="165">
        <v>141.78</v>
      </c>
      <c r="GU24" s="165">
        <v>-4.992</v>
      </c>
      <c r="GV24" s="165">
        <v>-9.6378000000000004</v>
      </c>
      <c r="GW24" s="165">
        <v>10.597</v>
      </c>
      <c r="GX24" s="165">
        <v>0.91669999999999996</v>
      </c>
      <c r="GY24" s="165">
        <v>9.1134000000000004</v>
      </c>
      <c r="GZ24" s="165">
        <v>9.1146999999999991</v>
      </c>
      <c r="HA24" s="165">
        <v>0.14000000000000001</v>
      </c>
      <c r="HB24" s="165">
        <v>1.466</v>
      </c>
      <c r="HC24" s="165">
        <v>3.1215999999999999</v>
      </c>
      <c r="HD24" s="165">
        <v>26.818999999999999</v>
      </c>
      <c r="HE24" s="165">
        <v>-18.783000000000001</v>
      </c>
      <c r="HF24" s="165">
        <v>-50.368000000000002</v>
      </c>
      <c r="HG24" s="165">
        <v>91.272999999999996</v>
      </c>
      <c r="HH24" s="165">
        <v>51.195999999999998</v>
      </c>
      <c r="HI24" s="165">
        <v>12.978999999999999</v>
      </c>
      <c r="HJ24" s="165">
        <v>13.4</v>
      </c>
      <c r="HK24" s="165">
        <v>0</v>
      </c>
      <c r="HL24" s="165">
        <v>6.1748000000000003</v>
      </c>
      <c r="HM24" s="165">
        <v>-14.63</v>
      </c>
      <c r="HN24" s="165">
        <v>-15.032</v>
      </c>
      <c r="HO24" s="165">
        <v>34.639000000000003</v>
      </c>
      <c r="HP24" s="165">
        <v>33.417999999999999</v>
      </c>
      <c r="HQ24" s="165">
        <v>-20.439</v>
      </c>
      <c r="HR24" s="165">
        <v>-19.988</v>
      </c>
      <c r="HS24" s="165">
        <v>-18.690999999999999</v>
      </c>
      <c r="HT24" s="165">
        <v>-18.843</v>
      </c>
      <c r="HU24" s="165">
        <v>6.11</v>
      </c>
      <c r="HV24" s="165">
        <v>6.07</v>
      </c>
      <c r="HW24" s="165">
        <v>-27.7</v>
      </c>
      <c r="HX24" s="165">
        <v>-27.1</v>
      </c>
      <c r="HY24" s="165">
        <v>2.5497000000000001</v>
      </c>
      <c r="HZ24" s="165">
        <v>-2.7999000000000001</v>
      </c>
      <c r="IA24" s="165">
        <v>44.124000000000002</v>
      </c>
      <c r="IB24" s="165">
        <v>18.78</v>
      </c>
      <c r="IC24" s="165">
        <v>18.792999999999999</v>
      </c>
      <c r="ID24" s="165">
        <v>-12.699</v>
      </c>
      <c r="IE24" s="166"/>
      <c r="IF24" s="165">
        <v>5.8</v>
      </c>
      <c r="IG24" s="165">
        <v>5.0998999999999999</v>
      </c>
      <c r="IH24" s="165">
        <v>-18.016999999999999</v>
      </c>
      <c r="II24" s="165">
        <v>-18.021999999999998</v>
      </c>
      <c r="IJ24" s="165">
        <v>-110.16</v>
      </c>
      <c r="IK24" s="165">
        <v>76.983999999999995</v>
      </c>
      <c r="IL24" s="165">
        <v>-290.79000000000002</v>
      </c>
      <c r="IM24" s="165">
        <v>-38.389000000000003</v>
      </c>
      <c r="IN24" s="165">
        <v>-154.28</v>
      </c>
      <c r="IO24" s="165">
        <v>105.58</v>
      </c>
      <c r="IP24" s="165">
        <v>55.115000000000002</v>
      </c>
      <c r="IQ24" s="165">
        <v>131.24</v>
      </c>
      <c r="IR24" s="165">
        <v>35.386000000000003</v>
      </c>
      <c r="IS24" s="165">
        <v>41.665999999999997</v>
      </c>
      <c r="IT24" s="165">
        <v>32.683999999999997</v>
      </c>
      <c r="IU24" s="165">
        <v>31.582999999999998</v>
      </c>
      <c r="IV24" s="165">
        <v>-25.707999999999998</v>
      </c>
      <c r="IW24" s="165">
        <v>215.46</v>
      </c>
      <c r="IX24" s="165">
        <v>-172.61</v>
      </c>
      <c r="IY24" s="165">
        <v>53.317999999999998</v>
      </c>
      <c r="IZ24" s="165">
        <v>-43.326000000000001</v>
      </c>
      <c r="JA24" s="165">
        <v>-2.1326000000000001</v>
      </c>
      <c r="JB24" s="165">
        <v>8.8796999999999997</v>
      </c>
      <c r="JC24" s="166"/>
      <c r="JD24" s="165">
        <v>-2.0840000000000001</v>
      </c>
      <c r="JE24" s="165">
        <v>-2.0758999999999999</v>
      </c>
      <c r="JF24" s="165">
        <v>0.88</v>
      </c>
      <c r="JG24" s="165">
        <v>4</v>
      </c>
      <c r="JH24" s="165">
        <v>-6.1616999999999997</v>
      </c>
      <c r="JI24" s="165">
        <v>-9.8435000000000006</v>
      </c>
      <c r="JJ24" s="165">
        <v>10.313000000000001</v>
      </c>
      <c r="JK24" s="165">
        <v>-8.6136999999999997</v>
      </c>
      <c r="JL24" s="165">
        <v>8</v>
      </c>
      <c r="JM24" s="165">
        <v>0.51100000000000001</v>
      </c>
      <c r="JN24" s="165">
        <v>2.1930000000000001</v>
      </c>
      <c r="JO24" s="165">
        <v>0</v>
      </c>
      <c r="JP24" s="165">
        <v>0</v>
      </c>
      <c r="JQ24" s="165">
        <v>2.5057</v>
      </c>
      <c r="JR24" s="165">
        <v>2.9419</v>
      </c>
      <c r="JS24" s="165">
        <v>4.5956000000000001</v>
      </c>
      <c r="JT24" s="166"/>
      <c r="JU24" s="165">
        <v>13.3</v>
      </c>
      <c r="JV24" s="165">
        <v>10.103999999999999</v>
      </c>
      <c r="JW24" s="165">
        <v>0.22</v>
      </c>
      <c r="JX24" s="165">
        <v>0.37</v>
      </c>
      <c r="JY24" s="165">
        <v>-7.6026999999999996</v>
      </c>
      <c r="JZ24" s="165">
        <v>-3.742</v>
      </c>
      <c r="KA24" s="165">
        <v>-25.109000000000002</v>
      </c>
      <c r="KB24" s="165">
        <v>-5.1096000000000004</v>
      </c>
      <c r="KC24" s="165">
        <v>0</v>
      </c>
      <c r="KD24" s="165">
        <v>-28.289000000000001</v>
      </c>
      <c r="KE24" s="165">
        <v>-2.6015999999999999</v>
      </c>
      <c r="KF24" s="165">
        <v>-13.8</v>
      </c>
      <c r="KG24" s="165">
        <v>-3.4</v>
      </c>
      <c r="KH24" s="165">
        <v>0</v>
      </c>
      <c r="KI24" s="165">
        <v>-100.94</v>
      </c>
    </row>
    <row r="25" spans="1:295" ht="18" customHeight="1" x14ac:dyDescent="0.25">
      <c r="A25" s="160" t="s">
        <v>69</v>
      </c>
      <c r="B25" s="160" t="s">
        <v>731</v>
      </c>
      <c r="C25" s="161">
        <v>0</v>
      </c>
      <c r="D25" s="161">
        <v>5.7679999999999998</v>
      </c>
      <c r="E25" s="161">
        <v>-11.888999999999999</v>
      </c>
      <c r="F25" s="161">
        <v>8.2392000000000003</v>
      </c>
      <c r="G25" s="161">
        <v>14.395</v>
      </c>
      <c r="H25" s="161">
        <v>0</v>
      </c>
      <c r="I25" s="161">
        <v>27.844999999999999</v>
      </c>
      <c r="J25" s="162"/>
      <c r="K25" s="161">
        <v>21.763000000000002</v>
      </c>
      <c r="L25" s="161">
        <v>9.4116999999999997</v>
      </c>
      <c r="M25" s="161">
        <v>9.1105999999999998</v>
      </c>
      <c r="N25" s="161">
        <v>-15.539</v>
      </c>
      <c r="O25" s="161">
        <v>-28.6</v>
      </c>
      <c r="P25" s="161">
        <v>4.4000000000000004</v>
      </c>
      <c r="Q25" s="161">
        <v>3.3119999999999998</v>
      </c>
      <c r="R25" s="161">
        <v>-22</v>
      </c>
      <c r="S25" s="161">
        <v>4.1535000000000002</v>
      </c>
      <c r="T25" s="161">
        <v>14.276999999999999</v>
      </c>
      <c r="U25" s="161">
        <v>5.7085999999999997</v>
      </c>
      <c r="V25" s="161">
        <v>5.6058000000000003</v>
      </c>
      <c r="W25" s="162"/>
      <c r="X25" s="161">
        <v>0</v>
      </c>
      <c r="Y25" s="161">
        <v>1.8637999999999999</v>
      </c>
      <c r="Z25" s="161">
        <v>2.3980000000000001</v>
      </c>
      <c r="AA25" s="162"/>
      <c r="AB25" s="161">
        <v>-0.82440000000000002</v>
      </c>
      <c r="AC25" s="161">
        <v>0.36599999999999999</v>
      </c>
      <c r="AD25" s="161">
        <v>0.41</v>
      </c>
      <c r="AE25" s="161">
        <v>1.2819</v>
      </c>
      <c r="AF25" s="161">
        <v>-4.4400000000000004</v>
      </c>
      <c r="AG25" s="161">
        <v>-8.8000000000000007</v>
      </c>
      <c r="AH25" s="161">
        <v>-2.6949000000000001</v>
      </c>
      <c r="AI25" s="161">
        <v>0.32100000000000001</v>
      </c>
      <c r="AJ25" s="161">
        <v>-12.478999999999999</v>
      </c>
      <c r="AK25" s="161">
        <v>-12.39</v>
      </c>
      <c r="AL25" s="161">
        <v>-10</v>
      </c>
      <c r="AM25" s="161">
        <v>-12.84</v>
      </c>
      <c r="AN25" s="161">
        <v>-12.76</v>
      </c>
      <c r="AO25" s="162"/>
      <c r="AP25" s="161">
        <v>3.2852999999999999</v>
      </c>
      <c r="AQ25" s="161">
        <v>20.538</v>
      </c>
      <c r="AR25" s="161">
        <v>24.221</v>
      </c>
      <c r="AS25" s="161">
        <v>-21.388999999999999</v>
      </c>
      <c r="AT25" s="161">
        <v>-9.1091999999999995</v>
      </c>
      <c r="AU25" s="161">
        <v>0</v>
      </c>
      <c r="AV25" s="161">
        <v>0.1827</v>
      </c>
      <c r="AW25" s="161">
        <v>-9.4000000000000004E-3</v>
      </c>
      <c r="AX25" s="161">
        <v>-20.227</v>
      </c>
      <c r="AY25" s="161">
        <v>-17.815999999999999</v>
      </c>
      <c r="AZ25" s="161">
        <v>2.3795999999999999</v>
      </c>
      <c r="BA25" s="161">
        <v>11.706</v>
      </c>
      <c r="BB25" s="161">
        <v>51.936999999999998</v>
      </c>
      <c r="BC25" s="161">
        <v>6.2309000000000001</v>
      </c>
      <c r="BD25" s="161">
        <v>-5.8998999999999997</v>
      </c>
      <c r="BE25" s="161">
        <v>-5.8998999999999997</v>
      </c>
      <c r="BF25" s="161">
        <v>-17.257000000000001</v>
      </c>
      <c r="BG25" s="161">
        <v>0</v>
      </c>
      <c r="BH25" s="161">
        <v>-2.5501999999999998</v>
      </c>
      <c r="BI25" s="161">
        <v>1.3141</v>
      </c>
      <c r="BJ25" s="161">
        <v>4.6436999999999999</v>
      </c>
      <c r="BK25" s="161">
        <v>6.4471999999999996</v>
      </c>
      <c r="BL25" s="161">
        <v>4.7201000000000004</v>
      </c>
      <c r="BM25" s="161">
        <v>3.1897000000000002</v>
      </c>
      <c r="BN25" s="161">
        <v>-145.44999999999999</v>
      </c>
      <c r="BO25" s="161">
        <v>34.698999999999998</v>
      </c>
      <c r="BP25" s="161">
        <v>34.820999999999998</v>
      </c>
      <c r="BQ25" s="161">
        <v>-79.03</v>
      </c>
      <c r="BR25" s="161">
        <v>-195.21</v>
      </c>
      <c r="BS25" s="161">
        <v>-9.1669</v>
      </c>
      <c r="BT25" s="162"/>
      <c r="BU25" s="162"/>
      <c r="BV25" s="161">
        <v>26.625</v>
      </c>
      <c r="BW25" s="161">
        <v>13.159000000000001</v>
      </c>
      <c r="BX25" s="161">
        <v>8.76</v>
      </c>
      <c r="BY25" s="161">
        <v>-5.96</v>
      </c>
      <c r="BZ25" s="161">
        <v>12.739000000000001</v>
      </c>
      <c r="CA25" s="161">
        <v>-12.587</v>
      </c>
      <c r="CB25" s="161">
        <v>-12.051</v>
      </c>
      <c r="CC25" s="161">
        <v>23.498000000000001</v>
      </c>
      <c r="CD25" s="161">
        <v>22.716999999999999</v>
      </c>
      <c r="CE25" s="161">
        <v>-10.678000000000001</v>
      </c>
      <c r="CF25" s="161">
        <v>-49.094999999999999</v>
      </c>
      <c r="CG25" s="161">
        <v>-49.247999999999998</v>
      </c>
      <c r="CH25" s="161">
        <v>4.9714999999999998</v>
      </c>
      <c r="CI25" s="161">
        <v>-0.40260000000000001</v>
      </c>
      <c r="CJ25" s="161">
        <v>2.88</v>
      </c>
      <c r="CK25" s="161">
        <v>6.4119999999999999</v>
      </c>
      <c r="CL25" s="161">
        <v>61.7</v>
      </c>
      <c r="CM25" s="161">
        <v>2.5998999999999999</v>
      </c>
      <c r="CN25" s="161">
        <v>-4.6500000000000004</v>
      </c>
      <c r="CO25" s="161">
        <v>23.648</v>
      </c>
      <c r="CP25" s="161">
        <v>23.501999999999999</v>
      </c>
      <c r="CQ25" s="161">
        <v>23.305</v>
      </c>
      <c r="CR25" s="161">
        <v>44.825000000000003</v>
      </c>
      <c r="CS25" s="161">
        <v>45.023000000000003</v>
      </c>
      <c r="CT25" s="161">
        <v>-28.713000000000001</v>
      </c>
      <c r="CU25" s="161">
        <v>-47.018999999999998</v>
      </c>
      <c r="CV25" s="161">
        <v>2.2198000000000002</v>
      </c>
      <c r="CW25" s="161">
        <v>3.5325000000000002</v>
      </c>
      <c r="CX25" s="161">
        <v>38.279000000000003</v>
      </c>
      <c r="CY25" s="161">
        <v>29.079000000000001</v>
      </c>
      <c r="CZ25" s="161">
        <v>12.348000000000001</v>
      </c>
      <c r="DA25" s="161">
        <v>12.503</v>
      </c>
      <c r="DB25" s="161">
        <v>-10.3</v>
      </c>
      <c r="DC25" s="161">
        <v>25.512</v>
      </c>
      <c r="DD25" s="161">
        <v>-1.4314</v>
      </c>
      <c r="DE25" s="161">
        <v>-1.4578</v>
      </c>
      <c r="DF25" s="161">
        <v>30.530999999999999</v>
      </c>
      <c r="DG25" s="161">
        <v>1.43E-2</v>
      </c>
      <c r="DH25" s="161">
        <v>-5.3377999999999997</v>
      </c>
      <c r="DI25" s="161">
        <v>-2.4</v>
      </c>
      <c r="DJ25" s="162"/>
      <c r="DK25" s="161">
        <v>-1.4355</v>
      </c>
      <c r="DL25" s="161">
        <v>11.039</v>
      </c>
      <c r="DM25" s="161">
        <v>59.777999999999999</v>
      </c>
      <c r="DN25" s="161">
        <v>21.529</v>
      </c>
      <c r="DO25" s="161">
        <v>11.76</v>
      </c>
      <c r="DP25" s="161">
        <v>-8.14</v>
      </c>
      <c r="DQ25" s="161">
        <v>14.930999999999999</v>
      </c>
      <c r="DR25" s="161">
        <v>-31.867999999999999</v>
      </c>
      <c r="DS25" s="161">
        <v>-5.35</v>
      </c>
      <c r="DT25" s="161">
        <v>-5.4298999999999999</v>
      </c>
      <c r="DU25" s="161">
        <v>30.02</v>
      </c>
      <c r="DV25" s="161">
        <v>28.39</v>
      </c>
      <c r="DW25" s="161">
        <v>-35.908999999999999</v>
      </c>
      <c r="DX25" s="162"/>
      <c r="DY25" s="161">
        <v>-39.948999999999998</v>
      </c>
      <c r="DZ25" s="161">
        <v>-38.636000000000003</v>
      </c>
      <c r="EA25" s="161">
        <v>34.789000000000001</v>
      </c>
      <c r="EB25" s="161">
        <v>10.494999999999999</v>
      </c>
      <c r="EC25" s="161">
        <v>1.6578999999999999</v>
      </c>
      <c r="ED25" s="161">
        <v>2.2075999999999998</v>
      </c>
      <c r="EE25" s="161">
        <v>-4.2000000000000003E-2</v>
      </c>
      <c r="EF25" s="161">
        <v>-9.2426999999999992</v>
      </c>
      <c r="EG25" s="161">
        <v>-12.475</v>
      </c>
      <c r="EH25" s="161">
        <v>4.4321999999999999</v>
      </c>
      <c r="EI25" s="161">
        <v>-11.775</v>
      </c>
      <c r="EJ25" s="161">
        <v>0</v>
      </c>
      <c r="EK25" s="161">
        <v>-14.27</v>
      </c>
      <c r="EL25" s="161">
        <v>-13.388999999999999</v>
      </c>
      <c r="EM25" s="161">
        <v>37.741999999999997</v>
      </c>
      <c r="EN25" s="161">
        <v>-22.466999999999999</v>
      </c>
      <c r="EO25" s="161">
        <v>-21.690999999999999</v>
      </c>
      <c r="EP25" s="161">
        <v>4.6239999999999997</v>
      </c>
      <c r="EQ25" s="161">
        <v>-30.821000000000002</v>
      </c>
      <c r="ER25" s="161">
        <v>-30.687999999999999</v>
      </c>
      <c r="ES25" s="161">
        <v>24.841000000000001</v>
      </c>
      <c r="ET25" s="161">
        <v>0</v>
      </c>
      <c r="EU25" s="161">
        <v>-6.5799000000000003</v>
      </c>
      <c r="EV25" s="161">
        <v>2.7999000000000001</v>
      </c>
      <c r="EW25" s="161">
        <v>5.2689000000000004</v>
      </c>
      <c r="EX25" s="161">
        <v>-44.978999999999999</v>
      </c>
      <c r="EY25" s="161">
        <v>-10.420999999999999</v>
      </c>
      <c r="EZ25" s="162"/>
      <c r="FA25" s="161">
        <v>6.3689999999999998</v>
      </c>
      <c r="FB25" s="161">
        <v>15.212</v>
      </c>
      <c r="FC25" s="161">
        <v>-33.773000000000003</v>
      </c>
      <c r="FD25" s="161">
        <v>5.6525999999999996</v>
      </c>
      <c r="FE25" s="161">
        <v>0</v>
      </c>
      <c r="FF25" s="161">
        <v>0</v>
      </c>
      <c r="FG25" s="161">
        <v>3.8414999999999999</v>
      </c>
      <c r="FH25" s="161">
        <v>4.3342999999999998</v>
      </c>
      <c r="FI25" s="161">
        <v>2.9872000000000001</v>
      </c>
      <c r="FJ25" s="161">
        <v>-0.66979999999999995</v>
      </c>
      <c r="FK25" s="161">
        <v>-0.16750000000000001</v>
      </c>
      <c r="FL25" s="161">
        <v>23.443000000000001</v>
      </c>
      <c r="FM25" s="161">
        <v>21.489000000000001</v>
      </c>
      <c r="FN25" s="161">
        <v>21.658000000000001</v>
      </c>
      <c r="FO25" s="161">
        <v>21.065999999999999</v>
      </c>
      <c r="FP25" s="161">
        <v>28.658000000000001</v>
      </c>
      <c r="FQ25" s="161">
        <v>6.2415000000000003</v>
      </c>
      <c r="FR25" s="161">
        <v>-13.779</v>
      </c>
      <c r="FS25" s="161">
        <v>-2.3176000000000001</v>
      </c>
      <c r="FT25" s="161">
        <v>0.28039999999999998</v>
      </c>
      <c r="FU25" s="161">
        <v>1.54</v>
      </c>
      <c r="FV25" s="161">
        <v>3.34</v>
      </c>
      <c r="FW25" s="161">
        <v>0</v>
      </c>
      <c r="FX25" s="161">
        <v>1.978</v>
      </c>
      <c r="FY25" s="161">
        <v>7.9768999999999997</v>
      </c>
      <c r="FZ25" s="161">
        <v>1.2319</v>
      </c>
      <c r="GA25" s="161">
        <v>1.3752</v>
      </c>
      <c r="GB25" s="161">
        <v>18.239000000000001</v>
      </c>
      <c r="GC25" s="161">
        <v>-29.626999999999999</v>
      </c>
      <c r="GD25" s="161">
        <v>-21.289000000000001</v>
      </c>
      <c r="GE25" s="161">
        <v>-2.2898999999999998</v>
      </c>
      <c r="GF25" s="161">
        <v>18.177</v>
      </c>
      <c r="GG25" s="161">
        <v>-0.1</v>
      </c>
      <c r="GH25" s="161">
        <v>15.163</v>
      </c>
      <c r="GI25" s="161">
        <v>3.2597999999999998</v>
      </c>
      <c r="GJ25" s="161">
        <v>-3.5983999999999998</v>
      </c>
      <c r="GK25" s="161">
        <v>0</v>
      </c>
      <c r="GL25" s="161">
        <v>7.5800000000000006E-2</v>
      </c>
      <c r="GM25" s="162"/>
      <c r="GN25" s="161">
        <v>-10.021000000000001</v>
      </c>
      <c r="GO25" s="161">
        <v>-30.437999999999999</v>
      </c>
      <c r="GP25" s="161">
        <v>15.734</v>
      </c>
      <c r="GQ25" s="161">
        <v>-28.065999999999999</v>
      </c>
      <c r="GR25" s="161">
        <v>-13.103</v>
      </c>
      <c r="GS25" s="161">
        <v>-7.8876999999999997</v>
      </c>
      <c r="GT25" s="161">
        <v>133.36000000000001</v>
      </c>
      <c r="GU25" s="161">
        <v>-5.0797999999999996</v>
      </c>
      <c r="GV25" s="161">
        <v>-8.8603000000000005</v>
      </c>
      <c r="GW25" s="161">
        <v>6.9115000000000002</v>
      </c>
      <c r="GX25" s="161">
        <v>1.0216000000000001</v>
      </c>
      <c r="GY25" s="161">
        <v>9.7578999999999994</v>
      </c>
      <c r="GZ25" s="161">
        <v>9.7317</v>
      </c>
      <c r="HA25" s="161">
        <v>0.21199999999999999</v>
      </c>
      <c r="HB25" s="161">
        <v>0</v>
      </c>
      <c r="HC25" s="161">
        <v>0</v>
      </c>
      <c r="HD25" s="161">
        <v>25.978999999999999</v>
      </c>
      <c r="HE25" s="161">
        <v>-20.974</v>
      </c>
      <c r="HF25" s="161">
        <v>-45.518999999999998</v>
      </c>
      <c r="HG25" s="161">
        <v>80.230999999999995</v>
      </c>
      <c r="HH25" s="161">
        <v>46.037999999999997</v>
      </c>
      <c r="HI25" s="161">
        <v>10.222</v>
      </c>
      <c r="HJ25" s="161">
        <v>10.087</v>
      </c>
      <c r="HK25" s="161">
        <v>0</v>
      </c>
      <c r="HL25" s="161">
        <v>7.8170000000000002</v>
      </c>
      <c r="HM25" s="161">
        <v>-13.352</v>
      </c>
      <c r="HN25" s="161">
        <v>-14.95</v>
      </c>
      <c r="HO25" s="161">
        <v>34.639000000000003</v>
      </c>
      <c r="HP25" s="161">
        <v>33.417999999999999</v>
      </c>
      <c r="HQ25" s="161">
        <v>-18.933</v>
      </c>
      <c r="HR25" s="161">
        <v>-18.335000000000001</v>
      </c>
      <c r="HS25" s="161">
        <v>-20.67</v>
      </c>
      <c r="HT25" s="161">
        <v>-21.58</v>
      </c>
      <c r="HU25" s="161">
        <v>5.1398999999999999</v>
      </c>
      <c r="HV25" s="161">
        <v>5.1100000000000003</v>
      </c>
      <c r="HW25" s="161">
        <v>-25.399000000000001</v>
      </c>
      <c r="HX25" s="161">
        <v>-25.798999999999999</v>
      </c>
      <c r="HY25" s="161">
        <v>2.5148999999999999</v>
      </c>
      <c r="HZ25" s="161">
        <v>-2.64</v>
      </c>
      <c r="IA25" s="161">
        <v>45.753999999999998</v>
      </c>
      <c r="IB25" s="161">
        <v>18.614000000000001</v>
      </c>
      <c r="IC25" s="161">
        <v>18.966999999999999</v>
      </c>
      <c r="ID25" s="161">
        <v>-12.3</v>
      </c>
      <c r="IE25" s="162"/>
      <c r="IF25" s="161">
        <v>3</v>
      </c>
      <c r="IG25" s="161">
        <v>2.5</v>
      </c>
      <c r="IH25" s="161">
        <v>-18.016999999999999</v>
      </c>
      <c r="II25" s="161">
        <v>-17.896000000000001</v>
      </c>
      <c r="IJ25" s="161">
        <v>-107.84</v>
      </c>
      <c r="IK25" s="161">
        <v>68.12</v>
      </c>
      <c r="IL25" s="161">
        <v>-287.57</v>
      </c>
      <c r="IM25" s="161">
        <v>-32.881999999999998</v>
      </c>
      <c r="IN25" s="161">
        <v>-160.79</v>
      </c>
      <c r="IO25" s="161">
        <v>101.18</v>
      </c>
      <c r="IP25" s="161">
        <v>62.82</v>
      </c>
      <c r="IQ25" s="161">
        <v>134.34</v>
      </c>
      <c r="IR25" s="161">
        <v>31.212</v>
      </c>
      <c r="IS25" s="161">
        <v>31.718</v>
      </c>
      <c r="IT25" s="161">
        <v>30.545999999999999</v>
      </c>
      <c r="IU25" s="161">
        <v>30.044</v>
      </c>
      <c r="IV25" s="161">
        <v>-29.260999999999999</v>
      </c>
      <c r="IW25" s="161">
        <v>204.54</v>
      </c>
      <c r="IX25" s="161">
        <v>-169.16</v>
      </c>
      <c r="IY25" s="161">
        <v>44.872</v>
      </c>
      <c r="IZ25" s="161">
        <v>-35.969000000000001</v>
      </c>
      <c r="JA25" s="161">
        <v>-2.2717000000000001</v>
      </c>
      <c r="JB25" s="161">
        <v>8.8796999999999997</v>
      </c>
      <c r="JC25" s="162"/>
      <c r="JD25" s="161">
        <v>-2.105</v>
      </c>
      <c r="JE25" s="161">
        <v>-2.105</v>
      </c>
      <c r="JF25" s="161">
        <v>1.7599</v>
      </c>
      <c r="JG25" s="161">
        <v>3.8399000000000001</v>
      </c>
      <c r="JH25" s="161">
        <v>-6.9816000000000003</v>
      </c>
      <c r="JI25" s="161">
        <v>-10.077999999999999</v>
      </c>
      <c r="JJ25" s="161">
        <v>9.3765999999999998</v>
      </c>
      <c r="JK25" s="161">
        <v>-7.6737000000000002</v>
      </c>
      <c r="JL25" s="161">
        <v>8.3999000000000006</v>
      </c>
      <c r="JM25" s="161">
        <v>1.746</v>
      </c>
      <c r="JN25" s="161">
        <v>2.2808999999999999</v>
      </c>
      <c r="JO25" s="161">
        <v>0</v>
      </c>
      <c r="JP25" s="161">
        <v>0</v>
      </c>
      <c r="JQ25" s="161">
        <v>3.4087999999999998</v>
      </c>
      <c r="JR25" s="161">
        <v>2.9498000000000002</v>
      </c>
      <c r="JS25" s="161">
        <v>2.9157999999999999</v>
      </c>
      <c r="JT25" s="162"/>
      <c r="JU25" s="161">
        <v>11.898999999999999</v>
      </c>
      <c r="JV25" s="161">
        <v>9.0713000000000008</v>
      </c>
      <c r="JW25" s="161">
        <v>0.45</v>
      </c>
      <c r="JX25" s="161">
        <v>0.37</v>
      </c>
      <c r="JY25" s="161">
        <v>-7.3662999999999998</v>
      </c>
      <c r="JZ25" s="161">
        <v>-3.8567999999999998</v>
      </c>
      <c r="KA25" s="161">
        <v>-26.297000000000001</v>
      </c>
      <c r="KB25" s="161">
        <v>-5.4348999999999998</v>
      </c>
      <c r="KC25" s="161">
        <v>0</v>
      </c>
      <c r="KD25" s="161">
        <v>-29.16</v>
      </c>
      <c r="KE25" s="161">
        <v>-2.0341999999999998</v>
      </c>
      <c r="KF25" s="161">
        <v>-13.199</v>
      </c>
      <c r="KG25" s="161">
        <v>-4.3</v>
      </c>
      <c r="KH25" s="161">
        <v>0</v>
      </c>
      <c r="KI25" s="161">
        <v>-99.268000000000001</v>
      </c>
    </row>
    <row r="26" spans="1:295" ht="18" customHeight="1" x14ac:dyDescent="0.25">
      <c r="A26" s="160" t="s">
        <v>69</v>
      </c>
      <c r="B26" s="160" t="s">
        <v>732</v>
      </c>
      <c r="C26" s="163">
        <v>0</v>
      </c>
      <c r="D26" s="163">
        <v>6.4438000000000004</v>
      </c>
      <c r="E26" s="163">
        <v>-13.305999999999999</v>
      </c>
      <c r="F26" s="163">
        <v>5.4507000000000003</v>
      </c>
      <c r="G26" s="163">
        <v>14.879</v>
      </c>
      <c r="H26" s="163">
        <v>0</v>
      </c>
      <c r="I26" s="163">
        <v>29.058</v>
      </c>
      <c r="J26" s="164"/>
      <c r="K26" s="163">
        <v>23.943999999999999</v>
      </c>
      <c r="L26" s="163">
        <v>10.441000000000001</v>
      </c>
      <c r="M26" s="163">
        <v>10.108000000000001</v>
      </c>
      <c r="N26" s="163">
        <v>-17.760000000000002</v>
      </c>
      <c r="O26" s="163">
        <v>-28.6</v>
      </c>
      <c r="P26" s="163">
        <v>4.4000000000000004</v>
      </c>
      <c r="Q26" s="163">
        <v>5.7960000000000003</v>
      </c>
      <c r="R26" s="163">
        <v>-22</v>
      </c>
      <c r="S26" s="163">
        <v>4.5105000000000004</v>
      </c>
      <c r="T26" s="163">
        <v>17.294</v>
      </c>
      <c r="U26" s="163">
        <v>6.1177000000000001</v>
      </c>
      <c r="V26" s="163">
        <v>6.0315000000000003</v>
      </c>
      <c r="W26" s="164"/>
      <c r="X26" s="163">
        <v>0</v>
      </c>
      <c r="Y26" s="163">
        <v>1.8996</v>
      </c>
      <c r="Z26" s="163">
        <v>2.4577</v>
      </c>
      <c r="AA26" s="164"/>
      <c r="AB26" s="163">
        <v>-0.5998</v>
      </c>
      <c r="AC26" s="163">
        <v>0.193</v>
      </c>
      <c r="AD26" s="163">
        <v>0.247</v>
      </c>
      <c r="AE26" s="163">
        <v>1.2819</v>
      </c>
      <c r="AF26" s="163">
        <v>-2.2200000000000002</v>
      </c>
      <c r="AG26" s="163">
        <v>-6.6</v>
      </c>
      <c r="AH26" s="163">
        <v>-2.2519999999999998</v>
      </c>
      <c r="AI26" s="163">
        <v>0.31900000000000001</v>
      </c>
      <c r="AJ26" s="163">
        <v>-13</v>
      </c>
      <c r="AK26" s="163">
        <v>-12.71</v>
      </c>
      <c r="AL26" s="163">
        <v>-10</v>
      </c>
      <c r="AM26" s="163">
        <v>-13.02</v>
      </c>
      <c r="AN26" s="163">
        <v>-13.02</v>
      </c>
      <c r="AO26" s="164"/>
      <c r="AP26" s="163">
        <v>3.2932000000000001</v>
      </c>
      <c r="AQ26" s="163">
        <v>22.361000000000001</v>
      </c>
      <c r="AR26" s="163">
        <v>25.954999999999998</v>
      </c>
      <c r="AS26" s="163">
        <v>-20.094000000000001</v>
      </c>
      <c r="AT26" s="163">
        <v>-11.118</v>
      </c>
      <c r="AU26" s="163">
        <v>0</v>
      </c>
      <c r="AV26" s="163">
        <v>-0.13300000000000001</v>
      </c>
      <c r="AW26" s="163">
        <v>-0.2883</v>
      </c>
      <c r="AX26" s="163">
        <v>-19.021999999999998</v>
      </c>
      <c r="AY26" s="163">
        <v>-16.878</v>
      </c>
      <c r="AZ26" s="163">
        <v>2.3795999999999999</v>
      </c>
      <c r="BA26" s="163">
        <v>12.906000000000001</v>
      </c>
      <c r="BB26" s="163">
        <v>42.624000000000002</v>
      </c>
      <c r="BC26" s="163">
        <v>6.2287999999999997</v>
      </c>
      <c r="BD26" s="163">
        <v>-5.8998999999999997</v>
      </c>
      <c r="BE26" s="163">
        <v>-5.8998999999999997</v>
      </c>
      <c r="BF26" s="163">
        <v>-16.702999999999999</v>
      </c>
      <c r="BG26" s="163">
        <v>0</v>
      </c>
      <c r="BH26" s="163">
        <v>-2.6924000000000001</v>
      </c>
      <c r="BI26" s="163">
        <v>1.3141</v>
      </c>
      <c r="BJ26" s="163">
        <v>5.3861999999999997</v>
      </c>
      <c r="BK26" s="163">
        <v>6.7595000000000001</v>
      </c>
      <c r="BL26" s="163">
        <v>5.1745999999999999</v>
      </c>
      <c r="BM26" s="163">
        <v>3.4971999999999999</v>
      </c>
      <c r="BN26" s="163">
        <v>-143.68</v>
      </c>
      <c r="BO26" s="163">
        <v>38.85</v>
      </c>
      <c r="BP26" s="163">
        <v>38.941000000000003</v>
      </c>
      <c r="BQ26" s="163">
        <v>-82.126999999999995</v>
      </c>
      <c r="BR26" s="163">
        <v>-183.91</v>
      </c>
      <c r="BS26" s="163">
        <v>-9.1669</v>
      </c>
      <c r="BT26" s="164"/>
      <c r="BU26" s="164"/>
      <c r="BV26" s="163">
        <v>30.806000000000001</v>
      </c>
      <c r="BW26" s="163">
        <v>14.09</v>
      </c>
      <c r="BX26" s="163">
        <v>9.5500000000000007</v>
      </c>
      <c r="BY26" s="163">
        <v>-4.3</v>
      </c>
      <c r="BZ26" s="163">
        <v>14.659000000000001</v>
      </c>
      <c r="CA26" s="163">
        <v>-13.525</v>
      </c>
      <c r="CB26" s="163">
        <v>-14.195</v>
      </c>
      <c r="CC26" s="163">
        <v>29.971</v>
      </c>
      <c r="CD26" s="163">
        <v>29.489000000000001</v>
      </c>
      <c r="CE26" s="163">
        <v>-5.1763000000000003</v>
      </c>
      <c r="CF26" s="163">
        <v>-55.77</v>
      </c>
      <c r="CG26" s="163">
        <v>-55.84</v>
      </c>
      <c r="CH26" s="163">
        <v>5.2602000000000002</v>
      </c>
      <c r="CI26" s="163">
        <v>-5.0510999999999999</v>
      </c>
      <c r="CJ26" s="163">
        <v>2.88</v>
      </c>
      <c r="CK26" s="163">
        <v>6.4119999999999999</v>
      </c>
      <c r="CL26" s="163">
        <v>59</v>
      </c>
      <c r="CM26" s="163">
        <v>10.199</v>
      </c>
      <c r="CN26" s="163">
        <v>-4.8098999999999998</v>
      </c>
      <c r="CO26" s="163">
        <v>22.131</v>
      </c>
      <c r="CP26" s="163">
        <v>22.1</v>
      </c>
      <c r="CQ26" s="163">
        <v>21.811</v>
      </c>
      <c r="CR26" s="163">
        <v>43.563000000000002</v>
      </c>
      <c r="CS26" s="163">
        <v>44.305</v>
      </c>
      <c r="CT26" s="163">
        <v>-23.756</v>
      </c>
      <c r="CU26" s="163">
        <v>-48.19</v>
      </c>
      <c r="CV26" s="163">
        <v>2.8847</v>
      </c>
      <c r="CW26" s="163">
        <v>3.8239000000000001</v>
      </c>
      <c r="CX26" s="163">
        <v>36.569000000000003</v>
      </c>
      <c r="CY26" s="163">
        <v>31.92</v>
      </c>
      <c r="CZ26" s="163">
        <v>13.442</v>
      </c>
      <c r="DA26" s="163">
        <v>13.577</v>
      </c>
      <c r="DB26" s="163">
        <v>-10.59</v>
      </c>
      <c r="DC26" s="163">
        <v>25.512</v>
      </c>
      <c r="DD26" s="163">
        <v>3.6953999999999998</v>
      </c>
      <c r="DE26" s="163">
        <v>3.6800999999999999</v>
      </c>
      <c r="DF26" s="163">
        <v>22.48</v>
      </c>
      <c r="DG26" s="163">
        <v>1.43E-2</v>
      </c>
      <c r="DH26" s="163">
        <v>-5.4230999999999998</v>
      </c>
      <c r="DI26" s="163">
        <v>-4.3</v>
      </c>
      <c r="DJ26" s="164"/>
      <c r="DK26" s="163">
        <v>0.33510000000000001</v>
      </c>
      <c r="DL26" s="163">
        <v>12.909000000000001</v>
      </c>
      <c r="DM26" s="163">
        <v>60.250999999999998</v>
      </c>
      <c r="DN26" s="163">
        <v>24.126000000000001</v>
      </c>
      <c r="DO26" s="163">
        <v>13.56</v>
      </c>
      <c r="DP26" s="163">
        <v>-7.59</v>
      </c>
      <c r="DQ26" s="163">
        <v>15.984</v>
      </c>
      <c r="DR26" s="163">
        <v>-24.376999999999999</v>
      </c>
      <c r="DS26" s="163">
        <v>-5.26</v>
      </c>
      <c r="DT26" s="163">
        <v>-5.44</v>
      </c>
      <c r="DU26" s="163">
        <v>27.65</v>
      </c>
      <c r="DV26" s="163">
        <v>30.41</v>
      </c>
      <c r="DW26" s="163">
        <v>-27.036000000000001</v>
      </c>
      <c r="DX26" s="164"/>
      <c r="DY26" s="163">
        <v>-40.884</v>
      </c>
      <c r="DZ26" s="163">
        <v>-39.853999999999999</v>
      </c>
      <c r="EA26" s="163">
        <v>43.972000000000001</v>
      </c>
      <c r="EB26" s="163">
        <v>17.739999999999998</v>
      </c>
      <c r="EC26" s="163">
        <v>8.6138999999999992</v>
      </c>
      <c r="ED26" s="163">
        <v>9.2260000000000009</v>
      </c>
      <c r="EE26" s="163">
        <v>-16.173999999999999</v>
      </c>
      <c r="EF26" s="163">
        <v>-25.420999999999999</v>
      </c>
      <c r="EG26" s="163">
        <v>-12.433999999999999</v>
      </c>
      <c r="EH26" s="163">
        <v>7.3830999999999998</v>
      </c>
      <c r="EI26" s="163">
        <v>-12.683999999999999</v>
      </c>
      <c r="EJ26" s="163">
        <v>0</v>
      </c>
      <c r="EK26" s="163">
        <v>-15.818</v>
      </c>
      <c r="EL26" s="163">
        <v>-14.846</v>
      </c>
      <c r="EM26" s="163">
        <v>37.302</v>
      </c>
      <c r="EN26" s="163">
        <v>-14.898</v>
      </c>
      <c r="EO26" s="163">
        <v>-14.978</v>
      </c>
      <c r="EP26" s="163">
        <v>4.1119000000000003</v>
      </c>
      <c r="EQ26" s="163">
        <v>-27.707000000000001</v>
      </c>
      <c r="ER26" s="163">
        <v>-29.879000000000001</v>
      </c>
      <c r="ES26" s="163">
        <v>26.103999999999999</v>
      </c>
      <c r="ET26" s="163">
        <v>-6.98</v>
      </c>
      <c r="EU26" s="163">
        <v>-6.9699</v>
      </c>
      <c r="EV26" s="163">
        <v>0</v>
      </c>
      <c r="EW26" s="163">
        <v>6.0160999999999998</v>
      </c>
      <c r="EX26" s="163">
        <v>-32.445999999999998</v>
      </c>
      <c r="EY26" s="163">
        <v>-10.893000000000001</v>
      </c>
      <c r="EZ26" s="164"/>
      <c r="FA26" s="163">
        <v>6.5941999999999998</v>
      </c>
      <c r="FB26" s="163">
        <v>20.248999999999999</v>
      </c>
      <c r="FC26" s="163">
        <v>-29.405999999999999</v>
      </c>
      <c r="FD26" s="163">
        <v>6.3369</v>
      </c>
      <c r="FE26" s="163">
        <v>0</v>
      </c>
      <c r="FF26" s="163">
        <v>0</v>
      </c>
      <c r="FG26" s="163">
        <v>0</v>
      </c>
      <c r="FH26" s="163">
        <v>1.3794</v>
      </c>
      <c r="FI26" s="163">
        <v>1.2496</v>
      </c>
      <c r="FJ26" s="163">
        <v>0.66979999999999995</v>
      </c>
      <c r="FK26" s="163">
        <v>0.66979999999999995</v>
      </c>
      <c r="FL26" s="163">
        <v>23.946000000000002</v>
      </c>
      <c r="FM26" s="163">
        <v>22.582999999999998</v>
      </c>
      <c r="FN26" s="163">
        <v>23.056999999999999</v>
      </c>
      <c r="FO26" s="163">
        <v>24.498999999999999</v>
      </c>
      <c r="FP26" s="163">
        <v>32.015000000000001</v>
      </c>
      <c r="FQ26" s="163">
        <v>7.1204000000000001</v>
      </c>
      <c r="FR26" s="163">
        <v>-13.148999999999999</v>
      </c>
      <c r="FS26" s="163">
        <v>-2.7223000000000002</v>
      </c>
      <c r="FT26" s="163">
        <v>0.29780000000000001</v>
      </c>
      <c r="FU26" s="163">
        <v>2.21</v>
      </c>
      <c r="FV26" s="163">
        <v>1.45</v>
      </c>
      <c r="FW26" s="163">
        <v>0</v>
      </c>
      <c r="FX26" s="163">
        <v>1.855</v>
      </c>
      <c r="FY26" s="163">
        <v>7.7259000000000002</v>
      </c>
      <c r="FZ26" s="163">
        <v>1.1218999999999999</v>
      </c>
      <c r="GA26" s="163">
        <v>1.3876999999999999</v>
      </c>
      <c r="GB26" s="163">
        <v>18.379000000000001</v>
      </c>
      <c r="GC26" s="163">
        <v>-32.445999999999998</v>
      </c>
      <c r="GD26" s="163">
        <v>-24.55</v>
      </c>
      <c r="GE26" s="163">
        <v>-1.9599</v>
      </c>
      <c r="GF26" s="163">
        <v>18.867000000000001</v>
      </c>
      <c r="GG26" s="163">
        <v>-0.1</v>
      </c>
      <c r="GH26" s="163">
        <v>15.452999999999999</v>
      </c>
      <c r="GI26" s="163">
        <v>3.2982</v>
      </c>
      <c r="GJ26" s="163">
        <v>-3.7244999999999999</v>
      </c>
      <c r="GK26" s="163">
        <v>0</v>
      </c>
      <c r="GL26" s="163">
        <v>7.5800000000000006E-2</v>
      </c>
      <c r="GM26" s="164"/>
      <c r="GN26" s="163">
        <v>-10.021000000000001</v>
      </c>
      <c r="GO26" s="163">
        <v>-33.232999999999997</v>
      </c>
      <c r="GP26" s="163">
        <v>15.69</v>
      </c>
      <c r="GQ26" s="163">
        <v>-27.646000000000001</v>
      </c>
      <c r="GR26" s="163">
        <v>-11.335000000000001</v>
      </c>
      <c r="GS26" s="163">
        <v>-8.0167999999999999</v>
      </c>
      <c r="GT26" s="163">
        <v>130.41</v>
      </c>
      <c r="GU26" s="163">
        <v>-5.0201000000000002</v>
      </c>
      <c r="GV26" s="163">
        <v>-9.0487000000000002</v>
      </c>
      <c r="GW26" s="163">
        <v>7.2995999999999999</v>
      </c>
      <c r="GX26" s="163">
        <v>1.3153999999999999</v>
      </c>
      <c r="GY26" s="163">
        <v>10.204000000000001</v>
      </c>
      <c r="GZ26" s="163">
        <v>10.483000000000001</v>
      </c>
      <c r="HA26" s="163">
        <v>0.6119</v>
      </c>
      <c r="HB26" s="163">
        <v>0</v>
      </c>
      <c r="HC26" s="163">
        <v>2.4274</v>
      </c>
      <c r="HD26" s="163">
        <v>20.949000000000002</v>
      </c>
      <c r="HE26" s="163">
        <v>-17.207000000000001</v>
      </c>
      <c r="HF26" s="163">
        <v>-46.703000000000003</v>
      </c>
      <c r="HG26" s="163">
        <v>83.757999999999996</v>
      </c>
      <c r="HH26" s="163">
        <v>48.552</v>
      </c>
      <c r="HI26" s="163">
        <v>7.1359000000000004</v>
      </c>
      <c r="HJ26" s="163">
        <v>5.7648000000000001</v>
      </c>
      <c r="HK26" s="163">
        <v>0</v>
      </c>
      <c r="HL26" s="163">
        <v>10.669</v>
      </c>
      <c r="HM26" s="163">
        <v>-17.504000000000001</v>
      </c>
      <c r="HN26" s="163">
        <v>-18.43</v>
      </c>
      <c r="HO26" s="163">
        <v>34.639000000000003</v>
      </c>
      <c r="HP26" s="163">
        <v>33.417999999999999</v>
      </c>
      <c r="HQ26" s="163">
        <v>-18.263000000000002</v>
      </c>
      <c r="HR26" s="163">
        <v>-17.768999999999998</v>
      </c>
      <c r="HS26" s="163">
        <v>-24.123000000000001</v>
      </c>
      <c r="HT26" s="163">
        <v>-23.157</v>
      </c>
      <c r="HU26" s="163">
        <v>-1</v>
      </c>
      <c r="HV26" s="163">
        <v>-1.1100000000000001</v>
      </c>
      <c r="HW26" s="163">
        <v>-25.6</v>
      </c>
      <c r="HX26" s="163">
        <v>-24.1</v>
      </c>
      <c r="HY26" s="163">
        <v>2.6907000000000001</v>
      </c>
      <c r="HZ26" s="163">
        <v>1.7599</v>
      </c>
      <c r="IA26" s="163">
        <v>28.024000000000001</v>
      </c>
      <c r="IB26" s="163">
        <v>23.495999999999999</v>
      </c>
      <c r="IC26" s="163">
        <v>23.212</v>
      </c>
      <c r="ID26" s="163">
        <v>-11.898999999999999</v>
      </c>
      <c r="IE26" s="164"/>
      <c r="IF26" s="163">
        <v>2.5998999999999999</v>
      </c>
      <c r="IG26" s="163">
        <v>2.0998999999999999</v>
      </c>
      <c r="IH26" s="163">
        <v>-17.766999999999999</v>
      </c>
      <c r="II26" s="163">
        <v>-17.853999999999999</v>
      </c>
      <c r="IJ26" s="163">
        <v>-109.75</v>
      </c>
      <c r="IK26" s="163">
        <v>66.085999999999999</v>
      </c>
      <c r="IL26" s="163">
        <v>-287.52999999999997</v>
      </c>
      <c r="IM26" s="163">
        <v>-30.587</v>
      </c>
      <c r="IN26" s="163">
        <v>-160.63999999999999</v>
      </c>
      <c r="IO26" s="163">
        <v>98.256</v>
      </c>
      <c r="IP26" s="163">
        <v>66.495000000000005</v>
      </c>
      <c r="IQ26" s="163">
        <v>131.38999999999999</v>
      </c>
      <c r="IR26" s="163">
        <v>29.385000000000002</v>
      </c>
      <c r="IS26" s="163">
        <v>25.821000000000002</v>
      </c>
      <c r="IT26" s="163">
        <v>29.137</v>
      </c>
      <c r="IU26" s="163">
        <v>26.748000000000001</v>
      </c>
      <c r="IV26" s="163">
        <v>-25.338000000000001</v>
      </c>
      <c r="IW26" s="163">
        <v>201.8</v>
      </c>
      <c r="IX26" s="163">
        <v>-164.55</v>
      </c>
      <c r="IY26" s="163">
        <v>43.674999999999997</v>
      </c>
      <c r="IZ26" s="163">
        <v>-38.014000000000003</v>
      </c>
      <c r="JA26" s="163">
        <v>-3.0457000000000001</v>
      </c>
      <c r="JB26" s="163">
        <v>8.8796999999999997</v>
      </c>
      <c r="JC26" s="164"/>
      <c r="JD26" s="163">
        <v>-2.1040000000000001</v>
      </c>
      <c r="JE26" s="163">
        <v>-2.1040000000000001</v>
      </c>
      <c r="JF26" s="163">
        <v>1.2799</v>
      </c>
      <c r="JG26" s="163">
        <v>3.5198999999999998</v>
      </c>
      <c r="JH26" s="163">
        <v>-5.2355</v>
      </c>
      <c r="JI26" s="163">
        <v>-9.4314999999999998</v>
      </c>
      <c r="JJ26" s="163">
        <v>9.0257000000000005</v>
      </c>
      <c r="JK26" s="163">
        <v>-8.2597000000000005</v>
      </c>
      <c r="JL26" s="163">
        <v>7</v>
      </c>
      <c r="JM26" s="163">
        <v>1.3009999999999999</v>
      </c>
      <c r="JN26" s="163">
        <v>1.393</v>
      </c>
      <c r="JO26" s="163">
        <v>0</v>
      </c>
      <c r="JP26" s="163">
        <v>0</v>
      </c>
      <c r="JQ26" s="163">
        <v>2.5849000000000002</v>
      </c>
      <c r="JR26" s="163">
        <v>2.9260000000000002</v>
      </c>
      <c r="JS26" s="163">
        <v>2.6741000000000001</v>
      </c>
      <c r="JT26" s="164"/>
      <c r="JU26" s="163">
        <v>12</v>
      </c>
      <c r="JV26" s="163">
        <v>9.5508000000000006</v>
      </c>
      <c r="JW26" s="163">
        <v>0.41</v>
      </c>
      <c r="JX26" s="163">
        <v>0.37</v>
      </c>
      <c r="JY26" s="163">
        <v>-4.2176999999999998</v>
      </c>
      <c r="JZ26" s="163">
        <v>-5.0313999999999997</v>
      </c>
      <c r="KA26" s="163">
        <v>-28.498999999999999</v>
      </c>
      <c r="KB26" s="163">
        <v>-1.7585999999999999</v>
      </c>
      <c r="KC26" s="163">
        <v>0</v>
      </c>
      <c r="KD26" s="163">
        <v>-31.789000000000001</v>
      </c>
      <c r="KE26" s="163">
        <v>0</v>
      </c>
      <c r="KF26" s="163">
        <v>-13.1</v>
      </c>
      <c r="KG26" s="163">
        <v>-4.0998999999999999</v>
      </c>
      <c r="KH26" s="163">
        <v>0</v>
      </c>
      <c r="KI26" s="163">
        <v>-93.194999999999993</v>
      </c>
    </row>
    <row r="27" spans="1:295" ht="18" customHeight="1" x14ac:dyDescent="0.25">
      <c r="A27" s="160" t="s">
        <v>69</v>
      </c>
      <c r="B27" s="160" t="s">
        <v>733</v>
      </c>
      <c r="C27" s="163">
        <v>0</v>
      </c>
      <c r="D27" s="163">
        <v>7.1085000000000003</v>
      </c>
      <c r="E27" s="163">
        <v>-14.88</v>
      </c>
      <c r="F27" s="163">
        <v>2.4382999999999999</v>
      </c>
      <c r="G27" s="163">
        <v>14.865</v>
      </c>
      <c r="H27" s="163">
        <v>0</v>
      </c>
      <c r="I27" s="163">
        <v>28.79</v>
      </c>
      <c r="J27" s="164"/>
      <c r="K27" s="163">
        <v>25.513999999999999</v>
      </c>
      <c r="L27" s="163">
        <v>11.515000000000001</v>
      </c>
      <c r="M27" s="163">
        <v>11.114000000000001</v>
      </c>
      <c r="N27" s="163">
        <v>-19.978999999999999</v>
      </c>
      <c r="O27" s="163">
        <v>-28.6</v>
      </c>
      <c r="P27" s="163">
        <v>4.4000000000000004</v>
      </c>
      <c r="Q27" s="163">
        <v>5.7960000000000003</v>
      </c>
      <c r="R27" s="163">
        <v>-22</v>
      </c>
      <c r="S27" s="163">
        <v>3.4222000000000001</v>
      </c>
      <c r="T27" s="163">
        <v>15.547000000000001</v>
      </c>
      <c r="U27" s="163">
        <v>6.2942999999999998</v>
      </c>
      <c r="V27" s="163">
        <v>6.0952000000000002</v>
      </c>
      <c r="W27" s="164"/>
      <c r="X27" s="163">
        <v>0</v>
      </c>
      <c r="Y27" s="163">
        <v>1.7444999999999999</v>
      </c>
      <c r="Z27" s="163">
        <v>2.0253999999999999</v>
      </c>
      <c r="AA27" s="164"/>
      <c r="AB27" s="163">
        <v>-0.65849999999999997</v>
      </c>
      <c r="AC27" s="163">
        <v>0.151</v>
      </c>
      <c r="AD27" s="163">
        <v>0.114</v>
      </c>
      <c r="AE27" s="163">
        <v>1.2819</v>
      </c>
      <c r="AF27" s="163">
        <v>0</v>
      </c>
      <c r="AG27" s="163">
        <v>-6.6</v>
      </c>
      <c r="AH27" s="163">
        <v>-1.9930000000000001</v>
      </c>
      <c r="AI27" s="163">
        <v>0.28699999999999998</v>
      </c>
      <c r="AJ27" s="163">
        <v>-12.319000000000001</v>
      </c>
      <c r="AK27" s="163">
        <v>-12.529</v>
      </c>
      <c r="AL27" s="163">
        <v>-10</v>
      </c>
      <c r="AM27" s="163">
        <v>-13.909000000000001</v>
      </c>
      <c r="AN27" s="163">
        <v>-13.63</v>
      </c>
      <c r="AO27" s="164"/>
      <c r="AP27" s="163">
        <v>3.2078000000000002</v>
      </c>
      <c r="AQ27" s="163">
        <v>24.494</v>
      </c>
      <c r="AR27" s="163">
        <v>28.234000000000002</v>
      </c>
      <c r="AS27" s="163">
        <v>-19.574999999999999</v>
      </c>
      <c r="AT27" s="163">
        <v>-12.324</v>
      </c>
      <c r="AU27" s="163">
        <v>0</v>
      </c>
      <c r="AV27" s="163">
        <v>-1.571</v>
      </c>
      <c r="AW27" s="163">
        <v>-1.4075</v>
      </c>
      <c r="AX27" s="163">
        <v>-17.681999999999999</v>
      </c>
      <c r="AY27" s="163">
        <v>-15.137</v>
      </c>
      <c r="AZ27" s="163">
        <v>1.9850000000000001</v>
      </c>
      <c r="BA27" s="163">
        <v>11.000999999999999</v>
      </c>
      <c r="BB27" s="163">
        <v>37.890999999999998</v>
      </c>
      <c r="BC27" s="163">
        <v>6.665</v>
      </c>
      <c r="BD27" s="163">
        <v>-5.9999000000000002</v>
      </c>
      <c r="BE27" s="163">
        <v>-5.9999000000000002</v>
      </c>
      <c r="BF27" s="163">
        <v>-15.791</v>
      </c>
      <c r="BG27" s="163">
        <v>0</v>
      </c>
      <c r="BH27" s="163">
        <v>-2.8662999999999998</v>
      </c>
      <c r="BI27" s="163">
        <v>1.3141</v>
      </c>
      <c r="BJ27" s="163">
        <v>6.7485999999999997</v>
      </c>
      <c r="BK27" s="163">
        <v>7.6051000000000002</v>
      </c>
      <c r="BL27" s="163">
        <v>5.6866000000000003</v>
      </c>
      <c r="BM27" s="163">
        <v>4.0019</v>
      </c>
      <c r="BN27" s="163">
        <v>-135.19</v>
      </c>
      <c r="BO27" s="163">
        <v>35.981000000000002</v>
      </c>
      <c r="BP27" s="163">
        <v>36.042000000000002</v>
      </c>
      <c r="BQ27" s="163">
        <v>-86.176000000000002</v>
      </c>
      <c r="BR27" s="163">
        <v>-176.28</v>
      </c>
      <c r="BS27" s="163">
        <v>-9.1669</v>
      </c>
      <c r="BT27" s="164"/>
      <c r="BU27" s="164"/>
      <c r="BV27" s="163">
        <v>33.231000000000002</v>
      </c>
      <c r="BW27" s="163">
        <v>16.34</v>
      </c>
      <c r="BX27" s="163">
        <v>10.329000000000001</v>
      </c>
      <c r="BY27" s="163">
        <v>-6.57</v>
      </c>
      <c r="BZ27" s="163">
        <v>16</v>
      </c>
      <c r="CA27" s="163">
        <v>-13.257</v>
      </c>
      <c r="CB27" s="163">
        <v>-13.792999999999999</v>
      </c>
      <c r="CC27" s="163">
        <v>31.736000000000001</v>
      </c>
      <c r="CD27" s="163">
        <v>30.378</v>
      </c>
      <c r="CE27" s="163">
        <v>-9.4895999999999994</v>
      </c>
      <c r="CF27" s="163">
        <v>-47.698</v>
      </c>
      <c r="CG27" s="163">
        <v>-48.347000000000001</v>
      </c>
      <c r="CH27" s="163">
        <v>6.5632999999999999</v>
      </c>
      <c r="CI27" s="163">
        <v>1.8247</v>
      </c>
      <c r="CJ27" s="163">
        <v>2.88</v>
      </c>
      <c r="CK27" s="163">
        <v>6.4119999999999999</v>
      </c>
      <c r="CL27" s="163">
        <v>76.8</v>
      </c>
      <c r="CM27" s="163">
        <v>-2.9</v>
      </c>
      <c r="CN27" s="163">
        <v>-5.1798999999999999</v>
      </c>
      <c r="CO27" s="163">
        <v>26.305</v>
      </c>
      <c r="CP27" s="163">
        <v>26.234999999999999</v>
      </c>
      <c r="CQ27" s="163">
        <v>25.954999999999998</v>
      </c>
      <c r="CR27" s="163">
        <v>34.478000000000002</v>
      </c>
      <c r="CS27" s="163">
        <v>34.875999999999998</v>
      </c>
      <c r="CT27" s="163">
        <v>-23.535</v>
      </c>
      <c r="CU27" s="163">
        <v>-40.908999999999999</v>
      </c>
      <c r="CV27" s="163">
        <v>4.6173000000000002</v>
      </c>
      <c r="CW27" s="163">
        <v>4.0555000000000003</v>
      </c>
      <c r="CX27" s="163">
        <v>40.619</v>
      </c>
      <c r="CY27" s="163">
        <v>32.598999999999997</v>
      </c>
      <c r="CZ27" s="163">
        <v>14.223000000000001</v>
      </c>
      <c r="DA27" s="163">
        <v>14.065</v>
      </c>
      <c r="DB27" s="163">
        <v>-11.069000000000001</v>
      </c>
      <c r="DC27" s="163">
        <v>25.512</v>
      </c>
      <c r="DD27" s="163">
        <v>-3.3222</v>
      </c>
      <c r="DE27" s="163">
        <v>-3.1678999999999999</v>
      </c>
      <c r="DF27" s="163">
        <v>20.32</v>
      </c>
      <c r="DG27" s="163">
        <v>1.43E-2</v>
      </c>
      <c r="DH27" s="163">
        <v>-5.6647999999999996</v>
      </c>
      <c r="DI27" s="163">
        <v>-9.3999000000000006</v>
      </c>
      <c r="DJ27" s="164"/>
      <c r="DK27" s="163">
        <v>0.20200000000000001</v>
      </c>
      <c r="DL27" s="163">
        <v>13.843999999999999</v>
      </c>
      <c r="DM27" s="163">
        <v>61.198</v>
      </c>
      <c r="DN27" s="163">
        <v>25.795999999999999</v>
      </c>
      <c r="DO27" s="163">
        <v>14.9</v>
      </c>
      <c r="DP27" s="163">
        <v>-8.34</v>
      </c>
      <c r="DQ27" s="163">
        <v>14.836</v>
      </c>
      <c r="DR27" s="163">
        <v>-21.776</v>
      </c>
      <c r="DS27" s="163">
        <v>-5.82</v>
      </c>
      <c r="DT27" s="163">
        <v>-5.94</v>
      </c>
      <c r="DU27" s="163">
        <v>31.47</v>
      </c>
      <c r="DV27" s="163">
        <v>31.49</v>
      </c>
      <c r="DW27" s="163">
        <v>-24.254000000000001</v>
      </c>
      <c r="DX27" s="164"/>
      <c r="DY27" s="163">
        <v>-41.487000000000002</v>
      </c>
      <c r="DZ27" s="163">
        <v>-40.317999999999998</v>
      </c>
      <c r="EA27" s="163">
        <v>47.709000000000003</v>
      </c>
      <c r="EB27" s="163">
        <v>22.49</v>
      </c>
      <c r="EC27" s="163">
        <v>13.401</v>
      </c>
      <c r="ED27" s="163">
        <v>12.724</v>
      </c>
      <c r="EE27" s="163">
        <v>-2.7694999999999999</v>
      </c>
      <c r="EF27" s="163">
        <v>-12.523</v>
      </c>
      <c r="EG27" s="163">
        <v>-14.420999999999999</v>
      </c>
      <c r="EH27" s="163">
        <v>14.272</v>
      </c>
      <c r="EI27" s="163">
        <v>-39.167999999999999</v>
      </c>
      <c r="EJ27" s="163">
        <v>0</v>
      </c>
      <c r="EK27" s="163">
        <v>-16.276</v>
      </c>
      <c r="EL27" s="163">
        <v>-15.356</v>
      </c>
      <c r="EM27" s="163">
        <v>37.286999999999999</v>
      </c>
      <c r="EN27" s="163">
        <v>-17.585000000000001</v>
      </c>
      <c r="EO27" s="163">
        <v>-15.984</v>
      </c>
      <c r="EP27" s="163">
        <v>-20.995999999999999</v>
      </c>
      <c r="EQ27" s="163">
        <v>-27.29</v>
      </c>
      <c r="ER27" s="163">
        <v>-27.238</v>
      </c>
      <c r="ES27" s="163">
        <v>27.754999999999999</v>
      </c>
      <c r="ET27" s="163">
        <v>17.93</v>
      </c>
      <c r="EU27" s="163">
        <v>-10.058999999999999</v>
      </c>
      <c r="EV27" s="163">
        <v>-3.2999000000000001</v>
      </c>
      <c r="EW27" s="163">
        <v>6.4351000000000003</v>
      </c>
      <c r="EX27" s="163">
        <v>-39.463000000000001</v>
      </c>
      <c r="EY27" s="163">
        <v>-11.384</v>
      </c>
      <c r="EZ27" s="164"/>
      <c r="FA27" s="163">
        <v>5.7721</v>
      </c>
      <c r="FB27" s="163">
        <v>16.122</v>
      </c>
      <c r="FC27" s="163">
        <v>-25.722999999999999</v>
      </c>
      <c r="FD27" s="163">
        <v>6.9412000000000003</v>
      </c>
      <c r="FE27" s="163">
        <v>0</v>
      </c>
      <c r="FF27" s="163">
        <v>0</v>
      </c>
      <c r="FG27" s="163">
        <v>2.6223999999999998</v>
      </c>
      <c r="FH27" s="163">
        <v>1.2539</v>
      </c>
      <c r="FI27" s="163">
        <v>2.1293000000000002</v>
      </c>
      <c r="FJ27" s="163">
        <v>0.50239999999999996</v>
      </c>
      <c r="FK27" s="163">
        <v>0.66979999999999995</v>
      </c>
      <c r="FL27" s="163">
        <v>22.439</v>
      </c>
      <c r="FM27" s="163">
        <v>23.512</v>
      </c>
      <c r="FN27" s="163">
        <v>23.167999999999999</v>
      </c>
      <c r="FO27" s="163">
        <v>22.306999999999999</v>
      </c>
      <c r="FP27" s="163">
        <v>28.994</v>
      </c>
      <c r="FQ27" s="163">
        <v>7.8430999999999997</v>
      </c>
      <c r="FR27" s="163">
        <v>-12.789</v>
      </c>
      <c r="FS27" s="163">
        <v>-2.1326999999999998</v>
      </c>
      <c r="FT27" s="163">
        <v>0.29870000000000002</v>
      </c>
      <c r="FU27" s="163">
        <v>1.64</v>
      </c>
      <c r="FV27" s="163">
        <v>1.1299999999999999</v>
      </c>
      <c r="FW27" s="163">
        <v>-9.3071999999999999</v>
      </c>
      <c r="FX27" s="163">
        <v>1.7637</v>
      </c>
      <c r="FY27" s="163">
        <v>7.7679</v>
      </c>
      <c r="FZ27" s="163">
        <v>1.1929000000000001</v>
      </c>
      <c r="GA27" s="163">
        <v>1.3468</v>
      </c>
      <c r="GB27" s="163">
        <v>18.850000000000001</v>
      </c>
      <c r="GC27" s="163">
        <v>-32.247999999999998</v>
      </c>
      <c r="GD27" s="163">
        <v>-23.123000000000001</v>
      </c>
      <c r="GE27" s="163">
        <v>-1.5799000000000001</v>
      </c>
      <c r="GF27" s="163">
        <v>19.492000000000001</v>
      </c>
      <c r="GG27" s="163">
        <v>-0.1</v>
      </c>
      <c r="GH27" s="163">
        <v>15.461</v>
      </c>
      <c r="GI27" s="163">
        <v>6.4745999999999997</v>
      </c>
      <c r="GJ27" s="163">
        <v>-6.8741000000000003</v>
      </c>
      <c r="GK27" s="163">
        <v>0</v>
      </c>
      <c r="GL27" s="163">
        <v>4.0500000000000001E-2</v>
      </c>
      <c r="GM27" s="164"/>
      <c r="GN27" s="163">
        <v>-10.026999999999999</v>
      </c>
      <c r="GO27" s="163">
        <v>-30.376999999999999</v>
      </c>
      <c r="GP27" s="163">
        <v>17.475999999999999</v>
      </c>
      <c r="GQ27" s="163">
        <v>-31.259</v>
      </c>
      <c r="GR27" s="163">
        <v>-12.425000000000001</v>
      </c>
      <c r="GS27" s="163">
        <v>-9.6559000000000008</v>
      </c>
      <c r="GT27" s="163">
        <v>131.43</v>
      </c>
      <c r="GU27" s="163">
        <v>-6.3772000000000002</v>
      </c>
      <c r="GV27" s="163">
        <v>-9.1109000000000009</v>
      </c>
      <c r="GW27" s="163">
        <v>-12.32</v>
      </c>
      <c r="GX27" s="163">
        <v>2.2770000000000001</v>
      </c>
      <c r="GY27" s="163">
        <v>10.27</v>
      </c>
      <c r="GZ27" s="163">
        <v>10.404</v>
      </c>
      <c r="HA27" s="163">
        <v>1.4365000000000001</v>
      </c>
      <c r="HB27" s="163">
        <v>1.8496999999999999</v>
      </c>
      <c r="HC27" s="163">
        <v>1.8854</v>
      </c>
      <c r="HD27" s="163">
        <v>19.699000000000002</v>
      </c>
      <c r="HE27" s="163">
        <v>-16.79</v>
      </c>
      <c r="HF27" s="163">
        <v>-43.585000000000001</v>
      </c>
      <c r="HG27" s="163">
        <v>70.936999999999998</v>
      </c>
      <c r="HH27" s="163">
        <v>44.792999999999999</v>
      </c>
      <c r="HI27" s="163">
        <v>0</v>
      </c>
      <c r="HJ27" s="163">
        <v>0</v>
      </c>
      <c r="HK27" s="163">
        <v>0</v>
      </c>
      <c r="HL27" s="163">
        <v>10.814</v>
      </c>
      <c r="HM27" s="163">
        <v>-13.821</v>
      </c>
      <c r="HN27" s="163">
        <v>-14.028</v>
      </c>
      <c r="HO27" s="163">
        <v>24.622</v>
      </c>
      <c r="HP27" s="163">
        <v>23.571999999999999</v>
      </c>
      <c r="HQ27" s="163">
        <v>-18.878</v>
      </c>
      <c r="HR27" s="163">
        <v>-18.335000000000001</v>
      </c>
      <c r="HS27" s="163">
        <v>-27.007000000000001</v>
      </c>
      <c r="HT27" s="163">
        <v>-26.632999999999999</v>
      </c>
      <c r="HU27" s="163">
        <v>2.2698999999999998</v>
      </c>
      <c r="HV27" s="163">
        <v>2.39</v>
      </c>
      <c r="HW27" s="163">
        <v>-37.5</v>
      </c>
      <c r="HX27" s="163">
        <v>-37.598999999999997</v>
      </c>
      <c r="HY27" s="163">
        <v>2.6027999999999998</v>
      </c>
      <c r="HZ27" s="163">
        <v>7.84</v>
      </c>
      <c r="IA27" s="163">
        <v>39.046999999999997</v>
      </c>
      <c r="IB27" s="163">
        <v>21.652000000000001</v>
      </c>
      <c r="IC27" s="163">
        <v>21.547000000000001</v>
      </c>
      <c r="ID27" s="163">
        <v>-10.6</v>
      </c>
      <c r="IE27" s="164"/>
      <c r="IF27" s="163">
        <v>0.9</v>
      </c>
      <c r="IG27" s="163">
        <v>0.4</v>
      </c>
      <c r="IH27" s="163">
        <v>-17.829000000000001</v>
      </c>
      <c r="II27" s="163">
        <v>-17.887</v>
      </c>
      <c r="IJ27" s="163">
        <v>-114.13</v>
      </c>
      <c r="IK27" s="163">
        <v>57.271999999999998</v>
      </c>
      <c r="IL27" s="163">
        <v>-285.93</v>
      </c>
      <c r="IM27" s="163">
        <v>-22.02</v>
      </c>
      <c r="IN27" s="163">
        <v>-139.43</v>
      </c>
      <c r="IO27" s="163">
        <v>85.269000000000005</v>
      </c>
      <c r="IP27" s="163">
        <v>76.915000000000006</v>
      </c>
      <c r="IQ27" s="163">
        <v>136.54</v>
      </c>
      <c r="IR27" s="163">
        <v>24.123999999999999</v>
      </c>
      <c r="IS27" s="163">
        <v>16.911999999999999</v>
      </c>
      <c r="IT27" s="163">
        <v>27.384</v>
      </c>
      <c r="IU27" s="163">
        <v>23.969000000000001</v>
      </c>
      <c r="IV27" s="163">
        <v>-31.901</v>
      </c>
      <c r="IW27" s="163">
        <v>188.56</v>
      </c>
      <c r="IX27" s="163">
        <v>-158.02000000000001</v>
      </c>
      <c r="IY27" s="163">
        <v>34.387</v>
      </c>
      <c r="IZ27" s="163">
        <v>-29.003</v>
      </c>
      <c r="JA27" s="163">
        <v>-2.0154000000000001</v>
      </c>
      <c r="JB27" s="163">
        <v>8.8796999999999997</v>
      </c>
      <c r="JC27" s="164"/>
      <c r="JD27" s="163">
        <v>-2.1328999999999998</v>
      </c>
      <c r="JE27" s="163">
        <v>-2.1339999999999999</v>
      </c>
      <c r="JF27" s="163">
        <v>4.2398999999999996</v>
      </c>
      <c r="JG27" s="163">
        <v>-0.08</v>
      </c>
      <c r="JH27" s="163">
        <v>-4.8305999999999996</v>
      </c>
      <c r="JI27" s="163">
        <v>-6.2667999999999999</v>
      </c>
      <c r="JJ27" s="163">
        <v>8.8792000000000009</v>
      </c>
      <c r="JK27" s="163">
        <v>-7.2648000000000001</v>
      </c>
      <c r="JL27" s="163">
        <v>3</v>
      </c>
      <c r="JM27" s="163">
        <v>0.33900000000000002</v>
      </c>
      <c r="JN27" s="163">
        <v>2.1029</v>
      </c>
      <c r="JO27" s="163">
        <v>0</v>
      </c>
      <c r="JP27" s="163">
        <v>0</v>
      </c>
      <c r="JQ27" s="163">
        <v>3.1410999999999998</v>
      </c>
      <c r="JR27" s="163">
        <v>2.6436000000000002</v>
      </c>
      <c r="JS27" s="163">
        <v>2.4965999999999999</v>
      </c>
      <c r="JT27" s="164"/>
      <c r="JU27" s="163">
        <v>17.399000000000001</v>
      </c>
      <c r="JV27" s="163">
        <v>8.3718000000000004</v>
      </c>
      <c r="JW27" s="163">
        <v>0.52</v>
      </c>
      <c r="JX27" s="163">
        <v>0.37</v>
      </c>
      <c r="JY27" s="163">
        <v>-5.7792000000000003</v>
      </c>
      <c r="JZ27" s="163">
        <v>-5.0369000000000002</v>
      </c>
      <c r="KA27" s="163">
        <v>-27.818999999999999</v>
      </c>
      <c r="KB27" s="163">
        <v>-2.2105000000000001</v>
      </c>
      <c r="KC27" s="163">
        <v>0</v>
      </c>
      <c r="KD27" s="163">
        <v>-31.917000000000002</v>
      </c>
      <c r="KE27" s="163">
        <v>0</v>
      </c>
      <c r="KF27" s="163">
        <v>-18.2</v>
      </c>
      <c r="KG27" s="163">
        <v>0.5</v>
      </c>
      <c r="KH27" s="163">
        <v>0</v>
      </c>
      <c r="KI27" s="163">
        <v>-89.483999999999995</v>
      </c>
    </row>
    <row r="28" spans="1:295" ht="18" customHeight="1" x14ac:dyDescent="0.25">
      <c r="A28" s="160" t="s">
        <v>69</v>
      </c>
      <c r="B28" s="160" t="s">
        <v>734</v>
      </c>
      <c r="C28" s="163">
        <v>0</v>
      </c>
      <c r="D28" s="163">
        <v>7.4226999999999999</v>
      </c>
      <c r="E28" s="163">
        <v>-15.371</v>
      </c>
      <c r="F28" s="163">
        <v>5</v>
      </c>
      <c r="G28" s="163">
        <v>16.227</v>
      </c>
      <c r="H28" s="163">
        <v>0</v>
      </c>
      <c r="I28" s="163">
        <v>32.006</v>
      </c>
      <c r="J28" s="164"/>
      <c r="K28" s="163">
        <v>27.800999999999998</v>
      </c>
      <c r="L28" s="163">
        <v>12.411</v>
      </c>
      <c r="M28" s="163">
        <v>11.933</v>
      </c>
      <c r="N28" s="163">
        <v>-19.978999999999999</v>
      </c>
      <c r="O28" s="163">
        <v>-30.798999999999999</v>
      </c>
      <c r="P28" s="163">
        <v>6.5998999999999999</v>
      </c>
      <c r="Q28" s="163">
        <v>5.7960000000000003</v>
      </c>
      <c r="R28" s="163">
        <v>-24.2</v>
      </c>
      <c r="S28" s="163">
        <v>3.3875000000000002</v>
      </c>
      <c r="T28" s="163">
        <v>23.588000000000001</v>
      </c>
      <c r="U28" s="163">
        <v>6.2541000000000002</v>
      </c>
      <c r="V28" s="163">
        <v>6.1722999999999999</v>
      </c>
      <c r="W28" s="164"/>
      <c r="X28" s="163">
        <v>0</v>
      </c>
      <c r="Y28" s="163">
        <v>1.4463999999999999</v>
      </c>
      <c r="Z28" s="163">
        <v>1.98</v>
      </c>
      <c r="AA28" s="164"/>
      <c r="AB28" s="163">
        <v>-3.6200000000000003E-2</v>
      </c>
      <c r="AC28" s="163">
        <v>0.28399999999999997</v>
      </c>
      <c r="AD28" s="163">
        <v>0.28100000000000003</v>
      </c>
      <c r="AE28" s="163">
        <v>1.2819</v>
      </c>
      <c r="AF28" s="163">
        <v>-2.2200000000000002</v>
      </c>
      <c r="AG28" s="163">
        <v>-4.4000000000000004</v>
      </c>
      <c r="AH28" s="163">
        <v>-1.7189000000000001</v>
      </c>
      <c r="AI28" s="163">
        <v>0.26100000000000001</v>
      </c>
      <c r="AJ28" s="163">
        <v>-12.88</v>
      </c>
      <c r="AK28" s="163">
        <v>-12.869</v>
      </c>
      <c r="AL28" s="163">
        <v>-10</v>
      </c>
      <c r="AM28" s="163">
        <v>-13.029</v>
      </c>
      <c r="AN28" s="163">
        <v>-13.06</v>
      </c>
      <c r="AO28" s="164"/>
      <c r="AP28" s="163">
        <v>3.2357999999999998</v>
      </c>
      <c r="AQ28" s="163">
        <v>24.669</v>
      </c>
      <c r="AR28" s="163">
        <v>28.856000000000002</v>
      </c>
      <c r="AS28" s="163">
        <v>-17.026</v>
      </c>
      <c r="AT28" s="163">
        <v>-3.8847999999999998</v>
      </c>
      <c r="AU28" s="163">
        <v>0</v>
      </c>
      <c r="AV28" s="163">
        <v>-2.1448999999999998</v>
      </c>
      <c r="AW28" s="163">
        <v>-2.0684999999999998</v>
      </c>
      <c r="AX28" s="163">
        <v>-16.61</v>
      </c>
      <c r="AY28" s="163">
        <v>-13.663</v>
      </c>
      <c r="AZ28" s="163">
        <v>3.9578000000000002</v>
      </c>
      <c r="BA28" s="163">
        <v>20.376999999999999</v>
      </c>
      <c r="BB28" s="163">
        <v>105.59</v>
      </c>
      <c r="BC28" s="163">
        <v>6.6416000000000004</v>
      </c>
      <c r="BD28" s="163">
        <v>-5.9999000000000002</v>
      </c>
      <c r="BE28" s="163">
        <v>-5.9999000000000002</v>
      </c>
      <c r="BF28" s="163">
        <v>-24.31</v>
      </c>
      <c r="BG28" s="163">
        <v>0</v>
      </c>
      <c r="BH28" s="163">
        <v>-3.0918999999999999</v>
      </c>
      <c r="BI28" s="163">
        <v>1.3141</v>
      </c>
      <c r="BJ28" s="163">
        <v>6.9870999999999999</v>
      </c>
      <c r="BK28" s="163">
        <v>7.6647999999999996</v>
      </c>
      <c r="BL28" s="163">
        <v>5.7019000000000002</v>
      </c>
      <c r="BM28" s="163">
        <v>3.9719000000000002</v>
      </c>
      <c r="BN28" s="163">
        <v>-193.54</v>
      </c>
      <c r="BO28" s="163">
        <v>40.65</v>
      </c>
      <c r="BP28" s="163">
        <v>40.771999999999998</v>
      </c>
      <c r="BQ28" s="163">
        <v>-68.393000000000001</v>
      </c>
      <c r="BR28" s="163">
        <v>-200.87</v>
      </c>
      <c r="BS28" s="163">
        <v>-9.1669</v>
      </c>
      <c r="BT28" s="164"/>
      <c r="BU28" s="164"/>
      <c r="BV28" s="163">
        <v>34.130000000000003</v>
      </c>
      <c r="BW28" s="163">
        <v>16.579000000000001</v>
      </c>
      <c r="BX28" s="163">
        <v>10.6</v>
      </c>
      <c r="BY28" s="163">
        <v>-5.55</v>
      </c>
      <c r="BZ28" s="163">
        <v>17.12</v>
      </c>
      <c r="CA28" s="163">
        <v>-12.319000000000001</v>
      </c>
      <c r="CB28" s="163">
        <v>-12.989000000000001</v>
      </c>
      <c r="CC28" s="163">
        <v>31.366</v>
      </c>
      <c r="CD28" s="163">
        <v>30.477</v>
      </c>
      <c r="CE28" s="163">
        <v>-9.8535000000000004</v>
      </c>
      <c r="CF28" s="163">
        <v>-45.753999999999998</v>
      </c>
      <c r="CG28" s="163">
        <v>-45.917999999999999</v>
      </c>
      <c r="CH28" s="163">
        <v>6.7580999999999998</v>
      </c>
      <c r="CI28" s="163">
        <v>4.9107000000000003</v>
      </c>
      <c r="CJ28" s="163">
        <v>2.88</v>
      </c>
      <c r="CK28" s="163">
        <v>6.4119999999999999</v>
      </c>
      <c r="CL28" s="163">
        <v>83</v>
      </c>
      <c r="CM28" s="163">
        <v>-7.5998999999999999</v>
      </c>
      <c r="CN28" s="163">
        <v>-5.3498999999999999</v>
      </c>
      <c r="CO28" s="163">
        <v>31.129000000000001</v>
      </c>
      <c r="CP28" s="163">
        <v>30.648</v>
      </c>
      <c r="CQ28" s="163">
        <v>30.207999999999998</v>
      </c>
      <c r="CR28" s="163">
        <v>35.337000000000003</v>
      </c>
      <c r="CS28" s="163">
        <v>36.097999999999999</v>
      </c>
      <c r="CT28" s="163">
        <v>-23.608000000000001</v>
      </c>
      <c r="CU28" s="163">
        <v>-41.396000000000001</v>
      </c>
      <c r="CV28" s="163">
        <v>4.9661</v>
      </c>
      <c r="CW28" s="163">
        <v>4.1172000000000004</v>
      </c>
      <c r="CX28" s="163">
        <v>42.08</v>
      </c>
      <c r="CY28" s="163">
        <v>32.478999999999999</v>
      </c>
      <c r="CZ28" s="163">
        <v>15.161</v>
      </c>
      <c r="DA28" s="163">
        <v>15.138999999999999</v>
      </c>
      <c r="DB28" s="163">
        <v>-11.829000000000001</v>
      </c>
      <c r="DC28" s="163">
        <v>25.512</v>
      </c>
      <c r="DD28" s="163">
        <v>-5.2359999999999998</v>
      </c>
      <c r="DE28" s="163">
        <v>-5.9744000000000002</v>
      </c>
      <c r="DF28" s="163">
        <v>26.875</v>
      </c>
      <c r="DG28" s="163">
        <v>1.4200000000000001E-2</v>
      </c>
      <c r="DH28" s="163">
        <v>-6.0613000000000001</v>
      </c>
      <c r="DI28" s="163">
        <v>-11.398999999999999</v>
      </c>
      <c r="DJ28" s="164"/>
      <c r="DK28" s="163">
        <v>0.16420000000000001</v>
      </c>
      <c r="DL28" s="163">
        <v>15.153</v>
      </c>
      <c r="DM28" s="163">
        <v>62.143999999999998</v>
      </c>
      <c r="DN28" s="163">
        <v>27.652000000000001</v>
      </c>
      <c r="DO28" s="163">
        <v>16.3</v>
      </c>
      <c r="DP28" s="163">
        <v>-8.32</v>
      </c>
      <c r="DQ28" s="163">
        <v>16.077999999999999</v>
      </c>
      <c r="DR28" s="163">
        <v>-26.492000000000001</v>
      </c>
      <c r="DS28" s="163">
        <v>-2.87</v>
      </c>
      <c r="DT28" s="163">
        <v>-2.96</v>
      </c>
      <c r="DU28" s="163">
        <v>23.27</v>
      </c>
      <c r="DV28" s="163">
        <v>32.728999999999999</v>
      </c>
      <c r="DW28" s="163">
        <v>-29.181000000000001</v>
      </c>
      <c r="DX28" s="164"/>
      <c r="DY28" s="163">
        <v>-41.877000000000002</v>
      </c>
      <c r="DZ28" s="163">
        <v>-40.963000000000001</v>
      </c>
      <c r="EA28" s="163">
        <v>45.347999999999999</v>
      </c>
      <c r="EB28" s="163">
        <v>21.818999999999999</v>
      </c>
      <c r="EC28" s="163">
        <v>11.38</v>
      </c>
      <c r="ED28" s="163">
        <v>10.287000000000001</v>
      </c>
      <c r="EE28" s="163">
        <v>-6.6505000000000001</v>
      </c>
      <c r="EF28" s="163">
        <v>-16.335999999999999</v>
      </c>
      <c r="EG28" s="163">
        <v>-14.502000000000001</v>
      </c>
      <c r="EH28" s="163">
        <v>-0.51380000000000003</v>
      </c>
      <c r="EI28" s="163">
        <v>-52.591000000000001</v>
      </c>
      <c r="EJ28" s="163">
        <v>0</v>
      </c>
      <c r="EK28" s="163">
        <v>-16.257999999999999</v>
      </c>
      <c r="EL28" s="163">
        <v>-15.473000000000001</v>
      </c>
      <c r="EM28" s="163">
        <v>36.881</v>
      </c>
      <c r="EN28" s="163">
        <v>-20.033000000000001</v>
      </c>
      <c r="EO28" s="163">
        <v>-18.306000000000001</v>
      </c>
      <c r="EP28" s="163">
        <v>22.544</v>
      </c>
      <c r="EQ28" s="163">
        <v>-30.527999999999999</v>
      </c>
      <c r="ER28" s="163">
        <v>-28.968</v>
      </c>
      <c r="ES28" s="163">
        <v>21.120999999999999</v>
      </c>
      <c r="ET28" s="163">
        <v>0</v>
      </c>
      <c r="EU28" s="163">
        <v>-7.8998999999999997</v>
      </c>
      <c r="EV28" s="163">
        <v>-5.9</v>
      </c>
      <c r="EW28" s="163">
        <v>6.1337999999999999</v>
      </c>
      <c r="EX28" s="163">
        <v>-44.234000000000002</v>
      </c>
      <c r="EY28" s="163">
        <v>-11.255000000000001</v>
      </c>
      <c r="EZ28" s="164"/>
      <c r="FA28" s="163">
        <v>6.0141</v>
      </c>
      <c r="FB28" s="163">
        <v>6.6741999999999999</v>
      </c>
      <c r="FC28" s="163">
        <v>-28.943999999999999</v>
      </c>
      <c r="FD28" s="163">
        <v>7.0510000000000002</v>
      </c>
      <c r="FE28" s="163">
        <v>0</v>
      </c>
      <c r="FF28" s="163">
        <v>0</v>
      </c>
      <c r="FG28" s="163">
        <v>0</v>
      </c>
      <c r="FH28" s="163">
        <v>4.1063000000000001</v>
      </c>
      <c r="FI28" s="163">
        <v>2.7461000000000002</v>
      </c>
      <c r="FJ28" s="163">
        <v>-1.0046999999999999</v>
      </c>
      <c r="FK28" s="163">
        <v>-1.0046999999999999</v>
      </c>
      <c r="FL28" s="163">
        <v>23.777999999999999</v>
      </c>
      <c r="FM28" s="163">
        <v>23.709</v>
      </c>
      <c r="FN28" s="163">
        <v>23.704000000000001</v>
      </c>
      <c r="FO28" s="163">
        <v>21.553999999999998</v>
      </c>
      <c r="FP28" s="163">
        <v>29.094000000000001</v>
      </c>
      <c r="FQ28" s="163">
        <v>6.7542</v>
      </c>
      <c r="FR28" s="163">
        <v>-13.689</v>
      </c>
      <c r="FS28" s="163">
        <v>-2.6160999999999999</v>
      </c>
      <c r="FT28" s="163">
        <v>0.28039999999999998</v>
      </c>
      <c r="FU28" s="163">
        <v>1.95</v>
      </c>
      <c r="FV28" s="163">
        <v>1.71</v>
      </c>
      <c r="FW28" s="163">
        <v>0</v>
      </c>
      <c r="FX28" s="163">
        <v>1.7632000000000001</v>
      </c>
      <c r="FY28" s="163">
        <v>7.5909000000000004</v>
      </c>
      <c r="FZ28" s="163">
        <v>0.61899999999999999</v>
      </c>
      <c r="GA28" s="163">
        <v>1.3359000000000001</v>
      </c>
      <c r="GB28" s="163">
        <v>19.059000000000001</v>
      </c>
      <c r="GC28" s="163">
        <v>-31.879000000000001</v>
      </c>
      <c r="GD28" s="163">
        <v>-23.466999999999999</v>
      </c>
      <c r="GE28" s="163">
        <v>-1.6798999999999999</v>
      </c>
      <c r="GF28" s="163">
        <v>19.503</v>
      </c>
      <c r="GG28" s="163">
        <v>-0.1</v>
      </c>
      <c r="GH28" s="163">
        <v>20.030999999999999</v>
      </c>
      <c r="GI28" s="163">
        <v>6.0267999999999997</v>
      </c>
      <c r="GJ28" s="163">
        <v>-6.6593999999999998</v>
      </c>
      <c r="GK28" s="163">
        <v>0</v>
      </c>
      <c r="GL28" s="163">
        <v>4.0500000000000001E-2</v>
      </c>
      <c r="GM28" s="164"/>
      <c r="GN28" s="163">
        <v>-10.441000000000001</v>
      </c>
      <c r="GO28" s="163">
        <v>-32.106999999999999</v>
      </c>
      <c r="GP28" s="163">
        <v>18.443999999999999</v>
      </c>
      <c r="GQ28" s="163">
        <v>-31.427</v>
      </c>
      <c r="GR28" s="163">
        <v>-12.942</v>
      </c>
      <c r="GS28" s="163">
        <v>-10.785</v>
      </c>
      <c r="GT28" s="163">
        <v>132.96</v>
      </c>
      <c r="GU28" s="163">
        <v>-5.7716000000000003</v>
      </c>
      <c r="GV28" s="163">
        <v>-8.0402000000000005</v>
      </c>
      <c r="GW28" s="163">
        <v>-13.260999999999999</v>
      </c>
      <c r="GX28" s="163">
        <v>2.2770000000000001</v>
      </c>
      <c r="GY28" s="163">
        <v>10.548999999999999</v>
      </c>
      <c r="GZ28" s="163">
        <v>10.680999999999999</v>
      </c>
      <c r="HA28" s="163">
        <v>1.6735</v>
      </c>
      <c r="HB28" s="163">
        <v>0</v>
      </c>
      <c r="HC28" s="163">
        <v>0</v>
      </c>
      <c r="HD28" s="163">
        <v>15.92</v>
      </c>
      <c r="HE28" s="163">
        <v>-12.156000000000001</v>
      </c>
      <c r="HF28" s="163">
        <v>-35.536000000000001</v>
      </c>
      <c r="HG28" s="163">
        <v>60.115000000000002</v>
      </c>
      <c r="HH28" s="163">
        <v>31.827999999999999</v>
      </c>
      <c r="HI28" s="163">
        <v>3.9207999999999998</v>
      </c>
      <c r="HJ28" s="163">
        <v>5.6849999999999996</v>
      </c>
      <c r="HK28" s="163">
        <v>0</v>
      </c>
      <c r="HL28" s="163">
        <v>9.4418000000000006</v>
      </c>
      <c r="HM28" s="163">
        <v>-13.135999999999999</v>
      </c>
      <c r="HN28" s="163">
        <v>-14.457000000000001</v>
      </c>
      <c r="HO28" s="163">
        <v>24.622</v>
      </c>
      <c r="HP28" s="163">
        <v>23.571999999999999</v>
      </c>
      <c r="HQ28" s="163">
        <v>0.49030000000000001</v>
      </c>
      <c r="HR28" s="163">
        <v>0.95169999999999999</v>
      </c>
      <c r="HS28" s="163">
        <v>-31.117000000000001</v>
      </c>
      <c r="HT28" s="163">
        <v>-30.466000000000001</v>
      </c>
      <c r="HU28" s="163">
        <v>14.64</v>
      </c>
      <c r="HV28" s="163">
        <v>14.52</v>
      </c>
      <c r="HW28" s="163">
        <v>-31.7</v>
      </c>
      <c r="HX28" s="163">
        <v>-31.7</v>
      </c>
      <c r="HY28" s="163">
        <v>2.7786</v>
      </c>
      <c r="HZ28" s="163">
        <v>11.6</v>
      </c>
      <c r="IA28" s="163">
        <v>0</v>
      </c>
      <c r="IB28" s="163">
        <v>20.817</v>
      </c>
      <c r="IC28" s="163">
        <v>20.731000000000002</v>
      </c>
      <c r="ID28" s="163">
        <v>5.9</v>
      </c>
      <c r="IE28" s="164"/>
      <c r="IF28" s="163">
        <v>5.1999000000000004</v>
      </c>
      <c r="IG28" s="163">
        <v>4.1999000000000004</v>
      </c>
      <c r="IH28" s="163">
        <v>-17.158999999999999</v>
      </c>
      <c r="II28" s="163">
        <v>-17.001000000000001</v>
      </c>
      <c r="IJ28" s="163">
        <v>-108.96</v>
      </c>
      <c r="IK28" s="163">
        <v>49.344000000000001</v>
      </c>
      <c r="IL28" s="163">
        <v>-281.27999999999997</v>
      </c>
      <c r="IM28" s="163">
        <v>-22.759</v>
      </c>
      <c r="IN28" s="163">
        <v>-117.29</v>
      </c>
      <c r="IO28" s="163">
        <v>80.052999999999997</v>
      </c>
      <c r="IP28" s="163">
        <v>86.667000000000002</v>
      </c>
      <c r="IQ28" s="163">
        <v>92.236999999999995</v>
      </c>
      <c r="IR28" s="163">
        <v>21.611999999999998</v>
      </c>
      <c r="IS28" s="163">
        <v>7.7088000000000001</v>
      </c>
      <c r="IT28" s="163">
        <v>15.03</v>
      </c>
      <c r="IU28" s="163">
        <v>12.451000000000001</v>
      </c>
      <c r="IV28" s="163">
        <v>16.905999999999999</v>
      </c>
      <c r="IW28" s="163">
        <v>179.32</v>
      </c>
      <c r="IX28" s="163">
        <v>-155.52000000000001</v>
      </c>
      <c r="IY28" s="163">
        <v>42.572000000000003</v>
      </c>
      <c r="IZ28" s="163">
        <v>-23.085000000000001</v>
      </c>
      <c r="JA28" s="163">
        <v>-2.2252999999999998</v>
      </c>
      <c r="JB28" s="163">
        <v>8.8796999999999997</v>
      </c>
      <c r="JC28" s="164"/>
      <c r="JD28" s="163">
        <v>-2.1488999999999998</v>
      </c>
      <c r="JE28" s="163">
        <v>-2.1459000000000001</v>
      </c>
      <c r="JF28" s="163">
        <v>3.0398999999999998</v>
      </c>
      <c r="JG28" s="163">
        <v>0.08</v>
      </c>
      <c r="JH28" s="163">
        <v>-4.0354999999999999</v>
      </c>
      <c r="JI28" s="163">
        <v>-6.0624000000000002</v>
      </c>
      <c r="JJ28" s="163">
        <v>8.1773000000000007</v>
      </c>
      <c r="JK28" s="163">
        <v>-8.6136999999999997</v>
      </c>
      <c r="JL28" s="163">
        <v>4.5998999999999999</v>
      </c>
      <c r="JM28" s="163">
        <v>7.0079000000000002</v>
      </c>
      <c r="JN28" s="163">
        <v>7.2089999999999996</v>
      </c>
      <c r="JO28" s="163">
        <v>0</v>
      </c>
      <c r="JP28" s="163">
        <v>0</v>
      </c>
      <c r="JQ28" s="163">
        <v>3.1890000000000001</v>
      </c>
      <c r="JR28" s="163">
        <v>3.1676000000000002</v>
      </c>
      <c r="JS28" s="163">
        <v>2.7084000000000001</v>
      </c>
      <c r="JT28" s="164"/>
      <c r="JU28" s="163">
        <v>15.199</v>
      </c>
      <c r="JV28" s="163">
        <v>8.0020000000000007</v>
      </c>
      <c r="JW28" s="163">
        <v>0.55000000000000004</v>
      </c>
      <c r="JX28" s="163">
        <v>0.37</v>
      </c>
      <c r="JY28" s="163">
        <v>-5.3834999999999997</v>
      </c>
      <c r="JZ28" s="163">
        <v>-4.9786999999999999</v>
      </c>
      <c r="KA28" s="163">
        <v>-28.887</v>
      </c>
      <c r="KB28" s="163">
        <v>-2.4849999999999999</v>
      </c>
      <c r="KC28" s="163">
        <v>0</v>
      </c>
      <c r="KD28" s="163">
        <v>-31.106999999999999</v>
      </c>
      <c r="KE28" s="163">
        <v>0</v>
      </c>
      <c r="KF28" s="163">
        <v>-16.899000000000001</v>
      </c>
      <c r="KG28" s="163">
        <v>-0.2</v>
      </c>
      <c r="KH28" s="163">
        <v>0</v>
      </c>
      <c r="KI28" s="163">
        <v>-93.265000000000001</v>
      </c>
    </row>
    <row r="29" spans="1:295" ht="18" customHeight="1" x14ac:dyDescent="0.25">
      <c r="A29" s="160" t="s">
        <v>69</v>
      </c>
      <c r="B29" s="160" t="s">
        <v>735</v>
      </c>
      <c r="C29" s="163">
        <v>0</v>
      </c>
      <c r="D29" s="163">
        <v>7.4173</v>
      </c>
      <c r="E29" s="163">
        <v>-15.648999999999999</v>
      </c>
      <c r="F29" s="163">
        <v>2.7839</v>
      </c>
      <c r="G29" s="163">
        <v>15.615</v>
      </c>
      <c r="H29" s="163">
        <v>0</v>
      </c>
      <c r="I29" s="163">
        <v>30.71</v>
      </c>
      <c r="J29" s="164"/>
      <c r="K29" s="163">
        <v>30.486000000000001</v>
      </c>
      <c r="L29" s="163">
        <v>13.622</v>
      </c>
      <c r="M29" s="163">
        <v>13.243</v>
      </c>
      <c r="N29" s="163">
        <v>-22.2</v>
      </c>
      <c r="O29" s="163">
        <v>-30.798999999999999</v>
      </c>
      <c r="P29" s="163">
        <v>4.4000000000000004</v>
      </c>
      <c r="Q29" s="163">
        <v>5.7960000000000003</v>
      </c>
      <c r="R29" s="163">
        <v>-22</v>
      </c>
      <c r="S29" s="163">
        <v>3.7086000000000001</v>
      </c>
      <c r="T29" s="163">
        <v>19.913</v>
      </c>
      <c r="U29" s="163">
        <v>6.2877000000000001</v>
      </c>
      <c r="V29" s="163">
        <v>6.1715</v>
      </c>
      <c r="W29" s="164"/>
      <c r="X29" s="163">
        <v>0</v>
      </c>
      <c r="Y29" s="163">
        <v>1.4681</v>
      </c>
      <c r="Z29" s="163">
        <v>1.6700999999999999</v>
      </c>
      <c r="AA29" s="164"/>
      <c r="AB29" s="163">
        <v>-0.66149999999999998</v>
      </c>
      <c r="AC29" s="163">
        <v>0.36399999999999999</v>
      </c>
      <c r="AD29" s="163">
        <v>0.39700000000000002</v>
      </c>
      <c r="AE29" s="163">
        <v>1.2819</v>
      </c>
      <c r="AF29" s="163">
        <v>0</v>
      </c>
      <c r="AG29" s="163">
        <v>-4.4000000000000004</v>
      </c>
      <c r="AH29" s="163">
        <v>-1.7289000000000001</v>
      </c>
      <c r="AI29" s="163">
        <v>0.25900000000000001</v>
      </c>
      <c r="AJ29" s="163">
        <v>-12.189</v>
      </c>
      <c r="AK29" s="163">
        <v>-12.18</v>
      </c>
      <c r="AL29" s="163">
        <v>-10</v>
      </c>
      <c r="AM29" s="163">
        <v>-13.109</v>
      </c>
      <c r="AN29" s="163">
        <v>-13.34</v>
      </c>
      <c r="AO29" s="164"/>
      <c r="AP29" s="163">
        <v>3.0676000000000001</v>
      </c>
      <c r="AQ29" s="163">
        <v>25.672000000000001</v>
      </c>
      <c r="AR29" s="163">
        <v>29.734000000000002</v>
      </c>
      <c r="AS29" s="163">
        <v>-15.858000000000001</v>
      </c>
      <c r="AT29" s="163">
        <v>-4.5545999999999998</v>
      </c>
      <c r="AU29" s="163">
        <v>0</v>
      </c>
      <c r="AV29" s="163">
        <v>-2.1164000000000001</v>
      </c>
      <c r="AW29" s="163">
        <v>-2.0619999999999998</v>
      </c>
      <c r="AX29" s="163">
        <v>-15.003</v>
      </c>
      <c r="AY29" s="163">
        <v>-12.458</v>
      </c>
      <c r="AZ29" s="163">
        <v>3.5632000000000001</v>
      </c>
      <c r="BA29" s="163">
        <v>17.931000000000001</v>
      </c>
      <c r="BB29" s="163">
        <v>99.108999999999995</v>
      </c>
      <c r="BC29" s="163">
        <v>6.5842000000000001</v>
      </c>
      <c r="BD29" s="163">
        <v>-5.8998999999999997</v>
      </c>
      <c r="BE29" s="163">
        <v>-5.8998999999999997</v>
      </c>
      <c r="BF29" s="163">
        <v>-21.916</v>
      </c>
      <c r="BG29" s="163">
        <v>0</v>
      </c>
      <c r="BH29" s="163">
        <v>-3.1518000000000002</v>
      </c>
      <c r="BI29" s="163">
        <v>1.3141</v>
      </c>
      <c r="BJ29" s="163">
        <v>7.0473999999999997</v>
      </c>
      <c r="BK29" s="163">
        <v>7.9020999999999999</v>
      </c>
      <c r="BL29" s="163">
        <v>5.8007999999999997</v>
      </c>
      <c r="BM29" s="163">
        <v>3.8163999999999998</v>
      </c>
      <c r="BN29" s="163">
        <v>-174.47</v>
      </c>
      <c r="BO29" s="163">
        <v>39.948</v>
      </c>
      <c r="BP29" s="163">
        <v>40.375</v>
      </c>
      <c r="BQ29" s="163">
        <v>-80.108999999999995</v>
      </c>
      <c r="BR29" s="163">
        <v>-187.32</v>
      </c>
      <c r="BS29" s="163">
        <v>-9.1669</v>
      </c>
      <c r="BT29" s="164"/>
      <c r="BU29" s="164"/>
      <c r="BV29" s="163">
        <v>35.156999999999996</v>
      </c>
      <c r="BW29" s="163">
        <v>16.86</v>
      </c>
      <c r="BX29" s="163">
        <v>11.109</v>
      </c>
      <c r="BY29" s="163">
        <v>-4.82</v>
      </c>
      <c r="BZ29" s="163">
        <v>17.7</v>
      </c>
      <c r="CA29" s="163">
        <v>-11.65</v>
      </c>
      <c r="CB29" s="163">
        <v>-11.247999999999999</v>
      </c>
      <c r="CC29" s="163">
        <v>31.550999999999998</v>
      </c>
      <c r="CD29" s="163">
        <v>30.363</v>
      </c>
      <c r="CE29" s="163">
        <v>-9.8337000000000003</v>
      </c>
      <c r="CF29" s="163">
        <v>-48.957000000000001</v>
      </c>
      <c r="CG29" s="163">
        <v>-48.932000000000002</v>
      </c>
      <c r="CH29" s="163">
        <v>6.8695000000000004</v>
      </c>
      <c r="CI29" s="163">
        <v>-0.19220000000000001</v>
      </c>
      <c r="CJ29" s="163">
        <v>2.88</v>
      </c>
      <c r="CK29" s="163">
        <v>6.4119999999999999</v>
      </c>
      <c r="CL29" s="163">
        <v>77.900000000000006</v>
      </c>
      <c r="CM29" s="163">
        <v>0.8</v>
      </c>
      <c r="CN29" s="163">
        <v>-5.4699</v>
      </c>
      <c r="CO29" s="163">
        <v>29.518000000000001</v>
      </c>
      <c r="CP29" s="163">
        <v>28.925000000000001</v>
      </c>
      <c r="CQ29" s="163">
        <v>28.748000000000001</v>
      </c>
      <c r="CR29" s="163">
        <v>31.553000000000001</v>
      </c>
      <c r="CS29" s="163">
        <v>32.234000000000002</v>
      </c>
      <c r="CT29" s="163">
        <v>-26.762</v>
      </c>
      <c r="CU29" s="163">
        <v>-38.86</v>
      </c>
      <c r="CV29" s="163">
        <v>5.6073000000000004</v>
      </c>
      <c r="CW29" s="163">
        <v>4.4185999999999996</v>
      </c>
      <c r="CX29" s="163">
        <v>42.798999999999999</v>
      </c>
      <c r="CY29" s="163">
        <v>34.24</v>
      </c>
      <c r="CZ29" s="163">
        <v>16.097999999999999</v>
      </c>
      <c r="DA29" s="163">
        <v>16.116</v>
      </c>
      <c r="DB29" s="163">
        <v>-12.38</v>
      </c>
      <c r="DC29" s="163">
        <v>25.512</v>
      </c>
      <c r="DD29" s="163">
        <v>-1.2347999999999999</v>
      </c>
      <c r="DE29" s="163">
        <v>-1.0702</v>
      </c>
      <c r="DF29" s="163">
        <v>30.175000000000001</v>
      </c>
      <c r="DG29" s="163">
        <v>1.4200000000000001E-2</v>
      </c>
      <c r="DH29" s="163">
        <v>-6.4598000000000004</v>
      </c>
      <c r="DI29" s="163">
        <v>-11.699</v>
      </c>
      <c r="DJ29" s="164"/>
      <c r="DK29" s="163">
        <v>-0.87890000000000001</v>
      </c>
      <c r="DL29" s="163">
        <v>16.649000000000001</v>
      </c>
      <c r="DM29" s="163">
        <v>62.302</v>
      </c>
      <c r="DN29" s="163">
        <v>29.878</v>
      </c>
      <c r="DO29" s="163">
        <v>17.77</v>
      </c>
      <c r="DP29" s="163">
        <v>-8.3800000000000008</v>
      </c>
      <c r="DQ29" s="163">
        <v>17.631</v>
      </c>
      <c r="DR29" s="163">
        <v>-31.459</v>
      </c>
      <c r="DS29" s="163">
        <v>-2.76</v>
      </c>
      <c r="DT29" s="163">
        <v>-2.8498999999999999</v>
      </c>
      <c r="DU29" s="163">
        <v>26.5</v>
      </c>
      <c r="DV29" s="163">
        <v>34.78</v>
      </c>
      <c r="DW29" s="163">
        <v>-33.4</v>
      </c>
      <c r="DX29" s="164"/>
      <c r="DY29" s="163">
        <v>-41.915999999999997</v>
      </c>
      <c r="DZ29" s="163">
        <v>-40.798999999999999</v>
      </c>
      <c r="EA29" s="163">
        <v>52.652999999999999</v>
      </c>
      <c r="EB29" s="163">
        <v>23.582999999999998</v>
      </c>
      <c r="EC29" s="163">
        <v>13.48</v>
      </c>
      <c r="ED29" s="163">
        <v>13.605</v>
      </c>
      <c r="EE29" s="163">
        <v>-3.7703000000000002</v>
      </c>
      <c r="EF29" s="163">
        <v>-16.262</v>
      </c>
      <c r="EG29" s="163">
        <v>-14.909000000000001</v>
      </c>
      <c r="EH29" s="163">
        <v>13.259</v>
      </c>
      <c r="EI29" s="163">
        <v>-67.099000000000004</v>
      </c>
      <c r="EJ29" s="163">
        <v>0</v>
      </c>
      <c r="EK29" s="163">
        <v>-16.596</v>
      </c>
      <c r="EL29" s="163">
        <v>-15.305999999999999</v>
      </c>
      <c r="EM29" s="163">
        <v>27.933</v>
      </c>
      <c r="EN29" s="163">
        <v>-13.028</v>
      </c>
      <c r="EO29" s="163">
        <v>-12.510999999999999</v>
      </c>
      <c r="EP29" s="163">
        <v>4.1119000000000003</v>
      </c>
      <c r="EQ29" s="163">
        <v>-31.92</v>
      </c>
      <c r="ER29" s="163">
        <v>-31.559000000000001</v>
      </c>
      <c r="ES29" s="163">
        <v>14.723000000000001</v>
      </c>
      <c r="ET29" s="163">
        <v>0</v>
      </c>
      <c r="EU29" s="163">
        <v>-7.8998999999999997</v>
      </c>
      <c r="EV29" s="163">
        <v>0.1</v>
      </c>
      <c r="EW29" s="163">
        <v>6.8183999999999996</v>
      </c>
      <c r="EX29" s="163">
        <v>-31.524000000000001</v>
      </c>
      <c r="EY29" s="163">
        <v>-11.738</v>
      </c>
      <c r="EZ29" s="164"/>
      <c r="FA29" s="163">
        <v>6.4330999999999996</v>
      </c>
      <c r="FB29" s="163">
        <v>8.2718000000000007</v>
      </c>
      <c r="FC29" s="163">
        <v>-27.956</v>
      </c>
      <c r="FD29" s="163">
        <v>6.6726000000000001</v>
      </c>
      <c r="FE29" s="163">
        <v>0</v>
      </c>
      <c r="FF29" s="163">
        <v>0</v>
      </c>
      <c r="FG29" s="163">
        <v>3.6475</v>
      </c>
      <c r="FH29" s="163">
        <v>3.4481000000000002</v>
      </c>
      <c r="FI29" s="163">
        <v>2.2997999999999998</v>
      </c>
      <c r="FJ29" s="163">
        <v>-1.3395999999999999</v>
      </c>
      <c r="FK29" s="163">
        <v>-1.1720999999999999</v>
      </c>
      <c r="FL29" s="163">
        <v>23.108000000000001</v>
      </c>
      <c r="FM29" s="163">
        <v>23.356999999999999</v>
      </c>
      <c r="FN29" s="163">
        <v>23.5</v>
      </c>
      <c r="FO29" s="163">
        <v>20.564</v>
      </c>
      <c r="FP29" s="163">
        <v>29.643000000000001</v>
      </c>
      <c r="FQ29" s="163">
        <v>6.2415000000000003</v>
      </c>
      <c r="FR29" s="163">
        <v>-14.058999999999999</v>
      </c>
      <c r="FS29" s="163">
        <v>-2.6160999999999999</v>
      </c>
      <c r="FT29" s="163">
        <v>0.29780000000000001</v>
      </c>
      <c r="FU29" s="163">
        <v>2.25</v>
      </c>
      <c r="FV29" s="163">
        <v>2.2799999999999998</v>
      </c>
      <c r="FW29" s="163">
        <v>0</v>
      </c>
      <c r="FX29" s="163">
        <v>1.7410000000000001</v>
      </c>
      <c r="FY29" s="163">
        <v>7.5579000000000001</v>
      </c>
      <c r="FZ29" s="163">
        <v>0.59899999999999998</v>
      </c>
      <c r="GA29" s="163">
        <v>1.3067</v>
      </c>
      <c r="GB29" s="163">
        <v>19.170000000000002</v>
      </c>
      <c r="GC29" s="163">
        <v>-32.680999999999997</v>
      </c>
      <c r="GD29" s="163">
        <v>-24.436</v>
      </c>
      <c r="GE29" s="163">
        <v>-1.7399</v>
      </c>
      <c r="GF29" s="163">
        <v>19.641999999999999</v>
      </c>
      <c r="GG29" s="163">
        <v>-0.1</v>
      </c>
      <c r="GH29" s="163">
        <v>20.202999999999999</v>
      </c>
      <c r="GI29" s="163">
        <v>6.4672000000000001</v>
      </c>
      <c r="GJ29" s="163">
        <v>-7.0871000000000004</v>
      </c>
      <c r="GK29" s="163">
        <v>0</v>
      </c>
      <c r="GL29" s="163">
        <v>4.0500000000000001E-2</v>
      </c>
      <c r="GM29" s="164"/>
      <c r="GN29" s="163">
        <v>-11.185</v>
      </c>
      <c r="GO29" s="163">
        <v>-34.411000000000001</v>
      </c>
      <c r="GP29" s="163">
        <v>16.54</v>
      </c>
      <c r="GQ29" s="163">
        <v>-31.091000000000001</v>
      </c>
      <c r="GR29" s="163">
        <v>-14.926</v>
      </c>
      <c r="GS29" s="163">
        <v>-9.9848999999999997</v>
      </c>
      <c r="GT29" s="163">
        <v>140.09</v>
      </c>
      <c r="GU29" s="163">
        <v>-5.4854000000000003</v>
      </c>
      <c r="GV29" s="163">
        <v>-7.5606</v>
      </c>
      <c r="GW29" s="163">
        <v>-12.69</v>
      </c>
      <c r="GX29" s="163">
        <v>2.4849000000000001</v>
      </c>
      <c r="GY29" s="163">
        <v>11.025</v>
      </c>
      <c r="GZ29" s="163">
        <v>11.211</v>
      </c>
      <c r="HA29" s="163">
        <v>2</v>
      </c>
      <c r="HB29" s="163">
        <v>2.8113000000000001</v>
      </c>
      <c r="HC29" s="163">
        <v>3.0066999999999999</v>
      </c>
      <c r="HD29" s="163">
        <v>12.989000000000001</v>
      </c>
      <c r="HE29" s="163">
        <v>-7.8021000000000003</v>
      </c>
      <c r="HF29" s="163">
        <v>-29.713000000000001</v>
      </c>
      <c r="HG29" s="163">
        <v>53.444000000000003</v>
      </c>
      <c r="HH29" s="163">
        <v>29.879000000000001</v>
      </c>
      <c r="HI29" s="163">
        <v>0</v>
      </c>
      <c r="HJ29" s="163">
        <v>2.2835999999999999</v>
      </c>
      <c r="HK29" s="163">
        <v>0</v>
      </c>
      <c r="HL29" s="163">
        <v>9.8388000000000009</v>
      </c>
      <c r="HM29" s="163">
        <v>-12.039</v>
      </c>
      <c r="HN29" s="163">
        <v>-12.986000000000001</v>
      </c>
      <c r="HO29" s="163">
        <v>18.667000000000002</v>
      </c>
      <c r="HP29" s="163">
        <v>20.792999999999999</v>
      </c>
      <c r="HQ29" s="163">
        <v>-7.6890999999999998</v>
      </c>
      <c r="HR29" s="163">
        <v>-6.6947999999999999</v>
      </c>
      <c r="HS29" s="163">
        <v>-31.331</v>
      </c>
      <c r="HT29" s="163">
        <v>-31.216999999999999</v>
      </c>
      <c r="HU29" s="163">
        <v>12.3</v>
      </c>
      <c r="HV29" s="163">
        <v>12.17</v>
      </c>
      <c r="HW29" s="163">
        <v>-30.6</v>
      </c>
      <c r="HX29" s="163">
        <v>-30.399000000000001</v>
      </c>
      <c r="HY29" s="163">
        <v>3.4287000000000001</v>
      </c>
      <c r="HZ29" s="163">
        <v>12.88</v>
      </c>
      <c r="IA29" s="163">
        <v>0</v>
      </c>
      <c r="IB29" s="163">
        <v>18.663</v>
      </c>
      <c r="IC29" s="163">
        <v>18.47</v>
      </c>
      <c r="ID29" s="163">
        <v>5.0998999999999999</v>
      </c>
      <c r="IE29" s="164"/>
      <c r="IF29" s="163">
        <v>9.8000000000000007</v>
      </c>
      <c r="IG29" s="163">
        <v>8.8999000000000006</v>
      </c>
      <c r="IH29" s="163">
        <v>-17.311</v>
      </c>
      <c r="II29" s="163">
        <v>-17.440999999999999</v>
      </c>
      <c r="IJ29" s="163">
        <v>-103.97</v>
      </c>
      <c r="IK29" s="163">
        <v>56.106999999999999</v>
      </c>
      <c r="IL29" s="163">
        <v>-301.60000000000002</v>
      </c>
      <c r="IM29" s="163">
        <v>-21.922999999999998</v>
      </c>
      <c r="IN29" s="163">
        <v>-79.784999999999997</v>
      </c>
      <c r="IO29" s="163">
        <v>78.274000000000001</v>
      </c>
      <c r="IP29" s="163">
        <v>89.397000000000006</v>
      </c>
      <c r="IQ29" s="163">
        <v>118.87</v>
      </c>
      <c r="IR29" s="163">
        <v>0</v>
      </c>
      <c r="IS29" s="163">
        <v>7.8438999999999997</v>
      </c>
      <c r="IT29" s="163">
        <v>19.713999999999999</v>
      </c>
      <c r="IU29" s="163">
        <v>19.503</v>
      </c>
      <c r="IV29" s="163">
        <v>-6.2973999999999997</v>
      </c>
      <c r="IW29" s="163">
        <v>197.45</v>
      </c>
      <c r="IX29" s="163">
        <v>-133.75</v>
      </c>
      <c r="IY29" s="163">
        <v>81.503</v>
      </c>
      <c r="IZ29" s="163">
        <v>-62.213000000000001</v>
      </c>
      <c r="JA29" s="163">
        <v>-1.8492999999999999</v>
      </c>
      <c r="JB29" s="163">
        <v>8.8796999999999997</v>
      </c>
      <c r="JC29" s="164"/>
      <c r="JD29" s="163">
        <v>-2.2208999999999999</v>
      </c>
      <c r="JE29" s="163">
        <v>-2.2179000000000002</v>
      </c>
      <c r="JF29" s="163">
        <v>3.3599000000000001</v>
      </c>
      <c r="JG29" s="163">
        <v>-0.32</v>
      </c>
      <c r="JH29" s="163">
        <v>-3.6509999999999998</v>
      </c>
      <c r="JI29" s="163">
        <v>-5.4489000000000001</v>
      </c>
      <c r="JJ29" s="163">
        <v>7.8231999999999999</v>
      </c>
      <c r="JK29" s="163">
        <v>-8.9065999999999992</v>
      </c>
      <c r="JL29" s="163">
        <v>5.1999000000000004</v>
      </c>
      <c r="JM29" s="163">
        <v>7.5618999999999996</v>
      </c>
      <c r="JN29" s="163">
        <v>8.1529000000000007</v>
      </c>
      <c r="JO29" s="163">
        <v>0</v>
      </c>
      <c r="JP29" s="163">
        <v>0</v>
      </c>
      <c r="JQ29" s="163">
        <v>3.7538</v>
      </c>
      <c r="JR29" s="163">
        <v>2.6147999999999998</v>
      </c>
      <c r="JS29" s="163">
        <v>2.6636000000000002</v>
      </c>
      <c r="JT29" s="164"/>
      <c r="JU29" s="163">
        <v>13.699</v>
      </c>
      <c r="JV29" s="163">
        <v>7.7012999999999998</v>
      </c>
      <c r="JW29" s="163">
        <v>0.61</v>
      </c>
      <c r="JX29" s="163">
        <v>0.37</v>
      </c>
      <c r="JY29" s="163">
        <v>-4.1642999999999999</v>
      </c>
      <c r="JZ29" s="163">
        <v>-4.8781999999999996</v>
      </c>
      <c r="KA29" s="163">
        <v>-28.945</v>
      </c>
      <c r="KB29" s="163">
        <v>-2.3546999999999998</v>
      </c>
      <c r="KC29" s="163">
        <v>0</v>
      </c>
      <c r="KD29" s="163">
        <v>-30.510999999999999</v>
      </c>
      <c r="KE29" s="163">
        <v>0</v>
      </c>
      <c r="KF29" s="163">
        <v>-15.1</v>
      </c>
      <c r="KG29" s="163">
        <v>-1.7</v>
      </c>
      <c r="KH29" s="163">
        <v>0</v>
      </c>
      <c r="KI29" s="163">
        <v>-94.7</v>
      </c>
    </row>
    <row r="30" spans="1:295" ht="18" customHeight="1" x14ac:dyDescent="0.25">
      <c r="A30" s="160" t="s">
        <v>69</v>
      </c>
      <c r="B30" s="160" t="s">
        <v>736</v>
      </c>
      <c r="C30" s="163">
        <v>0</v>
      </c>
      <c r="D30" s="163">
        <v>4.1231999999999998</v>
      </c>
      <c r="E30" s="163">
        <v>-8.9913000000000007</v>
      </c>
      <c r="F30" s="163">
        <v>9.7270000000000003</v>
      </c>
      <c r="G30" s="163">
        <v>12.76</v>
      </c>
      <c r="H30" s="163">
        <v>0</v>
      </c>
      <c r="I30" s="163">
        <v>24.62</v>
      </c>
      <c r="J30" s="164"/>
      <c r="K30" s="163">
        <v>31.54</v>
      </c>
      <c r="L30" s="163">
        <v>14.292999999999999</v>
      </c>
      <c r="M30" s="163">
        <v>13.618</v>
      </c>
      <c r="N30" s="163">
        <v>-24.42</v>
      </c>
      <c r="O30" s="163">
        <v>-30.798999999999999</v>
      </c>
      <c r="P30" s="163">
        <v>4.4000000000000004</v>
      </c>
      <c r="Q30" s="163">
        <v>5.7960000000000003</v>
      </c>
      <c r="R30" s="163">
        <v>-22</v>
      </c>
      <c r="S30" s="163">
        <v>4.0115999999999996</v>
      </c>
      <c r="T30" s="163">
        <v>10.996</v>
      </c>
      <c r="U30" s="163">
        <v>5.9203000000000001</v>
      </c>
      <c r="V30" s="163">
        <v>5.9070999999999998</v>
      </c>
      <c r="W30" s="163">
        <v>10.468999999999999</v>
      </c>
      <c r="X30" s="163">
        <v>0</v>
      </c>
      <c r="Y30" s="163">
        <v>-0.70489999999999997</v>
      </c>
      <c r="Z30" s="163">
        <v>2.4550999999999998</v>
      </c>
      <c r="AA30" s="164"/>
      <c r="AB30" s="163">
        <v>-0.60640000000000005</v>
      </c>
      <c r="AC30" s="163">
        <v>0.39300000000000002</v>
      </c>
      <c r="AD30" s="163">
        <v>0.435</v>
      </c>
      <c r="AE30" s="163">
        <v>1.2819</v>
      </c>
      <c r="AF30" s="163">
        <v>2.2200000000000002</v>
      </c>
      <c r="AG30" s="163">
        <v>-4.4000000000000004</v>
      </c>
      <c r="AH30" s="163">
        <v>-1.6539999999999999</v>
      </c>
      <c r="AI30" s="163">
        <v>0.27400000000000002</v>
      </c>
      <c r="AJ30" s="163">
        <v>-11.569000000000001</v>
      </c>
      <c r="AK30" s="163">
        <v>-11.319000000000001</v>
      </c>
      <c r="AL30" s="163">
        <v>-10</v>
      </c>
      <c r="AM30" s="163">
        <v>-13.189</v>
      </c>
      <c r="AN30" s="163">
        <v>-13.609</v>
      </c>
      <c r="AO30" s="163">
        <v>4.4500999999999999</v>
      </c>
      <c r="AP30" s="163">
        <v>3.0083000000000002</v>
      </c>
      <c r="AQ30" s="163">
        <v>26.556999999999999</v>
      </c>
      <c r="AR30" s="163">
        <v>30.433</v>
      </c>
      <c r="AS30" s="163">
        <v>-17.327999999999999</v>
      </c>
      <c r="AT30" s="163">
        <v>-3.7507999999999999</v>
      </c>
      <c r="AU30" s="163">
        <v>0</v>
      </c>
      <c r="AV30" s="163">
        <v>-2.1997</v>
      </c>
      <c r="AW30" s="163">
        <v>-2.1259999999999999</v>
      </c>
      <c r="AX30" s="163">
        <v>-15.271000000000001</v>
      </c>
      <c r="AY30" s="163">
        <v>-12.86</v>
      </c>
      <c r="AZ30" s="163">
        <v>3.5632000000000001</v>
      </c>
      <c r="BA30" s="163">
        <v>16.878</v>
      </c>
      <c r="BB30" s="163">
        <v>107.35</v>
      </c>
      <c r="BC30" s="163">
        <v>6.8327999999999998</v>
      </c>
      <c r="BD30" s="163">
        <v>-5.9999000000000002</v>
      </c>
      <c r="BE30" s="163">
        <v>-5.9999000000000002</v>
      </c>
      <c r="BF30" s="163">
        <v>-22.948</v>
      </c>
      <c r="BG30" s="163">
        <v>0</v>
      </c>
      <c r="BH30" s="163">
        <v>-3.0341999999999998</v>
      </c>
      <c r="BI30" s="163">
        <v>1.3141</v>
      </c>
      <c r="BJ30" s="163">
        <v>8.1155000000000008</v>
      </c>
      <c r="BK30" s="163">
        <v>8.9230999999999998</v>
      </c>
      <c r="BL30" s="163">
        <v>6.6205999999999996</v>
      </c>
      <c r="BM30" s="163">
        <v>4.4279999999999999</v>
      </c>
      <c r="BN30" s="163">
        <v>-172.97</v>
      </c>
      <c r="BO30" s="163">
        <v>41.84</v>
      </c>
      <c r="BP30" s="163">
        <v>42.207000000000001</v>
      </c>
      <c r="BQ30" s="163">
        <v>-85.8</v>
      </c>
      <c r="BR30" s="163">
        <v>-183.67</v>
      </c>
      <c r="BS30" s="163">
        <v>-9.1669</v>
      </c>
      <c r="BT30" s="164"/>
      <c r="BU30" s="164"/>
      <c r="BV30" s="163">
        <v>36.195</v>
      </c>
      <c r="BW30" s="163">
        <v>16.87</v>
      </c>
      <c r="BX30" s="163">
        <v>10.989000000000001</v>
      </c>
      <c r="BY30" s="163">
        <v>-4.2300000000000004</v>
      </c>
      <c r="BZ30" s="163">
        <v>19.43</v>
      </c>
      <c r="CA30" s="163">
        <v>-14.731</v>
      </c>
      <c r="CB30" s="163">
        <v>-14.061</v>
      </c>
      <c r="CC30" s="163">
        <v>32.386000000000003</v>
      </c>
      <c r="CD30" s="163">
        <v>31.327000000000002</v>
      </c>
      <c r="CE30" s="163">
        <v>-9.5726999999999993</v>
      </c>
      <c r="CF30" s="163">
        <v>-47.618000000000002</v>
      </c>
      <c r="CG30" s="163">
        <v>-47.819000000000003</v>
      </c>
      <c r="CH30" s="163">
        <v>8.8039000000000005</v>
      </c>
      <c r="CI30" s="163">
        <v>2.0758000000000001</v>
      </c>
      <c r="CJ30" s="163">
        <v>2.88</v>
      </c>
      <c r="CK30" s="163">
        <v>6.4119999999999999</v>
      </c>
      <c r="CL30" s="163">
        <v>83.698999999999998</v>
      </c>
      <c r="CM30" s="163">
        <v>-4.4000000000000004</v>
      </c>
      <c r="CN30" s="163">
        <v>-5.5598999999999998</v>
      </c>
      <c r="CO30" s="163">
        <v>32.081000000000003</v>
      </c>
      <c r="CP30" s="163">
        <v>31.26</v>
      </c>
      <c r="CQ30" s="163">
        <v>30.667999999999999</v>
      </c>
      <c r="CR30" s="163">
        <v>32.006</v>
      </c>
      <c r="CS30" s="163">
        <v>32.741</v>
      </c>
      <c r="CT30" s="163">
        <v>-25.183</v>
      </c>
      <c r="CU30" s="163">
        <v>-40.299999999999997</v>
      </c>
      <c r="CV30" s="163">
        <v>7.6947000000000001</v>
      </c>
      <c r="CW30" s="163">
        <v>4.3997000000000002</v>
      </c>
      <c r="CX30" s="163">
        <v>44.459000000000003</v>
      </c>
      <c r="CY30" s="163">
        <v>34.33</v>
      </c>
      <c r="CZ30" s="163">
        <v>17.661000000000001</v>
      </c>
      <c r="DA30" s="163">
        <v>17.678000000000001</v>
      </c>
      <c r="DB30" s="163">
        <v>-13.75</v>
      </c>
      <c r="DC30" s="163">
        <v>25.512</v>
      </c>
      <c r="DD30" s="163">
        <v>-2.7324999999999999</v>
      </c>
      <c r="DE30" s="163">
        <v>-2.4963000000000002</v>
      </c>
      <c r="DF30" s="163">
        <v>38.545000000000002</v>
      </c>
      <c r="DG30" s="163">
        <v>1.3899999999999999E-2</v>
      </c>
      <c r="DH30" s="163">
        <v>-7.2702</v>
      </c>
      <c r="DI30" s="163">
        <v>-14.1</v>
      </c>
      <c r="DJ30" s="163">
        <v>-13.8</v>
      </c>
      <c r="DK30" s="163">
        <v>-0.93259999999999998</v>
      </c>
      <c r="DL30" s="163">
        <v>17.396999999999998</v>
      </c>
      <c r="DM30" s="163">
        <v>61.198</v>
      </c>
      <c r="DN30" s="163">
        <v>30.806000000000001</v>
      </c>
      <c r="DO30" s="163">
        <v>18.38</v>
      </c>
      <c r="DP30" s="163">
        <v>-8.23</v>
      </c>
      <c r="DQ30" s="163">
        <v>17.59</v>
      </c>
      <c r="DR30" s="163">
        <v>-37.597000000000001</v>
      </c>
      <c r="DS30" s="163">
        <v>-3.17</v>
      </c>
      <c r="DT30" s="163">
        <v>-3.2799</v>
      </c>
      <c r="DU30" s="163">
        <v>26.12</v>
      </c>
      <c r="DV30" s="163">
        <v>34.83</v>
      </c>
      <c r="DW30" s="163">
        <v>-39.235999999999997</v>
      </c>
      <c r="DX30" s="163">
        <v>-19.663</v>
      </c>
      <c r="DY30" s="163">
        <v>-45.329000000000001</v>
      </c>
      <c r="DZ30" s="163">
        <v>-43.881</v>
      </c>
      <c r="EA30" s="163">
        <v>53.445</v>
      </c>
      <c r="EB30" s="163">
        <v>25.359000000000002</v>
      </c>
      <c r="EC30" s="163">
        <v>12.353</v>
      </c>
      <c r="ED30" s="163">
        <v>13.163</v>
      </c>
      <c r="EE30" s="163">
        <v>-3.5280999999999998</v>
      </c>
      <c r="EF30" s="163">
        <v>-12.326000000000001</v>
      </c>
      <c r="EG30" s="163">
        <v>-14.815</v>
      </c>
      <c r="EH30" s="163">
        <v>20.23</v>
      </c>
      <c r="EI30" s="163">
        <v>-64.135999999999996</v>
      </c>
      <c r="EJ30" s="163">
        <v>0</v>
      </c>
      <c r="EK30" s="163">
        <v>-17.931000000000001</v>
      </c>
      <c r="EL30" s="163">
        <v>-16.873000000000001</v>
      </c>
      <c r="EM30" s="163">
        <v>30.56</v>
      </c>
      <c r="EN30" s="163">
        <v>-12.930999999999999</v>
      </c>
      <c r="EO30" s="163">
        <v>-13.326000000000001</v>
      </c>
      <c r="EP30" s="163">
        <v>4.6239999999999997</v>
      </c>
      <c r="EQ30" s="163">
        <v>-34.914000000000001</v>
      </c>
      <c r="ER30" s="163">
        <v>-34.485999999999997</v>
      </c>
      <c r="ES30" s="163">
        <v>16.12</v>
      </c>
      <c r="ET30" s="163">
        <v>0</v>
      </c>
      <c r="EU30" s="163">
        <v>-11.888999999999999</v>
      </c>
      <c r="EV30" s="163">
        <v>0.3</v>
      </c>
      <c r="EW30" s="163">
        <v>6.8498000000000001</v>
      </c>
      <c r="EX30" s="163">
        <v>-32.743000000000002</v>
      </c>
      <c r="EY30" s="163">
        <v>-11.211</v>
      </c>
      <c r="EZ30" s="163">
        <v>-11.468</v>
      </c>
      <c r="FA30" s="163">
        <v>6.6577999999999999</v>
      </c>
      <c r="FB30" s="163">
        <v>8.2455999999999996</v>
      </c>
      <c r="FC30" s="163">
        <v>-21.783000000000001</v>
      </c>
      <c r="FD30" s="163">
        <v>6.6726000000000001</v>
      </c>
      <c r="FE30" s="163">
        <v>0</v>
      </c>
      <c r="FF30" s="163">
        <v>0</v>
      </c>
      <c r="FG30" s="163">
        <v>3.0828000000000002</v>
      </c>
      <c r="FH30" s="163">
        <v>2.8275000000000001</v>
      </c>
      <c r="FI30" s="163">
        <v>1.8589</v>
      </c>
      <c r="FJ30" s="163">
        <v>0.50239999999999996</v>
      </c>
      <c r="FK30" s="163">
        <v>0.50239999999999996</v>
      </c>
      <c r="FL30" s="163">
        <v>14.568</v>
      </c>
      <c r="FM30" s="163">
        <v>26.029</v>
      </c>
      <c r="FN30" s="163">
        <v>26.298999999999999</v>
      </c>
      <c r="FO30" s="163">
        <v>18.978999999999999</v>
      </c>
      <c r="FP30" s="163">
        <v>25.952999999999999</v>
      </c>
      <c r="FQ30" s="163">
        <v>11.705</v>
      </c>
      <c r="FR30" s="163">
        <v>-12.888999999999999</v>
      </c>
      <c r="FS30" s="163">
        <v>-1.3087</v>
      </c>
      <c r="FT30" s="163">
        <v>0.35089999999999999</v>
      </c>
      <c r="FU30" s="163">
        <v>0.47</v>
      </c>
      <c r="FV30" s="163">
        <v>2.3199999999999998</v>
      </c>
      <c r="FW30" s="163">
        <v>-11.178000000000001</v>
      </c>
      <c r="FX30" s="163">
        <v>1.6689000000000001</v>
      </c>
      <c r="FY30" s="163">
        <v>7.4908999999999999</v>
      </c>
      <c r="FZ30" s="163">
        <v>0.59</v>
      </c>
      <c r="GA30" s="163">
        <v>1.2804</v>
      </c>
      <c r="GB30" s="163">
        <v>18.068999999999999</v>
      </c>
      <c r="GC30" s="163">
        <v>-31.404</v>
      </c>
      <c r="GD30" s="163">
        <v>-21.471</v>
      </c>
      <c r="GE30" s="163">
        <v>-1.4599</v>
      </c>
      <c r="GF30" s="163">
        <v>19.015000000000001</v>
      </c>
      <c r="GG30" s="163">
        <v>-0.1</v>
      </c>
      <c r="GH30" s="163">
        <v>21.015999999999998</v>
      </c>
      <c r="GI30" s="163">
        <v>6.2156000000000002</v>
      </c>
      <c r="GJ30" s="163">
        <v>-6.6504000000000003</v>
      </c>
      <c r="GK30" s="163">
        <v>0</v>
      </c>
      <c r="GL30" s="163">
        <v>4.0500000000000001E-2</v>
      </c>
      <c r="GM30" s="164"/>
      <c r="GN30" s="163">
        <v>-10.282</v>
      </c>
      <c r="GO30" s="163">
        <v>-34.261000000000003</v>
      </c>
      <c r="GP30" s="163">
        <v>15.412000000000001</v>
      </c>
      <c r="GQ30" s="163">
        <v>-30.670999999999999</v>
      </c>
      <c r="GR30" s="163">
        <v>-15.343</v>
      </c>
      <c r="GS30" s="163">
        <v>-9.5823</v>
      </c>
      <c r="GT30" s="163">
        <v>140.16</v>
      </c>
      <c r="GU30" s="163">
        <v>-5.0693999999999999</v>
      </c>
      <c r="GV30" s="163">
        <v>-8.5119000000000007</v>
      </c>
      <c r="GW30" s="163">
        <v>-13.621</v>
      </c>
      <c r="GX30" s="163">
        <v>2.3633999999999999</v>
      </c>
      <c r="GY30" s="163">
        <v>11.222</v>
      </c>
      <c r="GZ30" s="163">
        <v>11.385</v>
      </c>
      <c r="HA30" s="163">
        <v>1.8355999999999999</v>
      </c>
      <c r="HB30" s="163">
        <v>-1.2745</v>
      </c>
      <c r="HC30" s="163">
        <v>0</v>
      </c>
      <c r="HD30" s="163">
        <v>15.92</v>
      </c>
      <c r="HE30" s="163">
        <v>-10.435</v>
      </c>
      <c r="HF30" s="163">
        <v>-32.865000000000002</v>
      </c>
      <c r="HG30" s="163">
        <v>56.854999999999997</v>
      </c>
      <c r="HH30" s="163">
        <v>31.167000000000002</v>
      </c>
      <c r="HI30" s="163">
        <v>7.7203999999999997</v>
      </c>
      <c r="HJ30" s="163">
        <v>8.9610000000000003</v>
      </c>
      <c r="HK30" s="163">
        <v>0</v>
      </c>
      <c r="HL30" s="163">
        <v>8.0695999999999994</v>
      </c>
      <c r="HM30" s="163">
        <v>-15.336</v>
      </c>
      <c r="HN30" s="163">
        <v>-15.255000000000001</v>
      </c>
      <c r="HO30" s="163">
        <v>18.667000000000002</v>
      </c>
      <c r="HP30" s="163">
        <v>20.792999999999999</v>
      </c>
      <c r="HQ30" s="163">
        <v>-5.9862000000000002</v>
      </c>
      <c r="HR30" s="163">
        <v>-5.0797999999999996</v>
      </c>
      <c r="HS30" s="163">
        <v>-31.69</v>
      </c>
      <c r="HT30" s="163">
        <v>-31.629000000000001</v>
      </c>
      <c r="HU30" s="163">
        <v>12.869</v>
      </c>
      <c r="HV30" s="163">
        <v>12.67</v>
      </c>
      <c r="HW30" s="163">
        <v>-29.7</v>
      </c>
      <c r="HX30" s="163">
        <v>-29.899000000000001</v>
      </c>
      <c r="HY30" s="163">
        <v>3.4287000000000001</v>
      </c>
      <c r="HZ30" s="163">
        <v>13.68</v>
      </c>
      <c r="IA30" s="163">
        <v>0</v>
      </c>
      <c r="IB30" s="163">
        <v>13.308</v>
      </c>
      <c r="IC30" s="163">
        <v>13.228999999999999</v>
      </c>
      <c r="ID30" s="163">
        <v>8.1</v>
      </c>
      <c r="IE30" s="163">
        <v>-31.1</v>
      </c>
      <c r="IF30" s="163">
        <v>11.1</v>
      </c>
      <c r="IG30" s="163">
        <v>10.1</v>
      </c>
      <c r="IH30" s="163">
        <v>-17.071000000000002</v>
      </c>
      <c r="II30" s="163">
        <v>-17.172999999999998</v>
      </c>
      <c r="IJ30" s="163">
        <v>-107.19</v>
      </c>
      <c r="IK30" s="163">
        <v>62.68</v>
      </c>
      <c r="IL30" s="163">
        <v>-300.33</v>
      </c>
      <c r="IM30" s="163">
        <v>-28.013000000000002</v>
      </c>
      <c r="IN30" s="163">
        <v>-65.2</v>
      </c>
      <c r="IO30" s="163">
        <v>82.427000000000007</v>
      </c>
      <c r="IP30" s="163">
        <v>81.203999999999994</v>
      </c>
      <c r="IQ30" s="163">
        <v>114.36</v>
      </c>
      <c r="IR30" s="163">
        <v>0</v>
      </c>
      <c r="IS30" s="163">
        <v>12.13</v>
      </c>
      <c r="IT30" s="163">
        <v>19.718</v>
      </c>
      <c r="IU30" s="163">
        <v>20.100000000000001</v>
      </c>
      <c r="IV30" s="163">
        <v>-6.0720000000000001</v>
      </c>
      <c r="IW30" s="163">
        <v>202.65</v>
      </c>
      <c r="IX30" s="163">
        <v>-136.41</v>
      </c>
      <c r="IY30" s="163">
        <v>90.373000000000005</v>
      </c>
      <c r="IZ30" s="163">
        <v>-65.918999999999997</v>
      </c>
      <c r="JA30" s="163">
        <v>-4.0540000000000003</v>
      </c>
      <c r="JB30" s="163">
        <v>8.8796999999999997</v>
      </c>
      <c r="JC30" s="163">
        <v>-6.96</v>
      </c>
      <c r="JD30" s="163">
        <v>-2.2530000000000001</v>
      </c>
      <c r="JE30" s="163">
        <v>-2.2519999999999998</v>
      </c>
      <c r="JF30" s="163">
        <v>3.7599</v>
      </c>
      <c r="JG30" s="163">
        <v>-1.1200000000000001</v>
      </c>
      <c r="JH30" s="163">
        <v>-3.9422000000000001</v>
      </c>
      <c r="JI30" s="163">
        <v>-4.1886000000000001</v>
      </c>
      <c r="JJ30" s="163">
        <v>9.2301000000000002</v>
      </c>
      <c r="JK30" s="163">
        <v>-9.6085999999999991</v>
      </c>
      <c r="JL30" s="163">
        <v>3.2</v>
      </c>
      <c r="JM30" s="163">
        <v>1.0479000000000001</v>
      </c>
      <c r="JN30" s="163">
        <v>0.84499999999999997</v>
      </c>
      <c r="JO30" s="163">
        <v>0</v>
      </c>
      <c r="JP30" s="163">
        <v>0</v>
      </c>
      <c r="JQ30" s="163">
        <v>3.3940999999999999</v>
      </c>
      <c r="JR30" s="163">
        <v>2.9594999999999998</v>
      </c>
      <c r="JS30" s="163">
        <v>2.8841999999999999</v>
      </c>
      <c r="JT30" s="164"/>
      <c r="JU30" s="163">
        <v>15.3</v>
      </c>
      <c r="JV30" s="163">
        <v>6.3952</v>
      </c>
      <c r="JW30" s="163">
        <v>0.69</v>
      </c>
      <c r="JX30" s="163">
        <v>0.37</v>
      </c>
      <c r="JY30" s="163">
        <v>-4.4316000000000004</v>
      </c>
      <c r="JZ30" s="163">
        <v>-3.5392999999999999</v>
      </c>
      <c r="KA30" s="163">
        <v>-27.387</v>
      </c>
      <c r="KB30" s="163">
        <v>-3.1714000000000002</v>
      </c>
      <c r="KC30" s="163">
        <v>0</v>
      </c>
      <c r="KD30" s="163">
        <v>-30.655999999999999</v>
      </c>
      <c r="KE30" s="163">
        <v>0</v>
      </c>
      <c r="KF30" s="163">
        <v>-17</v>
      </c>
      <c r="KG30" s="163">
        <v>-0.4</v>
      </c>
      <c r="KH30" s="163">
        <v>0</v>
      </c>
      <c r="KI30" s="163">
        <v>-94.917000000000002</v>
      </c>
    </row>
    <row r="31" spans="1:295" ht="18" customHeight="1" x14ac:dyDescent="0.25">
      <c r="A31" s="160" t="s">
        <v>69</v>
      </c>
      <c r="B31" s="160" t="s">
        <v>737</v>
      </c>
      <c r="C31" s="163">
        <v>0</v>
      </c>
      <c r="D31" s="163">
        <v>4.0174000000000003</v>
      </c>
      <c r="E31" s="163">
        <v>-8.7263999999999999</v>
      </c>
      <c r="F31" s="163">
        <v>6.8361999999999998</v>
      </c>
      <c r="G31" s="163">
        <v>12.347</v>
      </c>
      <c r="H31" s="163">
        <v>0</v>
      </c>
      <c r="I31" s="163">
        <v>24.245000000000001</v>
      </c>
      <c r="J31" s="164"/>
      <c r="K31" s="163">
        <v>32.499000000000002</v>
      </c>
      <c r="L31" s="163">
        <v>14.680999999999999</v>
      </c>
      <c r="M31" s="163">
        <v>14.196</v>
      </c>
      <c r="N31" s="163">
        <v>-24.42</v>
      </c>
      <c r="O31" s="163">
        <v>-30.798999999999999</v>
      </c>
      <c r="P31" s="163">
        <v>6.5998999999999999</v>
      </c>
      <c r="Q31" s="163">
        <v>5.7960000000000003</v>
      </c>
      <c r="R31" s="163">
        <v>-24.2</v>
      </c>
      <c r="S31" s="163">
        <v>4.1292</v>
      </c>
      <c r="T31" s="163">
        <v>5.6971999999999996</v>
      </c>
      <c r="U31" s="163">
        <v>5.8045999999999998</v>
      </c>
      <c r="V31" s="163">
        <v>5.6978</v>
      </c>
      <c r="W31" s="163">
        <v>10.204000000000001</v>
      </c>
      <c r="X31" s="163">
        <v>0</v>
      </c>
      <c r="Y31" s="163">
        <v>-1.7687999999999999</v>
      </c>
      <c r="Z31" s="163">
        <v>2.3719000000000001</v>
      </c>
      <c r="AA31" s="164"/>
      <c r="AB31" s="163">
        <v>-0.79849999999999999</v>
      </c>
      <c r="AC31" s="163">
        <v>0.53</v>
      </c>
      <c r="AD31" s="163">
        <v>0.55700000000000005</v>
      </c>
      <c r="AE31" s="163">
        <v>1.2819</v>
      </c>
      <c r="AF31" s="163">
        <v>2.2200000000000002</v>
      </c>
      <c r="AG31" s="163">
        <v>-2.2000000000000002</v>
      </c>
      <c r="AH31" s="163">
        <v>-2.1089000000000002</v>
      </c>
      <c r="AI31" s="163">
        <v>0.30499999999999999</v>
      </c>
      <c r="AJ31" s="163">
        <v>-9.5799000000000003</v>
      </c>
      <c r="AK31" s="163">
        <v>-9.56</v>
      </c>
      <c r="AL31" s="163">
        <v>-10</v>
      </c>
      <c r="AM31" s="163">
        <v>-13.369</v>
      </c>
      <c r="AN31" s="163">
        <v>-13.46</v>
      </c>
      <c r="AO31" s="163">
        <v>4.8502999999999998</v>
      </c>
      <c r="AP31" s="163">
        <v>2.8275999999999999</v>
      </c>
      <c r="AQ31" s="163">
        <v>28.239000000000001</v>
      </c>
      <c r="AR31" s="163">
        <v>32.442999999999998</v>
      </c>
      <c r="AS31" s="163">
        <v>-16.71</v>
      </c>
      <c r="AT31" s="163">
        <v>-2.4112</v>
      </c>
      <c r="AU31" s="163">
        <v>0</v>
      </c>
      <c r="AV31" s="163">
        <v>13.635</v>
      </c>
      <c r="AW31" s="163">
        <v>13.455</v>
      </c>
      <c r="AX31" s="163">
        <v>-16.343</v>
      </c>
      <c r="AY31" s="163">
        <v>-11.52</v>
      </c>
      <c r="AZ31" s="163">
        <v>4.3522999999999996</v>
      </c>
      <c r="BA31" s="163">
        <v>22.411000000000001</v>
      </c>
      <c r="BB31" s="163">
        <v>86.69</v>
      </c>
      <c r="BC31" s="163">
        <v>6.5467000000000004</v>
      </c>
      <c r="BD31" s="163">
        <v>-5.9999000000000002</v>
      </c>
      <c r="BE31" s="163">
        <v>-5.9999000000000002</v>
      </c>
      <c r="BF31" s="163">
        <v>-20.088000000000001</v>
      </c>
      <c r="BG31" s="163">
        <v>0</v>
      </c>
      <c r="BH31" s="163">
        <v>-3.6829999999999998</v>
      </c>
      <c r="BI31" s="163">
        <v>1.3141</v>
      </c>
      <c r="BJ31" s="163">
        <v>8.3843999999999994</v>
      </c>
      <c r="BK31" s="163">
        <v>9.2539999999999996</v>
      </c>
      <c r="BL31" s="163">
        <v>7.6009000000000002</v>
      </c>
      <c r="BM31" s="163">
        <v>5.1002000000000001</v>
      </c>
      <c r="BN31" s="163">
        <v>-132.72</v>
      </c>
      <c r="BO31" s="163">
        <v>40.161999999999999</v>
      </c>
      <c r="BP31" s="163">
        <v>40.07</v>
      </c>
      <c r="BQ31" s="163">
        <v>-105.3</v>
      </c>
      <c r="BR31" s="163">
        <v>-156.52000000000001</v>
      </c>
      <c r="BS31" s="163">
        <v>-9.1669</v>
      </c>
      <c r="BT31" s="164"/>
      <c r="BU31" s="164"/>
      <c r="BV31" s="163">
        <v>38.390999999999998</v>
      </c>
      <c r="BW31" s="163">
        <v>17.228999999999999</v>
      </c>
      <c r="BX31" s="163">
        <v>11.18</v>
      </c>
      <c r="BY31" s="163">
        <v>-3.3199000000000001</v>
      </c>
      <c r="BZ31" s="163">
        <v>20.489000000000001</v>
      </c>
      <c r="CA31" s="163">
        <v>-15.667999999999999</v>
      </c>
      <c r="CB31" s="163">
        <v>-15.802</v>
      </c>
      <c r="CC31" s="163">
        <v>33.207999999999998</v>
      </c>
      <c r="CD31" s="163">
        <v>32.734999999999999</v>
      </c>
      <c r="CE31" s="163">
        <v>-11.244</v>
      </c>
      <c r="CF31" s="163">
        <v>-47.764000000000003</v>
      </c>
      <c r="CG31" s="163">
        <v>-47.554000000000002</v>
      </c>
      <c r="CH31" s="163">
        <v>7.8440000000000003</v>
      </c>
      <c r="CI31" s="163">
        <v>-0.57869999999999999</v>
      </c>
      <c r="CJ31" s="163">
        <v>2.88</v>
      </c>
      <c r="CK31" s="163">
        <v>6.4119999999999999</v>
      </c>
      <c r="CL31" s="163">
        <v>80.599000000000004</v>
      </c>
      <c r="CM31" s="163">
        <v>0.4</v>
      </c>
      <c r="CN31" s="163">
        <v>-5.73</v>
      </c>
      <c r="CO31" s="163">
        <v>32.953000000000003</v>
      </c>
      <c r="CP31" s="163">
        <v>32.121000000000002</v>
      </c>
      <c r="CQ31" s="163">
        <v>32.137</v>
      </c>
      <c r="CR31" s="163">
        <v>27.908999999999999</v>
      </c>
      <c r="CS31" s="163">
        <v>28.276</v>
      </c>
      <c r="CT31" s="163">
        <v>-24.861999999999998</v>
      </c>
      <c r="CU31" s="163">
        <v>-38.253999999999998</v>
      </c>
      <c r="CV31" s="163">
        <v>8.5909999999999993</v>
      </c>
      <c r="CW31" s="163">
        <v>4.37</v>
      </c>
      <c r="CX31" s="163">
        <v>43.959000000000003</v>
      </c>
      <c r="CY31" s="163">
        <v>35.389000000000003</v>
      </c>
      <c r="CZ31" s="164"/>
      <c r="DA31" s="163">
        <v>18.46</v>
      </c>
      <c r="DB31" s="163">
        <v>-14.648999999999999</v>
      </c>
      <c r="DC31" s="163">
        <v>25.512</v>
      </c>
      <c r="DD31" s="163">
        <v>-0.21629999999999999</v>
      </c>
      <c r="DE31" s="163">
        <v>-0.54310000000000003</v>
      </c>
      <c r="DF31" s="163">
        <v>30.306999999999999</v>
      </c>
      <c r="DG31" s="163">
        <v>1.3899999999999999E-2</v>
      </c>
      <c r="DH31" s="163">
        <v>-7.7747000000000002</v>
      </c>
      <c r="DI31" s="163">
        <v>-16.399000000000001</v>
      </c>
      <c r="DJ31" s="163">
        <v>-16.2</v>
      </c>
      <c r="DK31" s="163">
        <v>-0.98629999999999995</v>
      </c>
      <c r="DL31" s="163">
        <v>18.145</v>
      </c>
      <c r="DM31" s="163">
        <v>63.405999999999999</v>
      </c>
      <c r="DN31" s="163">
        <v>31.919</v>
      </c>
      <c r="DO31" s="163">
        <v>19.22</v>
      </c>
      <c r="DP31" s="163">
        <v>-8.69</v>
      </c>
      <c r="DQ31" s="164"/>
      <c r="DR31" s="163">
        <v>-31.561</v>
      </c>
      <c r="DS31" s="163">
        <v>-3.29</v>
      </c>
      <c r="DT31" s="163">
        <v>-3.39</v>
      </c>
      <c r="DU31" s="163">
        <v>26.84</v>
      </c>
      <c r="DV31" s="163">
        <v>35.950000000000003</v>
      </c>
      <c r="DW31" s="163">
        <v>-31.780999999999999</v>
      </c>
      <c r="DX31" s="163">
        <v>-15.808999999999999</v>
      </c>
      <c r="DY31" s="163">
        <v>-43.271999999999998</v>
      </c>
      <c r="DZ31" s="163">
        <v>-43.127000000000002</v>
      </c>
      <c r="EA31" s="163">
        <v>60.625</v>
      </c>
      <c r="EB31" s="164"/>
      <c r="EC31" s="163">
        <v>18.681999999999999</v>
      </c>
      <c r="ED31" s="163">
        <v>18.841999999999999</v>
      </c>
      <c r="EE31" s="163">
        <v>-8.0801999999999996</v>
      </c>
      <c r="EF31" s="163">
        <v>-19.109000000000002</v>
      </c>
      <c r="EG31" s="163">
        <v>-15.567</v>
      </c>
      <c r="EH31" s="163">
        <v>40.601999999999997</v>
      </c>
      <c r="EI31" s="163">
        <v>-68.614999999999995</v>
      </c>
      <c r="EJ31" s="163">
        <v>0</v>
      </c>
      <c r="EK31" s="164"/>
      <c r="EL31" s="163">
        <v>-15.772</v>
      </c>
      <c r="EM31" s="163">
        <v>32.793999999999997</v>
      </c>
      <c r="EN31" s="163">
        <v>-6.0575000000000001</v>
      </c>
      <c r="EO31" s="163">
        <v>-5.681</v>
      </c>
      <c r="EP31" s="163">
        <v>-16.388000000000002</v>
      </c>
      <c r="EQ31" s="163">
        <v>-32.122999999999998</v>
      </c>
      <c r="ER31" s="163">
        <v>-32.197000000000003</v>
      </c>
      <c r="ES31" s="163">
        <v>18.242999999999999</v>
      </c>
      <c r="ET31" s="163">
        <v>11.849</v>
      </c>
      <c r="EU31" s="163">
        <v>-8.6898999999999997</v>
      </c>
      <c r="EV31" s="163">
        <v>0</v>
      </c>
      <c r="EW31" s="163">
        <v>11.313000000000001</v>
      </c>
      <c r="EX31" s="163">
        <v>-20.36</v>
      </c>
      <c r="EY31" s="163">
        <v>-12.002000000000001</v>
      </c>
      <c r="EZ31" s="163">
        <v>-12.241</v>
      </c>
      <c r="FA31" s="163">
        <v>6.5933000000000002</v>
      </c>
      <c r="FB31" s="163">
        <v>10.537000000000001</v>
      </c>
      <c r="FC31" s="163">
        <v>-24.425000000000001</v>
      </c>
      <c r="FD31" s="163">
        <v>6.6848000000000001</v>
      </c>
      <c r="FE31" s="163">
        <v>0</v>
      </c>
      <c r="FF31" s="163">
        <v>0</v>
      </c>
      <c r="FG31" s="163">
        <v>0</v>
      </c>
      <c r="FH31" s="163">
        <v>3.423</v>
      </c>
      <c r="FI31" s="163">
        <v>2.1545000000000001</v>
      </c>
      <c r="FJ31" s="163">
        <v>2.6791999999999998</v>
      </c>
      <c r="FK31" s="163">
        <v>2.5118</v>
      </c>
      <c r="FL31" s="163">
        <v>16.242999999999999</v>
      </c>
      <c r="FM31" s="163">
        <v>26.029</v>
      </c>
      <c r="FN31" s="163">
        <v>26.298999999999999</v>
      </c>
      <c r="FO31" s="163">
        <v>18.978999999999999</v>
      </c>
      <c r="FP31" s="163">
        <v>25.321000000000002</v>
      </c>
      <c r="FQ31" s="163">
        <v>9.6156000000000006</v>
      </c>
      <c r="FR31" s="163">
        <v>-13.039</v>
      </c>
      <c r="FS31" s="163">
        <v>-1.7170000000000001</v>
      </c>
      <c r="FT31" s="163">
        <v>0.31519999999999998</v>
      </c>
      <c r="FU31" s="163">
        <v>1.31</v>
      </c>
      <c r="FV31" s="163">
        <v>1.74</v>
      </c>
      <c r="FW31" s="163">
        <v>-11.263999999999999</v>
      </c>
      <c r="FX31" s="163">
        <v>1.6603000000000001</v>
      </c>
      <c r="FY31" s="163">
        <v>7.7428999999999997</v>
      </c>
      <c r="FZ31" s="163">
        <v>0.67400000000000004</v>
      </c>
      <c r="GA31" s="163">
        <v>1.2125999999999999</v>
      </c>
      <c r="GB31" s="163">
        <v>18.739000000000001</v>
      </c>
      <c r="GC31" s="163">
        <v>-31.436</v>
      </c>
      <c r="GD31" s="163">
        <v>-22.417999999999999</v>
      </c>
      <c r="GE31" s="163">
        <v>-1.7599</v>
      </c>
      <c r="GF31" s="163">
        <v>19.489999999999998</v>
      </c>
      <c r="GG31" s="163">
        <v>-0.1</v>
      </c>
      <c r="GH31" s="163">
        <v>21.006</v>
      </c>
      <c r="GI31" s="163">
        <v>6.8040000000000003</v>
      </c>
      <c r="GJ31" s="163">
        <v>-7.5624000000000002</v>
      </c>
      <c r="GK31" s="163">
        <v>0</v>
      </c>
      <c r="GL31" s="163">
        <v>7.3499999999999996E-2</v>
      </c>
      <c r="GM31" s="164"/>
      <c r="GN31" s="163">
        <v>-10.526999999999999</v>
      </c>
      <c r="GO31" s="163">
        <v>-35.128999999999998</v>
      </c>
      <c r="GP31" s="163">
        <v>15.412000000000001</v>
      </c>
      <c r="GQ31" s="163">
        <v>-30.922999999999998</v>
      </c>
      <c r="GR31" s="163">
        <v>-18.178999999999998</v>
      </c>
      <c r="GS31" s="163">
        <v>-8.8605999999999998</v>
      </c>
      <c r="GT31" s="163">
        <v>147.59</v>
      </c>
      <c r="GU31" s="163">
        <v>-5.1691000000000003</v>
      </c>
      <c r="GV31" s="163">
        <v>-7.6881000000000004</v>
      </c>
      <c r="GW31" s="163">
        <v>-13.163</v>
      </c>
      <c r="GX31" s="163">
        <v>2.4196</v>
      </c>
      <c r="GY31" s="163">
        <v>11.487</v>
      </c>
      <c r="GZ31" s="163">
        <v>11.638</v>
      </c>
      <c r="HA31" s="163">
        <v>1.6845000000000001</v>
      </c>
      <c r="HB31" s="163">
        <v>0</v>
      </c>
      <c r="HC31" s="163">
        <v>0</v>
      </c>
      <c r="HD31" s="163">
        <v>15.509</v>
      </c>
      <c r="HE31" s="163">
        <v>-12.39</v>
      </c>
      <c r="HF31" s="163">
        <v>-34.395000000000003</v>
      </c>
      <c r="HG31" s="163">
        <v>60.604999999999997</v>
      </c>
      <c r="HH31" s="164"/>
      <c r="HI31" s="163">
        <v>7.6204000000000001</v>
      </c>
      <c r="HJ31" s="163">
        <v>8.2283000000000008</v>
      </c>
      <c r="HK31" s="163">
        <v>0</v>
      </c>
      <c r="HL31" s="163">
        <v>7.6797000000000004</v>
      </c>
      <c r="HM31" s="163">
        <v>-13.057</v>
      </c>
      <c r="HN31" s="163">
        <v>-15.33</v>
      </c>
      <c r="HO31" s="163">
        <v>18.667000000000002</v>
      </c>
      <c r="HP31" s="163">
        <v>20.792999999999999</v>
      </c>
      <c r="HQ31" s="163">
        <v>-4.4042000000000003</v>
      </c>
      <c r="HR31" s="163">
        <v>-3.0308000000000002</v>
      </c>
      <c r="HS31" s="163">
        <v>-32.274000000000001</v>
      </c>
      <c r="HT31" s="163">
        <v>-31.667999999999999</v>
      </c>
      <c r="HU31" s="163">
        <v>11.569000000000001</v>
      </c>
      <c r="HV31" s="163">
        <v>11.489000000000001</v>
      </c>
      <c r="HW31" s="163">
        <v>-28.6</v>
      </c>
      <c r="HX31" s="163">
        <v>-28</v>
      </c>
      <c r="HY31" s="163">
        <v>3.0954000000000002</v>
      </c>
      <c r="HZ31" s="163">
        <v>13.76</v>
      </c>
      <c r="IA31" s="163">
        <v>0</v>
      </c>
      <c r="IB31" s="163">
        <v>12.204000000000001</v>
      </c>
      <c r="IC31" s="163">
        <v>12.315</v>
      </c>
      <c r="ID31" s="163">
        <v>8.5</v>
      </c>
      <c r="IE31" s="163">
        <v>-34.098999999999997</v>
      </c>
      <c r="IF31" s="163">
        <v>10.3</v>
      </c>
      <c r="IG31" s="163">
        <v>9.3000000000000007</v>
      </c>
      <c r="IH31" s="163">
        <v>-17.794</v>
      </c>
      <c r="II31" s="163">
        <v>-17.692</v>
      </c>
      <c r="IJ31" s="163">
        <v>-106.07</v>
      </c>
      <c r="IK31" s="163">
        <v>64.694000000000003</v>
      </c>
      <c r="IL31" s="163">
        <v>-302.66000000000003</v>
      </c>
      <c r="IM31" s="163">
        <v>-27.448</v>
      </c>
      <c r="IN31" s="163">
        <v>-63.92</v>
      </c>
      <c r="IO31" s="163">
        <v>86.04</v>
      </c>
      <c r="IP31" s="163">
        <v>82.590999999999994</v>
      </c>
      <c r="IQ31" s="163">
        <v>111.04</v>
      </c>
      <c r="IR31" s="163">
        <v>0</v>
      </c>
      <c r="IS31" s="163">
        <v>16.324000000000002</v>
      </c>
      <c r="IT31" s="163">
        <v>19.408000000000001</v>
      </c>
      <c r="IU31" s="163">
        <v>20.713000000000001</v>
      </c>
      <c r="IV31" s="163">
        <v>-0.51459999999999995</v>
      </c>
      <c r="IW31" s="163">
        <v>205.01</v>
      </c>
      <c r="IX31" s="163">
        <v>-137.22</v>
      </c>
      <c r="IY31" s="163">
        <v>93.224000000000004</v>
      </c>
      <c r="IZ31" s="163">
        <v>-68.373000000000005</v>
      </c>
      <c r="JA31" s="163">
        <v>-2.9748000000000001</v>
      </c>
      <c r="JB31" s="163">
        <v>8.8796999999999997</v>
      </c>
      <c r="JC31" s="163">
        <v>-7.36</v>
      </c>
      <c r="JD31" s="163">
        <v>-2.2808999999999999</v>
      </c>
      <c r="JE31" s="163">
        <v>-2.278</v>
      </c>
      <c r="JF31" s="163">
        <v>4.1599000000000004</v>
      </c>
      <c r="JG31" s="163">
        <v>-0.96</v>
      </c>
      <c r="JH31" s="163">
        <v>-4.0087000000000002</v>
      </c>
      <c r="JI31" s="163">
        <v>-4.0694999999999997</v>
      </c>
      <c r="JJ31" s="163">
        <v>10.167</v>
      </c>
      <c r="JK31" s="163">
        <v>-13.972</v>
      </c>
      <c r="JL31" s="163">
        <v>6.0998999999999999</v>
      </c>
      <c r="JM31" s="163">
        <v>-1.1719999999999999</v>
      </c>
      <c r="JN31" s="163">
        <v>0.67400000000000004</v>
      </c>
      <c r="JO31" s="163">
        <v>0</v>
      </c>
      <c r="JP31" s="163">
        <v>0</v>
      </c>
      <c r="JQ31" s="163">
        <v>3.7372000000000001</v>
      </c>
      <c r="JR31" s="163">
        <v>2.9140999999999999</v>
      </c>
      <c r="JS31" s="163">
        <v>3.2993999999999999</v>
      </c>
      <c r="JT31" s="164"/>
      <c r="JU31" s="163">
        <v>19</v>
      </c>
      <c r="JV31" s="163">
        <v>6.1957000000000004</v>
      </c>
      <c r="JW31" s="163">
        <v>0.86</v>
      </c>
      <c r="JX31" s="163">
        <v>0.37</v>
      </c>
      <c r="JY31" s="163">
        <v>-5.0163000000000002</v>
      </c>
      <c r="JZ31" s="163">
        <v>-4.2271999999999998</v>
      </c>
      <c r="KA31" s="164"/>
      <c r="KB31" s="163">
        <v>-3.4365999999999999</v>
      </c>
      <c r="KC31" s="163">
        <v>0</v>
      </c>
      <c r="KD31" s="163">
        <v>-30.975000000000001</v>
      </c>
      <c r="KE31" s="163">
        <v>0</v>
      </c>
      <c r="KF31" s="163">
        <v>-20.6</v>
      </c>
      <c r="KG31" s="163">
        <v>2.7</v>
      </c>
      <c r="KH31" s="163">
        <v>0</v>
      </c>
      <c r="KI31" s="163">
        <v>-91.057000000000002</v>
      </c>
    </row>
    <row r="32" spans="1:295" ht="18" customHeight="1" x14ac:dyDescent="0.25">
      <c r="A32" s="160" t="s">
        <v>69</v>
      </c>
      <c r="B32" s="160" t="s">
        <v>738</v>
      </c>
      <c r="C32" s="165">
        <v>0</v>
      </c>
      <c r="D32" s="165">
        <v>3.8584000000000001</v>
      </c>
      <c r="E32" s="165">
        <v>-8.3587000000000007</v>
      </c>
      <c r="F32" s="165">
        <v>6.4166999999999996</v>
      </c>
      <c r="G32" s="165">
        <v>12.603999999999999</v>
      </c>
      <c r="H32" s="165">
        <v>0</v>
      </c>
      <c r="I32" s="165">
        <v>24.766999999999999</v>
      </c>
      <c r="J32" s="166"/>
      <c r="K32" s="165">
        <v>33.031999999999996</v>
      </c>
      <c r="L32" s="165">
        <v>14.997999999999999</v>
      </c>
      <c r="M32" s="165">
        <v>14.537000000000001</v>
      </c>
      <c r="N32" s="165">
        <v>-24.42</v>
      </c>
      <c r="O32" s="165">
        <v>-30.798999999999999</v>
      </c>
      <c r="P32" s="165">
        <v>6.5998999999999999</v>
      </c>
      <c r="Q32" s="165">
        <v>6.6239999999999997</v>
      </c>
      <c r="R32" s="165">
        <v>-24.2</v>
      </c>
      <c r="S32" s="165">
        <v>4.0869999999999997</v>
      </c>
      <c r="T32" s="165">
        <v>7.8449</v>
      </c>
      <c r="U32" s="165">
        <v>5.5777999999999999</v>
      </c>
      <c r="V32" s="165">
        <v>5.5986000000000002</v>
      </c>
      <c r="W32" s="165">
        <v>9.8748000000000005</v>
      </c>
      <c r="X32" s="165">
        <v>0</v>
      </c>
      <c r="Y32" s="165">
        <v>-1.8275999999999999</v>
      </c>
      <c r="Z32" s="165">
        <v>1.8812</v>
      </c>
      <c r="AA32" s="166"/>
      <c r="AB32" s="165">
        <v>-0.83420000000000005</v>
      </c>
      <c r="AC32" s="165">
        <v>0.51100000000000001</v>
      </c>
      <c r="AD32" s="165">
        <v>0.52700000000000002</v>
      </c>
      <c r="AE32" s="165">
        <v>1.2819</v>
      </c>
      <c r="AF32" s="165">
        <v>2.2200000000000002</v>
      </c>
      <c r="AG32" s="165">
        <v>-2.2000000000000002</v>
      </c>
      <c r="AH32" s="165">
        <v>-1.95</v>
      </c>
      <c r="AI32" s="165">
        <v>0.308</v>
      </c>
      <c r="AJ32" s="165">
        <v>-10.81</v>
      </c>
      <c r="AK32" s="165">
        <v>-10.89</v>
      </c>
      <c r="AL32" s="165">
        <v>-10</v>
      </c>
      <c r="AM32" s="165">
        <v>-12.85</v>
      </c>
      <c r="AN32" s="165">
        <v>-12.909000000000001</v>
      </c>
      <c r="AO32" s="165">
        <v>4.7041000000000004</v>
      </c>
      <c r="AP32" s="165">
        <v>2.9523000000000001</v>
      </c>
      <c r="AQ32" s="165">
        <v>27.373999999999999</v>
      </c>
      <c r="AR32" s="165">
        <v>31.003</v>
      </c>
      <c r="AS32" s="165">
        <v>-16.771999999999998</v>
      </c>
      <c r="AT32" s="165">
        <v>-2.0093000000000001</v>
      </c>
      <c r="AU32" s="165">
        <v>0</v>
      </c>
      <c r="AV32" s="165">
        <v>-1.1507000000000001</v>
      </c>
      <c r="AW32" s="165">
        <v>-1.3723000000000001</v>
      </c>
      <c r="AX32" s="165">
        <v>-15.271000000000001</v>
      </c>
      <c r="AY32" s="165">
        <v>-12.055999999999999</v>
      </c>
      <c r="AZ32" s="165">
        <v>3.5632000000000001</v>
      </c>
      <c r="BA32" s="165">
        <v>18.085999999999999</v>
      </c>
      <c r="BB32" s="165">
        <v>91.887</v>
      </c>
      <c r="BC32" s="165">
        <v>7.0624000000000002</v>
      </c>
      <c r="BD32" s="165">
        <v>-6.3998999999999997</v>
      </c>
      <c r="BE32" s="165">
        <v>-6.3998999999999997</v>
      </c>
      <c r="BF32" s="165">
        <v>-22.664000000000001</v>
      </c>
      <c r="BG32" s="165">
        <v>0</v>
      </c>
      <c r="BH32" s="165">
        <v>-3.8169</v>
      </c>
      <c r="BI32" s="165">
        <v>1.3141</v>
      </c>
      <c r="BJ32" s="165">
        <v>6.8552</v>
      </c>
      <c r="BK32" s="165">
        <v>9.1150000000000002</v>
      </c>
      <c r="BL32" s="165">
        <v>7.1062000000000003</v>
      </c>
      <c r="BM32" s="165">
        <v>4.9088000000000003</v>
      </c>
      <c r="BN32" s="165">
        <v>-144.59</v>
      </c>
      <c r="BO32" s="165">
        <v>65.98</v>
      </c>
      <c r="BP32" s="165">
        <v>65.644999999999996</v>
      </c>
      <c r="BQ32" s="165">
        <v>-107.25</v>
      </c>
      <c r="BR32" s="165">
        <v>-128.09</v>
      </c>
      <c r="BS32" s="165">
        <v>-9.1669</v>
      </c>
      <c r="BT32" s="166"/>
      <c r="BU32" s="166"/>
      <c r="BV32" s="165">
        <v>39.098999999999997</v>
      </c>
      <c r="BW32" s="165">
        <v>16.7</v>
      </c>
      <c r="BX32" s="165">
        <v>10.398999999999999</v>
      </c>
      <c r="BY32" s="165">
        <v>-3.3599000000000001</v>
      </c>
      <c r="BZ32" s="165">
        <v>21.45</v>
      </c>
      <c r="CA32" s="165">
        <v>-13.525</v>
      </c>
      <c r="CB32" s="165">
        <v>-13.257</v>
      </c>
      <c r="CC32" s="165">
        <v>31.991</v>
      </c>
      <c r="CD32" s="165">
        <v>31.337</v>
      </c>
      <c r="CE32" s="165">
        <v>-10.065</v>
      </c>
      <c r="CF32" s="165">
        <v>-41.164000000000001</v>
      </c>
      <c r="CG32" s="165">
        <v>-41.551000000000002</v>
      </c>
      <c r="CH32" s="165">
        <v>6.7472000000000003</v>
      </c>
      <c r="CI32" s="165">
        <v>2.4603999999999999</v>
      </c>
      <c r="CJ32" s="165">
        <v>2.88</v>
      </c>
      <c r="CK32" s="165">
        <v>6.4119999999999999</v>
      </c>
      <c r="CL32" s="165">
        <v>84.198999999999998</v>
      </c>
      <c r="CM32" s="165">
        <v>-5.3</v>
      </c>
      <c r="CN32" s="165">
        <v>-5.73</v>
      </c>
      <c r="CO32" s="165">
        <v>36.652999999999999</v>
      </c>
      <c r="CP32" s="165">
        <v>36.31</v>
      </c>
      <c r="CQ32" s="165">
        <v>36.142000000000003</v>
      </c>
      <c r="CR32" s="165">
        <v>47.447000000000003</v>
      </c>
      <c r="CS32" s="165">
        <v>47.984999999999999</v>
      </c>
      <c r="CT32" s="165">
        <v>-24.016999999999999</v>
      </c>
      <c r="CU32" s="165">
        <v>-57.954999999999998</v>
      </c>
      <c r="CV32" s="165">
        <v>7.8388999999999998</v>
      </c>
      <c r="CW32" s="165">
        <v>4.1984000000000004</v>
      </c>
      <c r="CX32" s="165">
        <v>44.45</v>
      </c>
      <c r="CY32" s="165">
        <v>33.22</v>
      </c>
      <c r="CZ32" s="166"/>
      <c r="DA32" s="165">
        <v>6.2530000000000001</v>
      </c>
      <c r="DB32" s="165">
        <v>-13.888999999999999</v>
      </c>
      <c r="DC32" s="165">
        <v>25.512</v>
      </c>
      <c r="DD32" s="165">
        <v>-3.6162999999999998</v>
      </c>
      <c r="DE32" s="165">
        <v>-3.5413999999999999</v>
      </c>
      <c r="DF32" s="165">
        <v>36.264000000000003</v>
      </c>
      <c r="DG32" s="165">
        <v>1.47E-2</v>
      </c>
      <c r="DH32" s="165">
        <v>-7.2595999999999998</v>
      </c>
      <c r="DI32" s="165">
        <v>-19</v>
      </c>
      <c r="DJ32" s="165">
        <v>-18.899000000000001</v>
      </c>
      <c r="DK32" s="165">
        <v>-1.4990000000000001</v>
      </c>
      <c r="DL32" s="165">
        <v>18.706</v>
      </c>
      <c r="DM32" s="165">
        <v>63.09</v>
      </c>
      <c r="DN32" s="165">
        <v>32.661999999999999</v>
      </c>
      <c r="DO32" s="165">
        <v>19.79</v>
      </c>
      <c r="DP32" s="165">
        <v>-8.48</v>
      </c>
      <c r="DQ32" s="166"/>
      <c r="DR32" s="165">
        <v>-35.892000000000003</v>
      </c>
      <c r="DS32" s="165">
        <v>-2.69</v>
      </c>
      <c r="DT32" s="165">
        <v>-2.7</v>
      </c>
      <c r="DU32" s="165">
        <v>26.43</v>
      </c>
      <c r="DV32" s="165">
        <v>8.7200000000000006</v>
      </c>
      <c r="DW32" s="165">
        <v>-36.363</v>
      </c>
      <c r="DX32" s="165">
        <v>-18.09</v>
      </c>
      <c r="DY32" s="165">
        <v>-42.74</v>
      </c>
      <c r="DZ32" s="165">
        <v>-41.545000000000002</v>
      </c>
      <c r="EA32" s="165">
        <v>47.256</v>
      </c>
      <c r="EB32" s="166"/>
      <c r="EC32" s="165">
        <v>8.9313000000000002</v>
      </c>
      <c r="ED32" s="165">
        <v>9.8757999999999999</v>
      </c>
      <c r="EE32" s="165">
        <v>2.6404999999999998</v>
      </c>
      <c r="EF32" s="165">
        <v>-7.5961999999999996</v>
      </c>
      <c r="EG32" s="165">
        <v>-15.433</v>
      </c>
      <c r="EH32" s="165">
        <v>42.286999999999999</v>
      </c>
      <c r="EI32" s="165">
        <v>-71.971999999999994</v>
      </c>
      <c r="EJ32" s="165">
        <v>0</v>
      </c>
      <c r="EK32" s="166"/>
      <c r="EL32" s="165">
        <v>-15.561</v>
      </c>
      <c r="EM32" s="165">
        <v>30.021000000000001</v>
      </c>
      <c r="EN32" s="165">
        <v>-10.073</v>
      </c>
      <c r="EO32" s="165">
        <v>-10.7</v>
      </c>
      <c r="EP32" s="165">
        <v>1.552</v>
      </c>
      <c r="EQ32" s="165">
        <v>-34.167000000000002</v>
      </c>
      <c r="ER32" s="165">
        <v>-34.08</v>
      </c>
      <c r="ES32" s="165">
        <v>17.943999999999999</v>
      </c>
      <c r="ET32" s="165">
        <v>7.0099</v>
      </c>
      <c r="EU32" s="165">
        <v>-10.51</v>
      </c>
      <c r="EV32" s="165">
        <v>3</v>
      </c>
      <c r="EW32" s="165">
        <v>11.029</v>
      </c>
      <c r="EX32" s="165">
        <v>-28.539000000000001</v>
      </c>
      <c r="EY32" s="165">
        <v>-10.395</v>
      </c>
      <c r="EZ32" s="165">
        <v>-10.637</v>
      </c>
      <c r="FA32" s="165">
        <v>5.4215999999999998</v>
      </c>
      <c r="FB32" s="165">
        <v>8.7514000000000003</v>
      </c>
      <c r="FC32" s="165">
        <v>-25.109000000000002</v>
      </c>
      <c r="FD32" s="165">
        <v>6.6848000000000001</v>
      </c>
      <c r="FE32" s="165">
        <v>0</v>
      </c>
      <c r="FF32" s="165">
        <v>0</v>
      </c>
      <c r="FG32" s="165">
        <v>2.9108999999999998</v>
      </c>
      <c r="FH32" s="165">
        <v>3.0244</v>
      </c>
      <c r="FI32" s="165">
        <v>1.4352</v>
      </c>
      <c r="FJ32" s="165">
        <v>0.33489999999999998</v>
      </c>
      <c r="FK32" s="165">
        <v>0.33489999999999998</v>
      </c>
      <c r="FL32" s="165">
        <v>17.079999999999998</v>
      </c>
      <c r="FM32" s="166"/>
      <c r="FN32" s="165">
        <v>25.277999999999999</v>
      </c>
      <c r="FO32" s="165">
        <v>18.978999999999999</v>
      </c>
      <c r="FP32" s="165">
        <v>27.100999999999999</v>
      </c>
      <c r="FQ32" s="165">
        <v>9.5178999999999991</v>
      </c>
      <c r="FR32" s="165">
        <v>-13.079000000000001</v>
      </c>
      <c r="FS32" s="165">
        <v>-2.0173000000000001</v>
      </c>
      <c r="FT32" s="165">
        <v>0.35</v>
      </c>
      <c r="FU32" s="165">
        <v>1.39</v>
      </c>
      <c r="FV32" s="165">
        <v>1.54</v>
      </c>
      <c r="FW32" s="165">
        <v>-9.6370000000000005</v>
      </c>
      <c r="FX32" s="165">
        <v>1.1677</v>
      </c>
      <c r="FY32" s="165">
        <v>7.8089000000000004</v>
      </c>
      <c r="FZ32" s="165">
        <v>0.47899999999999998</v>
      </c>
      <c r="GA32" s="165">
        <v>1.3535999999999999</v>
      </c>
      <c r="GB32" s="165">
        <v>18.28</v>
      </c>
      <c r="GC32" s="165">
        <v>-31.024000000000001</v>
      </c>
      <c r="GD32" s="165">
        <v>-22.51</v>
      </c>
      <c r="GE32" s="165">
        <v>-2.0299</v>
      </c>
      <c r="GF32" s="165">
        <v>17.969000000000001</v>
      </c>
      <c r="GG32" s="165">
        <v>-0.1</v>
      </c>
      <c r="GH32" s="165">
        <v>20.814</v>
      </c>
      <c r="GI32" s="165">
        <v>6.4813000000000001</v>
      </c>
      <c r="GJ32" s="165">
        <v>-7.0946999999999996</v>
      </c>
      <c r="GK32" s="165">
        <v>0</v>
      </c>
      <c r="GL32" s="165">
        <v>6.6000000000000003E-2</v>
      </c>
      <c r="GM32" s="166"/>
      <c r="GN32" s="166"/>
      <c r="GO32" s="165">
        <v>-27.815000000000001</v>
      </c>
      <c r="GP32" s="165">
        <v>12.13</v>
      </c>
      <c r="GQ32" s="165">
        <v>-30.922999999999998</v>
      </c>
      <c r="GR32" s="165">
        <v>-16.55</v>
      </c>
      <c r="GS32" s="165">
        <v>-9.7627000000000006</v>
      </c>
      <c r="GT32" s="165">
        <v>142.57</v>
      </c>
      <c r="GU32" s="165">
        <v>-5.4161999999999999</v>
      </c>
      <c r="GV32" s="165">
        <v>-7.9912000000000001</v>
      </c>
      <c r="GW32" s="165">
        <v>-12.707000000000001</v>
      </c>
      <c r="GX32" s="165">
        <v>2.6291000000000002</v>
      </c>
      <c r="GY32" s="165">
        <v>11.502000000000001</v>
      </c>
      <c r="GZ32" s="165">
        <v>11.669</v>
      </c>
      <c r="HA32" s="165">
        <v>1.8053999999999999</v>
      </c>
      <c r="HB32" s="165">
        <v>-1.0414000000000001</v>
      </c>
      <c r="HC32" s="165">
        <v>0</v>
      </c>
      <c r="HD32" s="165">
        <v>17.18</v>
      </c>
      <c r="HE32" s="165">
        <v>-12.637</v>
      </c>
      <c r="HF32" s="165">
        <v>-32.155999999999999</v>
      </c>
      <c r="HG32" s="165">
        <v>59.085999999999999</v>
      </c>
      <c r="HH32" s="166"/>
      <c r="HI32" s="165">
        <v>6.2161999999999997</v>
      </c>
      <c r="HJ32" s="165">
        <v>7.5331000000000001</v>
      </c>
      <c r="HK32" s="165">
        <v>0</v>
      </c>
      <c r="HL32" s="165">
        <v>8.5028000000000006</v>
      </c>
      <c r="HM32" s="165">
        <v>-14.728999999999999</v>
      </c>
      <c r="HN32" s="165">
        <v>-15.007</v>
      </c>
      <c r="HO32" s="165">
        <v>18.667000000000002</v>
      </c>
      <c r="HP32" s="165">
        <v>20.792999999999999</v>
      </c>
      <c r="HQ32" s="165">
        <v>-2.7067000000000001</v>
      </c>
      <c r="HR32" s="165">
        <v>-1.1631</v>
      </c>
      <c r="HS32" s="165">
        <v>-31.41</v>
      </c>
      <c r="HT32" s="165">
        <v>-30.891999999999999</v>
      </c>
      <c r="HU32" s="165">
        <v>11.59</v>
      </c>
      <c r="HV32" s="165">
        <v>11.55</v>
      </c>
      <c r="HW32" s="165">
        <v>-27.7</v>
      </c>
      <c r="HX32" s="165">
        <v>-27.2</v>
      </c>
      <c r="HY32" s="165">
        <v>3.2711999999999999</v>
      </c>
      <c r="HZ32" s="165">
        <v>13.279</v>
      </c>
      <c r="IA32" s="165">
        <v>0</v>
      </c>
      <c r="IB32" s="165">
        <v>13.234</v>
      </c>
      <c r="IC32" s="165">
        <v>13.166</v>
      </c>
      <c r="ID32" s="165">
        <v>6.8</v>
      </c>
      <c r="IE32" s="165">
        <v>-35.098999999999997</v>
      </c>
      <c r="IF32" s="165">
        <v>8.3999000000000006</v>
      </c>
      <c r="IG32" s="165">
        <v>7.1999000000000004</v>
      </c>
      <c r="IH32" s="165">
        <v>-17.065999999999999</v>
      </c>
      <c r="II32" s="165">
        <v>-17.152000000000001</v>
      </c>
      <c r="IJ32" s="165">
        <v>-108.02</v>
      </c>
      <c r="IK32" s="165">
        <v>65.768000000000001</v>
      </c>
      <c r="IL32" s="165">
        <v>-303.32</v>
      </c>
      <c r="IM32" s="165">
        <v>-27.22</v>
      </c>
      <c r="IN32" s="165">
        <v>-40.07</v>
      </c>
      <c r="IO32" s="165">
        <v>87.492999999999995</v>
      </c>
      <c r="IP32" s="165">
        <v>80.406999999999996</v>
      </c>
      <c r="IQ32" s="165">
        <v>109.97</v>
      </c>
      <c r="IR32" s="165">
        <v>0</v>
      </c>
      <c r="IS32" s="165">
        <v>14.201000000000001</v>
      </c>
      <c r="IT32" s="165">
        <v>20.266999999999999</v>
      </c>
      <c r="IU32" s="165">
        <v>22.282</v>
      </c>
      <c r="IV32" s="165">
        <v>1.0310999999999999</v>
      </c>
      <c r="IW32" s="165">
        <v>205.87</v>
      </c>
      <c r="IX32" s="165">
        <v>-137.36000000000001</v>
      </c>
      <c r="IY32" s="165">
        <v>91.597999999999999</v>
      </c>
      <c r="IZ32" s="165">
        <v>-67.774000000000001</v>
      </c>
      <c r="JA32" s="165">
        <v>-3.3264</v>
      </c>
      <c r="JB32" s="165">
        <v>8.8796999999999997</v>
      </c>
      <c r="JC32" s="165">
        <v>-7.0399000000000003</v>
      </c>
      <c r="JD32" s="165">
        <v>-2.2829000000000002</v>
      </c>
      <c r="JE32" s="165">
        <v>-2.2799</v>
      </c>
      <c r="JF32" s="165">
        <v>4</v>
      </c>
      <c r="JG32" s="165">
        <v>-0.4</v>
      </c>
      <c r="JH32" s="165">
        <v>-4.3792999999999997</v>
      </c>
      <c r="JI32" s="165">
        <v>-4.5975000000000001</v>
      </c>
      <c r="JJ32" s="165">
        <v>10.051</v>
      </c>
      <c r="JK32" s="165">
        <v>-14.207000000000001</v>
      </c>
      <c r="JL32" s="165">
        <v>7.3</v>
      </c>
      <c r="JM32" s="165">
        <v>2.0129999999999999</v>
      </c>
      <c r="JN32" s="165">
        <v>1.0068999999999999</v>
      </c>
      <c r="JO32" s="165">
        <v>0</v>
      </c>
      <c r="JP32" s="165">
        <v>0</v>
      </c>
      <c r="JQ32" s="165">
        <v>3.7187000000000001</v>
      </c>
      <c r="JR32" s="165">
        <v>3.6179999999999999</v>
      </c>
      <c r="JS32" s="165">
        <v>2.1223999999999998</v>
      </c>
      <c r="JT32" s="166"/>
      <c r="JU32" s="165">
        <v>20</v>
      </c>
      <c r="JV32" s="165">
        <v>5.6839000000000004</v>
      </c>
      <c r="JW32" s="165">
        <v>0.73</v>
      </c>
      <c r="JX32" s="165">
        <v>0.37</v>
      </c>
      <c r="JY32" s="165">
        <v>-5.0434000000000001</v>
      </c>
      <c r="JZ32" s="165">
        <v>-4.7390999999999996</v>
      </c>
      <c r="KA32" s="166"/>
      <c r="KB32" s="165">
        <v>-3.1309</v>
      </c>
      <c r="KC32" s="165">
        <v>0</v>
      </c>
      <c r="KD32" s="165">
        <v>-30.978999999999999</v>
      </c>
      <c r="KE32" s="165">
        <v>0</v>
      </c>
      <c r="KF32" s="165">
        <v>-21.7</v>
      </c>
      <c r="KG32" s="165">
        <v>4.4000000000000004</v>
      </c>
      <c r="KH32" s="165">
        <v>0</v>
      </c>
      <c r="KI32" s="165">
        <v>-89.891000000000005</v>
      </c>
    </row>
    <row r="33" spans="1:295" ht="18" customHeight="1" x14ac:dyDescent="0.25">
      <c r="A33" s="160" t="s">
        <v>69</v>
      </c>
      <c r="B33" s="160" t="s">
        <v>739</v>
      </c>
      <c r="C33" s="161">
        <v>0</v>
      </c>
      <c r="D33" s="161">
        <v>3.4986000000000002</v>
      </c>
      <c r="E33" s="161">
        <v>-7.4297000000000004</v>
      </c>
      <c r="F33" s="161">
        <v>13.773</v>
      </c>
      <c r="G33" s="161">
        <v>13.198</v>
      </c>
      <c r="H33" s="161">
        <v>0</v>
      </c>
      <c r="I33" s="161">
        <v>25.956</v>
      </c>
      <c r="J33" s="162"/>
      <c r="K33" s="161">
        <v>32.695</v>
      </c>
      <c r="L33" s="161">
        <v>14.564</v>
      </c>
      <c r="M33" s="161">
        <v>14.191000000000001</v>
      </c>
      <c r="N33" s="161">
        <v>-22.2</v>
      </c>
      <c r="O33" s="161">
        <v>-28.6</v>
      </c>
      <c r="P33" s="161">
        <v>4.4000000000000004</v>
      </c>
      <c r="Q33" s="161">
        <v>4.9679000000000002</v>
      </c>
      <c r="R33" s="161">
        <v>-22</v>
      </c>
      <c r="S33" s="161">
        <v>4.4851000000000001</v>
      </c>
      <c r="T33" s="161">
        <v>8.8337000000000003</v>
      </c>
      <c r="U33" s="161">
        <v>5.8986000000000001</v>
      </c>
      <c r="V33" s="161">
        <v>5.9412000000000003</v>
      </c>
      <c r="W33" s="161">
        <v>10.394</v>
      </c>
      <c r="X33" s="161">
        <v>0</v>
      </c>
      <c r="Y33" s="161">
        <v>0.68530000000000002</v>
      </c>
      <c r="Z33" s="161">
        <v>1.8302</v>
      </c>
      <c r="AA33" s="162"/>
      <c r="AB33" s="161">
        <v>-0.76859999999999995</v>
      </c>
      <c r="AC33" s="161">
        <v>0.55600000000000005</v>
      </c>
      <c r="AD33" s="161">
        <v>0.56299999999999994</v>
      </c>
      <c r="AE33" s="161">
        <v>1.2819</v>
      </c>
      <c r="AF33" s="161">
        <v>2.2200000000000002</v>
      </c>
      <c r="AG33" s="161">
        <v>-6.6</v>
      </c>
      <c r="AH33" s="161">
        <v>-2.052</v>
      </c>
      <c r="AI33" s="161">
        <v>0.309</v>
      </c>
      <c r="AJ33" s="161">
        <v>-11.34</v>
      </c>
      <c r="AK33" s="161">
        <v>-11.39</v>
      </c>
      <c r="AL33" s="161">
        <v>-10</v>
      </c>
      <c r="AM33" s="161">
        <v>-12.38</v>
      </c>
      <c r="AN33" s="161">
        <v>-12.3</v>
      </c>
      <c r="AO33" s="161">
        <v>4.4212999999999996</v>
      </c>
      <c r="AP33" s="161">
        <v>3.1659000000000002</v>
      </c>
      <c r="AQ33" s="161">
        <v>26.896999999999998</v>
      </c>
      <c r="AR33" s="161">
        <v>30.945</v>
      </c>
      <c r="AS33" s="161">
        <v>-16.076000000000001</v>
      </c>
      <c r="AT33" s="161">
        <v>-2.0093000000000001</v>
      </c>
      <c r="AU33" s="161">
        <v>0</v>
      </c>
      <c r="AV33" s="161">
        <v>-0.76049999999999995</v>
      </c>
      <c r="AW33" s="161">
        <v>-0.72440000000000004</v>
      </c>
      <c r="AX33" s="161">
        <v>-14.869</v>
      </c>
      <c r="AY33" s="161">
        <v>-11.788</v>
      </c>
      <c r="AZ33" s="161">
        <v>3.5632000000000001</v>
      </c>
      <c r="BA33" s="161">
        <v>18.738</v>
      </c>
      <c r="BB33" s="161">
        <v>86.766000000000005</v>
      </c>
      <c r="BC33" s="161">
        <v>6.0591999999999997</v>
      </c>
      <c r="BD33" s="161">
        <v>-5.7999000000000001</v>
      </c>
      <c r="BE33" s="161">
        <v>-5.7999000000000001</v>
      </c>
      <c r="BF33" s="161">
        <v>-22.712</v>
      </c>
      <c r="BG33" s="161">
        <v>0</v>
      </c>
      <c r="BH33" s="161">
        <v>-3.7246999999999999</v>
      </c>
      <c r="BI33" s="161">
        <v>1.3141</v>
      </c>
      <c r="BJ33" s="161">
        <v>5.4581</v>
      </c>
      <c r="BK33" s="161">
        <v>8.7377000000000002</v>
      </c>
      <c r="BL33" s="161">
        <v>6.9795999999999996</v>
      </c>
      <c r="BM33" s="161">
        <v>4.7441000000000004</v>
      </c>
      <c r="BN33" s="161">
        <v>-138.4</v>
      </c>
      <c r="BO33" s="161">
        <v>53.926000000000002</v>
      </c>
      <c r="BP33" s="161">
        <v>53.987000000000002</v>
      </c>
      <c r="BQ33" s="161">
        <v>-96.831000000000003</v>
      </c>
      <c r="BR33" s="161">
        <v>-145.61000000000001</v>
      </c>
      <c r="BS33" s="161">
        <v>-9.1669</v>
      </c>
      <c r="BT33" s="162"/>
      <c r="BU33" s="162"/>
      <c r="BV33" s="161">
        <v>35.606999999999999</v>
      </c>
      <c r="BW33" s="161">
        <v>16.068000000000001</v>
      </c>
      <c r="BX33" s="161">
        <v>10.079000000000001</v>
      </c>
      <c r="BY33" s="161">
        <v>-4.1199000000000003</v>
      </c>
      <c r="BZ33" s="161">
        <v>20.010000000000002</v>
      </c>
      <c r="CA33" s="161">
        <v>-14.329000000000001</v>
      </c>
      <c r="CB33" s="161">
        <v>-14.195</v>
      </c>
      <c r="CC33" s="161">
        <v>32.402000000000001</v>
      </c>
      <c r="CD33" s="161">
        <v>31.564</v>
      </c>
      <c r="CE33" s="161">
        <v>-11.154999999999999</v>
      </c>
      <c r="CF33" s="161">
        <v>-46.401000000000003</v>
      </c>
      <c r="CG33" s="161">
        <v>-46.271000000000001</v>
      </c>
      <c r="CH33" s="161">
        <v>6.7811000000000003</v>
      </c>
      <c r="CI33" s="161">
        <v>-0.66500000000000004</v>
      </c>
      <c r="CJ33" s="161">
        <v>2.88</v>
      </c>
      <c r="CK33" s="161">
        <v>6.4119999999999999</v>
      </c>
      <c r="CL33" s="161">
        <v>78.198999999999998</v>
      </c>
      <c r="CM33" s="161">
        <v>2</v>
      </c>
      <c r="CN33" s="161">
        <v>-5.4</v>
      </c>
      <c r="CO33" s="161">
        <v>32.304000000000002</v>
      </c>
      <c r="CP33" s="161">
        <v>31.974</v>
      </c>
      <c r="CQ33" s="161">
        <v>32.561999999999998</v>
      </c>
      <c r="CR33" s="161">
        <v>40.713000000000001</v>
      </c>
      <c r="CS33" s="161">
        <v>41.204999999999998</v>
      </c>
      <c r="CT33" s="161">
        <v>-24.736999999999998</v>
      </c>
      <c r="CU33" s="161">
        <v>-48.521999999999998</v>
      </c>
      <c r="CV33" s="161">
        <v>7.2011000000000003</v>
      </c>
      <c r="CW33" s="161">
        <v>4.2483000000000004</v>
      </c>
      <c r="CX33" s="161">
        <v>41.709000000000003</v>
      </c>
      <c r="CY33" s="161">
        <v>34.158999999999999</v>
      </c>
      <c r="CZ33" s="162"/>
      <c r="DA33" s="161">
        <v>5.96</v>
      </c>
      <c r="DB33" s="161">
        <v>-13.92</v>
      </c>
      <c r="DC33" s="161">
        <v>25.512</v>
      </c>
      <c r="DD33" s="161">
        <v>-0.58050000000000002</v>
      </c>
      <c r="DE33" s="161">
        <v>-0.3624</v>
      </c>
      <c r="DF33" s="161">
        <v>30.146999999999998</v>
      </c>
      <c r="DG33" s="161">
        <v>1.49E-2</v>
      </c>
      <c r="DH33" s="161">
        <v>-7.3098000000000001</v>
      </c>
      <c r="DI33" s="161">
        <v>-16.600000000000001</v>
      </c>
      <c r="DJ33" s="161">
        <v>-16.600000000000001</v>
      </c>
      <c r="DK33" s="161">
        <v>-2.4621</v>
      </c>
      <c r="DL33" s="161">
        <v>18.706</v>
      </c>
      <c r="DM33" s="161">
        <v>63.405999999999999</v>
      </c>
      <c r="DN33" s="161">
        <v>32.847000000000001</v>
      </c>
      <c r="DO33" s="161">
        <v>19.850000000000001</v>
      </c>
      <c r="DP33" s="161">
        <v>-7.92</v>
      </c>
      <c r="DQ33" s="162"/>
      <c r="DR33" s="161">
        <v>-31.026</v>
      </c>
      <c r="DS33" s="161">
        <v>-2.8</v>
      </c>
      <c r="DT33" s="161">
        <v>-2.8599000000000001</v>
      </c>
      <c r="DU33" s="161">
        <v>26.8</v>
      </c>
      <c r="DV33" s="161">
        <v>6.14</v>
      </c>
      <c r="DW33" s="161">
        <v>-31.562999999999999</v>
      </c>
      <c r="DX33" s="161">
        <v>-15.845000000000001</v>
      </c>
      <c r="DY33" s="161">
        <v>-42.692999999999998</v>
      </c>
      <c r="DZ33" s="161">
        <v>-41.89</v>
      </c>
      <c r="EA33" s="161">
        <v>46.064999999999998</v>
      </c>
      <c r="EB33" s="162"/>
      <c r="EC33" s="161">
        <v>10.234</v>
      </c>
      <c r="ED33" s="161">
        <v>9.8186</v>
      </c>
      <c r="EE33" s="161">
        <v>-5.8746999999999998</v>
      </c>
      <c r="EF33" s="161">
        <v>-17.434000000000001</v>
      </c>
      <c r="EG33" s="161">
        <v>-15.125999999999999</v>
      </c>
      <c r="EH33" s="161">
        <v>34.914999999999999</v>
      </c>
      <c r="EI33" s="161">
        <v>-76.58</v>
      </c>
      <c r="EJ33" s="161">
        <v>0</v>
      </c>
      <c r="EK33" s="162"/>
      <c r="EL33" s="161">
        <v>-15.393000000000001</v>
      </c>
      <c r="EM33" s="161">
        <v>23.423999999999999</v>
      </c>
      <c r="EN33" s="161">
        <v>-3.7663000000000002</v>
      </c>
      <c r="EO33" s="161">
        <v>-3.9180000000000001</v>
      </c>
      <c r="EP33" s="161">
        <v>0</v>
      </c>
      <c r="EQ33" s="161">
        <v>-34.023000000000003</v>
      </c>
      <c r="ER33" s="161">
        <v>-33.768000000000001</v>
      </c>
      <c r="ES33" s="161">
        <v>11.835000000000001</v>
      </c>
      <c r="ET33" s="161">
        <v>0</v>
      </c>
      <c r="EU33" s="161">
        <v>-12.529</v>
      </c>
      <c r="EV33" s="161">
        <v>0.3</v>
      </c>
      <c r="EW33" s="161">
        <v>11.257</v>
      </c>
      <c r="EX33" s="161">
        <v>-16.178999999999998</v>
      </c>
      <c r="EY33" s="161">
        <v>-10.246</v>
      </c>
      <c r="EZ33" s="161">
        <v>-10.452</v>
      </c>
      <c r="FA33" s="161">
        <v>5.2241999999999997</v>
      </c>
      <c r="FB33" s="161">
        <v>6.1257000000000001</v>
      </c>
      <c r="FC33" s="161">
        <v>-21.969000000000001</v>
      </c>
      <c r="FD33" s="161">
        <v>6.7885999999999997</v>
      </c>
      <c r="FE33" s="161">
        <v>0</v>
      </c>
      <c r="FF33" s="161">
        <v>0</v>
      </c>
      <c r="FG33" s="161">
        <v>2.6772999999999998</v>
      </c>
      <c r="FH33" s="161">
        <v>3.8060999999999998</v>
      </c>
      <c r="FI33" s="161">
        <v>2.2665999999999999</v>
      </c>
      <c r="FJ33" s="161">
        <v>0.50239999999999996</v>
      </c>
      <c r="FK33" s="161">
        <v>0.66979999999999995</v>
      </c>
      <c r="FL33" s="161">
        <v>18.587</v>
      </c>
      <c r="FM33" s="162"/>
      <c r="FN33" s="161">
        <v>24.565000000000001</v>
      </c>
      <c r="FO33" s="161">
        <v>18.978999999999999</v>
      </c>
      <c r="FP33" s="161">
        <v>26.925000000000001</v>
      </c>
      <c r="FQ33" s="161">
        <v>10.763</v>
      </c>
      <c r="FR33" s="161">
        <v>-12.039</v>
      </c>
      <c r="FS33" s="161">
        <v>-2.4220000000000002</v>
      </c>
      <c r="FT33" s="161">
        <v>0.35089999999999999</v>
      </c>
      <c r="FU33" s="161">
        <v>1.69</v>
      </c>
      <c r="FV33" s="161">
        <v>0.93</v>
      </c>
      <c r="FW33" s="161">
        <v>-11.034000000000001</v>
      </c>
      <c r="FX33" s="161">
        <v>1.5729</v>
      </c>
      <c r="FY33" s="161">
        <v>7.4268999999999998</v>
      </c>
      <c r="FZ33" s="161">
        <v>0.437</v>
      </c>
      <c r="GA33" s="161">
        <v>1.3166</v>
      </c>
      <c r="GB33" s="161">
        <v>18.059000000000001</v>
      </c>
      <c r="GC33" s="161">
        <v>-33.177999999999997</v>
      </c>
      <c r="GD33" s="161">
        <v>-24.408000000000001</v>
      </c>
      <c r="GE33" s="161">
        <v>-2.1398999999999999</v>
      </c>
      <c r="GF33" s="161">
        <v>18.263000000000002</v>
      </c>
      <c r="GG33" s="161">
        <v>-0.1</v>
      </c>
      <c r="GH33" s="161">
        <v>20.648</v>
      </c>
      <c r="GI33" s="161">
        <v>5.7408000000000001</v>
      </c>
      <c r="GJ33" s="161">
        <v>-6.9676</v>
      </c>
      <c r="GK33" s="161">
        <v>0</v>
      </c>
      <c r="GL33" s="161">
        <v>6.6000000000000003E-2</v>
      </c>
      <c r="GM33" s="162"/>
      <c r="GN33" s="162"/>
      <c r="GO33" s="161">
        <v>-24.565000000000001</v>
      </c>
      <c r="GP33" s="161">
        <v>13.215</v>
      </c>
      <c r="GQ33" s="161">
        <v>-30.754999999999999</v>
      </c>
      <c r="GR33" s="161">
        <v>-13.879</v>
      </c>
      <c r="GS33" s="161">
        <v>-9.7905999999999995</v>
      </c>
      <c r="GT33" s="161">
        <v>142.25</v>
      </c>
      <c r="GU33" s="161">
        <v>-5.5109000000000004</v>
      </c>
      <c r="GV33" s="161">
        <v>-9.0214999999999996</v>
      </c>
      <c r="GW33" s="161">
        <v>-13.406000000000001</v>
      </c>
      <c r="GX33" s="161">
        <v>2.5356000000000001</v>
      </c>
      <c r="GY33" s="161">
        <v>11.141999999999999</v>
      </c>
      <c r="GZ33" s="161">
        <v>11.282</v>
      </c>
      <c r="HA33" s="161">
        <v>1.9256</v>
      </c>
      <c r="HB33" s="161">
        <v>0</v>
      </c>
      <c r="HC33" s="161">
        <v>2.7322000000000002</v>
      </c>
      <c r="HD33" s="161">
        <v>10.478999999999999</v>
      </c>
      <c r="HE33" s="161">
        <v>-6.8986000000000001</v>
      </c>
      <c r="HF33" s="161">
        <v>-31.678999999999998</v>
      </c>
      <c r="HG33" s="161">
        <v>55.402999999999999</v>
      </c>
      <c r="HH33" s="162"/>
      <c r="HI33" s="161">
        <v>2.9218000000000002</v>
      </c>
      <c r="HJ33" s="161">
        <v>3.3515999999999999</v>
      </c>
      <c r="HK33" s="161">
        <v>0</v>
      </c>
      <c r="HL33" s="161">
        <v>9.1123999999999992</v>
      </c>
      <c r="HM33" s="161">
        <v>-14.077999999999999</v>
      </c>
      <c r="HN33" s="161">
        <v>-15.805</v>
      </c>
      <c r="HO33" s="161">
        <v>17.780999999999999</v>
      </c>
      <c r="HP33" s="161">
        <v>20.792999999999999</v>
      </c>
      <c r="HQ33" s="161">
        <v>-4.5415000000000001</v>
      </c>
      <c r="HR33" s="161">
        <v>-3.5032999999999999</v>
      </c>
      <c r="HS33" s="161">
        <v>-30.408000000000001</v>
      </c>
      <c r="HT33" s="161">
        <v>-30.16</v>
      </c>
      <c r="HU33" s="161">
        <v>12.71</v>
      </c>
      <c r="HV33" s="161">
        <v>13.02</v>
      </c>
      <c r="HW33" s="161">
        <v>-28.399000000000001</v>
      </c>
      <c r="HX33" s="161">
        <v>-28.298999999999999</v>
      </c>
      <c r="HY33" s="161">
        <v>3.2528999999999999</v>
      </c>
      <c r="HZ33" s="161">
        <v>11.52</v>
      </c>
      <c r="IA33" s="161">
        <v>0</v>
      </c>
      <c r="IB33" s="161">
        <v>14.984999999999999</v>
      </c>
      <c r="IC33" s="161">
        <v>14.907999999999999</v>
      </c>
      <c r="ID33" s="161">
        <v>5.9</v>
      </c>
      <c r="IE33" s="161">
        <v>-35</v>
      </c>
      <c r="IF33" s="161">
        <v>9.8999000000000006</v>
      </c>
      <c r="IG33" s="161">
        <v>8.8999000000000006</v>
      </c>
      <c r="IH33" s="161">
        <v>-17.277999999999999</v>
      </c>
      <c r="II33" s="161">
        <v>-17.350000000000001</v>
      </c>
      <c r="IJ33" s="161">
        <v>-111.05</v>
      </c>
      <c r="IK33" s="161">
        <v>55.637</v>
      </c>
      <c r="IL33" s="161">
        <v>-297.97000000000003</v>
      </c>
      <c r="IM33" s="161">
        <v>-19.971</v>
      </c>
      <c r="IN33" s="161">
        <v>16.428999999999998</v>
      </c>
      <c r="IO33" s="161">
        <v>78.77</v>
      </c>
      <c r="IP33" s="161">
        <v>90.551000000000002</v>
      </c>
      <c r="IQ33" s="161">
        <v>117.77</v>
      </c>
      <c r="IR33" s="161">
        <v>0</v>
      </c>
      <c r="IS33" s="161">
        <v>5.9184999999999999</v>
      </c>
      <c r="IT33" s="161">
        <v>17.341999999999999</v>
      </c>
      <c r="IU33" s="161">
        <v>17.891999999999999</v>
      </c>
      <c r="IV33" s="161">
        <v>-9.5513999999999992</v>
      </c>
      <c r="IW33" s="161">
        <v>195.12</v>
      </c>
      <c r="IX33" s="161">
        <v>-134.76</v>
      </c>
      <c r="IY33" s="161">
        <v>83.019000000000005</v>
      </c>
      <c r="IZ33" s="161">
        <v>-61.037999999999997</v>
      </c>
      <c r="JA33" s="161">
        <v>-2.8357000000000001</v>
      </c>
      <c r="JB33" s="161">
        <v>8.8796999999999997</v>
      </c>
      <c r="JC33" s="161">
        <v>-6.96</v>
      </c>
      <c r="JD33" s="161">
        <v>-2.2389999999999999</v>
      </c>
      <c r="JE33" s="161">
        <v>-2.2360000000000002</v>
      </c>
      <c r="JF33" s="161">
        <v>4</v>
      </c>
      <c r="JG33" s="161">
        <v>-0.72</v>
      </c>
      <c r="JH33" s="161">
        <v>-4.3307000000000002</v>
      </c>
      <c r="JI33" s="161">
        <v>-4.0420999999999996</v>
      </c>
      <c r="JJ33" s="161">
        <v>8.8211999999999993</v>
      </c>
      <c r="JK33" s="161">
        <v>-13.856</v>
      </c>
      <c r="JL33" s="161">
        <v>7.3</v>
      </c>
      <c r="JM33" s="161">
        <v>1.9739</v>
      </c>
      <c r="JN33" s="161">
        <v>0.63200000000000001</v>
      </c>
      <c r="JO33" s="161">
        <v>0</v>
      </c>
      <c r="JP33" s="161">
        <v>0</v>
      </c>
      <c r="JQ33" s="161">
        <v>3.4893999999999998</v>
      </c>
      <c r="JR33" s="161">
        <v>2.4664000000000001</v>
      </c>
      <c r="JS33" s="161">
        <v>2.9022999999999999</v>
      </c>
      <c r="JT33" s="162"/>
      <c r="JU33" s="161">
        <v>18.899000000000001</v>
      </c>
      <c r="JV33" s="161">
        <v>5.8849</v>
      </c>
      <c r="JW33" s="161">
        <v>0.76</v>
      </c>
      <c r="JX33" s="161">
        <v>0.37</v>
      </c>
      <c r="JY33" s="161">
        <v>-3.3685</v>
      </c>
      <c r="JZ33" s="161">
        <v>-5.7515999999999998</v>
      </c>
      <c r="KA33" s="162"/>
      <c r="KB33" s="161">
        <v>0</v>
      </c>
      <c r="KC33" s="161">
        <v>0</v>
      </c>
      <c r="KD33" s="161">
        <v>-31.812999999999999</v>
      </c>
      <c r="KE33" s="161">
        <v>0</v>
      </c>
      <c r="KF33" s="161">
        <v>-20.6</v>
      </c>
      <c r="KG33" s="161">
        <v>3.2999000000000001</v>
      </c>
      <c r="KH33" s="161">
        <v>0</v>
      </c>
      <c r="KI33" s="161">
        <v>-90.384</v>
      </c>
    </row>
    <row r="34" spans="1:295" ht="18" customHeight="1" x14ac:dyDescent="0.25">
      <c r="A34" s="160" t="s">
        <v>69</v>
      </c>
      <c r="B34" s="160" t="s">
        <v>740</v>
      </c>
      <c r="C34" s="163">
        <v>0</v>
      </c>
      <c r="D34" s="163">
        <v>3.1865000000000001</v>
      </c>
      <c r="E34" s="163">
        <v>-6.9214000000000002</v>
      </c>
      <c r="F34" s="163">
        <v>12.106999999999999</v>
      </c>
      <c r="G34" s="163">
        <v>13.336</v>
      </c>
      <c r="H34" s="163">
        <v>0</v>
      </c>
      <c r="I34" s="163">
        <v>25.815000000000001</v>
      </c>
      <c r="J34" s="164"/>
      <c r="K34" s="163">
        <v>30.516999999999999</v>
      </c>
      <c r="L34" s="163">
        <v>13.641</v>
      </c>
      <c r="M34" s="163">
        <v>13.273999999999999</v>
      </c>
      <c r="N34" s="163">
        <v>-19.978999999999999</v>
      </c>
      <c r="O34" s="163">
        <v>-28.6</v>
      </c>
      <c r="P34" s="163">
        <v>4.4000000000000004</v>
      </c>
      <c r="Q34" s="163">
        <v>4.9679000000000002</v>
      </c>
      <c r="R34" s="163">
        <v>-22</v>
      </c>
      <c r="S34" s="163">
        <v>3.5731999999999999</v>
      </c>
      <c r="T34" s="163">
        <v>6.6083999999999996</v>
      </c>
      <c r="U34" s="163">
        <v>5.4945000000000004</v>
      </c>
      <c r="V34" s="163">
        <v>5.5225</v>
      </c>
      <c r="W34" s="163">
        <v>9.6707000000000001</v>
      </c>
      <c r="X34" s="163">
        <v>0</v>
      </c>
      <c r="Y34" s="163">
        <v>0.99439999999999995</v>
      </c>
      <c r="Z34" s="163">
        <v>1.7406999999999999</v>
      </c>
      <c r="AA34" s="164"/>
      <c r="AB34" s="163">
        <v>-0.92230000000000001</v>
      </c>
      <c r="AC34" s="163">
        <v>0.48099999999999998</v>
      </c>
      <c r="AD34" s="163">
        <v>0.47</v>
      </c>
      <c r="AE34" s="163">
        <v>1.2819</v>
      </c>
      <c r="AF34" s="163">
        <v>0</v>
      </c>
      <c r="AG34" s="163">
        <v>-6.6</v>
      </c>
      <c r="AH34" s="163">
        <v>-2.2989999999999999</v>
      </c>
      <c r="AI34" s="163">
        <v>0.313</v>
      </c>
      <c r="AJ34" s="163">
        <v>-11.239000000000001</v>
      </c>
      <c r="AK34" s="163">
        <v>-11.148999999999999</v>
      </c>
      <c r="AL34" s="163">
        <v>-10</v>
      </c>
      <c r="AM34" s="163">
        <v>-12.81</v>
      </c>
      <c r="AN34" s="163">
        <v>-13.039</v>
      </c>
      <c r="AO34" s="163">
        <v>4.1879</v>
      </c>
      <c r="AP34" s="163">
        <v>3.2456</v>
      </c>
      <c r="AQ34" s="163">
        <v>24.911000000000001</v>
      </c>
      <c r="AR34" s="163">
        <v>28.972999999999999</v>
      </c>
      <c r="AS34" s="163">
        <v>-15.015000000000001</v>
      </c>
      <c r="AT34" s="163">
        <v>-1.4735</v>
      </c>
      <c r="AU34" s="163">
        <v>0</v>
      </c>
      <c r="AV34" s="163">
        <v>7.2492000000000001</v>
      </c>
      <c r="AW34" s="163">
        <v>8.2776999999999994</v>
      </c>
      <c r="AX34" s="163">
        <v>-16.744</v>
      </c>
      <c r="AY34" s="163">
        <v>-15.271000000000001</v>
      </c>
      <c r="AZ34" s="163">
        <v>5.5358999999999998</v>
      </c>
      <c r="BA34" s="163">
        <v>27.387</v>
      </c>
      <c r="BB34" s="163">
        <v>90.427999999999997</v>
      </c>
      <c r="BC34" s="163">
        <v>7.3174999999999999</v>
      </c>
      <c r="BD34" s="163">
        <v>-6.4999000000000002</v>
      </c>
      <c r="BE34" s="163">
        <v>-6.5998999999999999</v>
      </c>
      <c r="BF34" s="163">
        <v>-23.584</v>
      </c>
      <c r="BG34" s="163">
        <v>0</v>
      </c>
      <c r="BH34" s="163">
        <v>-3.7519999999999998</v>
      </c>
      <c r="BI34" s="163">
        <v>1.3141</v>
      </c>
      <c r="BJ34" s="163">
        <v>5.7531999999999996</v>
      </c>
      <c r="BK34" s="163">
        <v>8.4789999999999992</v>
      </c>
      <c r="BL34" s="163">
        <v>5.8413000000000004</v>
      </c>
      <c r="BM34" s="163">
        <v>3.9895999999999998</v>
      </c>
      <c r="BN34" s="163">
        <v>-145.54</v>
      </c>
      <c r="BO34" s="163">
        <v>52.003</v>
      </c>
      <c r="BP34" s="163">
        <v>52.064</v>
      </c>
      <c r="BQ34" s="163">
        <v>-90.082999999999998</v>
      </c>
      <c r="BR34" s="163">
        <v>-151.33000000000001</v>
      </c>
      <c r="BS34" s="163">
        <v>-9.1669</v>
      </c>
      <c r="BT34" s="164"/>
      <c r="BU34" s="164"/>
      <c r="BV34" s="163">
        <v>32.453000000000003</v>
      </c>
      <c r="BW34" s="163">
        <v>15.47</v>
      </c>
      <c r="BX34" s="163">
        <v>9.42</v>
      </c>
      <c r="BY34" s="163">
        <v>-5.67</v>
      </c>
      <c r="BZ34" s="163">
        <v>18.87</v>
      </c>
      <c r="CA34" s="163">
        <v>-12.051</v>
      </c>
      <c r="CB34" s="163">
        <v>-12.587</v>
      </c>
      <c r="CC34" s="163">
        <v>30.251000000000001</v>
      </c>
      <c r="CD34" s="163">
        <v>29.042999999999999</v>
      </c>
      <c r="CE34" s="163">
        <v>-9.8895999999999997</v>
      </c>
      <c r="CF34" s="163">
        <v>-46.487000000000002</v>
      </c>
      <c r="CG34" s="163">
        <v>-46.542000000000002</v>
      </c>
      <c r="CH34" s="163">
        <v>5.6523000000000003</v>
      </c>
      <c r="CI34" s="163">
        <v>-1.9710000000000001</v>
      </c>
      <c r="CJ34" s="163">
        <v>2.88</v>
      </c>
      <c r="CK34" s="163">
        <v>6.4119999999999999</v>
      </c>
      <c r="CL34" s="163">
        <v>74.599000000000004</v>
      </c>
      <c r="CM34" s="163">
        <v>5.6999000000000004</v>
      </c>
      <c r="CN34" s="163">
        <v>-5.6199000000000003</v>
      </c>
      <c r="CO34" s="163">
        <v>30.891999999999999</v>
      </c>
      <c r="CP34" s="163">
        <v>30.018000000000001</v>
      </c>
      <c r="CQ34" s="163">
        <v>30.486999999999998</v>
      </c>
      <c r="CR34" s="163">
        <v>39.438000000000002</v>
      </c>
      <c r="CS34" s="163">
        <v>40.374000000000002</v>
      </c>
      <c r="CT34" s="163">
        <v>-24.565000000000001</v>
      </c>
      <c r="CU34" s="163">
        <v>-46.74</v>
      </c>
      <c r="CV34" s="163">
        <v>6.3708999999999998</v>
      </c>
      <c r="CW34" s="163">
        <v>4.0187999999999997</v>
      </c>
      <c r="CX34" s="163">
        <v>41.02</v>
      </c>
      <c r="CY34" s="163">
        <v>33.048999999999999</v>
      </c>
      <c r="CZ34" s="164"/>
      <c r="DA34" s="163">
        <v>5.4718</v>
      </c>
      <c r="DB34" s="163">
        <v>-13.298999999999999</v>
      </c>
      <c r="DC34" s="163">
        <v>25.512</v>
      </c>
      <c r="DD34" s="163">
        <v>0.54820000000000002</v>
      </c>
      <c r="DE34" s="163">
        <v>1.5318000000000001</v>
      </c>
      <c r="DF34" s="163">
        <v>30.189</v>
      </c>
      <c r="DG34" s="163">
        <v>1.4800000000000001E-2</v>
      </c>
      <c r="DH34" s="163">
        <v>-6.8810000000000002</v>
      </c>
      <c r="DI34" s="163">
        <v>-14.3</v>
      </c>
      <c r="DJ34" s="163">
        <v>-14.3</v>
      </c>
      <c r="DK34" s="163">
        <v>-2.8479000000000001</v>
      </c>
      <c r="DL34" s="163">
        <v>18.706</v>
      </c>
      <c r="DM34" s="163">
        <v>63.405999999999999</v>
      </c>
      <c r="DN34" s="163">
        <v>33.218000000000004</v>
      </c>
      <c r="DO34" s="163">
        <v>20.12</v>
      </c>
      <c r="DP34" s="163">
        <v>-8.32</v>
      </c>
      <c r="DQ34" s="164"/>
      <c r="DR34" s="163">
        <v>-31.474</v>
      </c>
      <c r="DS34" s="163">
        <v>-0.81</v>
      </c>
      <c r="DT34" s="163">
        <v>-0.93</v>
      </c>
      <c r="DU34" s="163">
        <v>22.11</v>
      </c>
      <c r="DV34" s="163">
        <v>5.07</v>
      </c>
      <c r="DW34" s="163">
        <v>-31.927</v>
      </c>
      <c r="DX34" s="163">
        <v>-16.2</v>
      </c>
      <c r="DY34" s="163">
        <v>-40.094999999999999</v>
      </c>
      <c r="DZ34" s="163">
        <v>-39.509</v>
      </c>
      <c r="EA34" s="163">
        <v>43.673999999999999</v>
      </c>
      <c r="EB34" s="164"/>
      <c r="EC34" s="163">
        <v>7.9928999999999997</v>
      </c>
      <c r="ED34" s="163">
        <v>7.8753000000000002</v>
      </c>
      <c r="EE34" s="163">
        <v>-7.8964999999999996</v>
      </c>
      <c r="EF34" s="163">
        <v>-15.539</v>
      </c>
      <c r="EG34" s="163">
        <v>-14.622</v>
      </c>
      <c r="EH34" s="163">
        <v>27.731999999999999</v>
      </c>
      <c r="EI34" s="163">
        <v>-76.081999999999994</v>
      </c>
      <c r="EJ34" s="163">
        <v>0</v>
      </c>
      <c r="EK34" s="164"/>
      <c r="EL34" s="163">
        <v>-14.319000000000001</v>
      </c>
      <c r="EM34" s="163">
        <v>24.527000000000001</v>
      </c>
      <c r="EN34" s="163">
        <v>-0.99339999999999995</v>
      </c>
      <c r="EO34" s="163">
        <v>-1.3911</v>
      </c>
      <c r="EP34" s="163">
        <v>-7.6840000000000002</v>
      </c>
      <c r="EQ34" s="163">
        <v>-31.597000000000001</v>
      </c>
      <c r="ER34" s="163">
        <v>-31.323</v>
      </c>
      <c r="ES34" s="163">
        <v>13.742000000000001</v>
      </c>
      <c r="ET34" s="163">
        <v>11.5</v>
      </c>
      <c r="EU34" s="163">
        <v>-7.25</v>
      </c>
      <c r="EV34" s="163">
        <v>0.4</v>
      </c>
      <c r="EW34" s="163">
        <v>10.94</v>
      </c>
      <c r="EX34" s="163">
        <v>-10.335000000000001</v>
      </c>
      <c r="EY34" s="163">
        <v>-12.444000000000001</v>
      </c>
      <c r="EZ34" s="163">
        <v>-12.374000000000001</v>
      </c>
      <c r="FA34" s="163">
        <v>4.2137000000000002</v>
      </c>
      <c r="FB34" s="163">
        <v>6.7714999999999996</v>
      </c>
      <c r="FC34" s="163">
        <v>-20.097000000000001</v>
      </c>
      <c r="FD34" s="163">
        <v>6.7641999999999998</v>
      </c>
      <c r="FE34" s="163">
        <v>0</v>
      </c>
      <c r="FF34" s="163">
        <v>0</v>
      </c>
      <c r="FG34" s="163">
        <v>3.2368000000000001</v>
      </c>
      <c r="FH34" s="163">
        <v>2.9277000000000002</v>
      </c>
      <c r="FI34" s="163">
        <v>2.7301000000000002</v>
      </c>
      <c r="FJ34" s="163">
        <v>-0.83730000000000004</v>
      </c>
      <c r="FK34" s="163">
        <v>-1.0046999999999999</v>
      </c>
      <c r="FL34" s="163">
        <v>21.768999999999998</v>
      </c>
      <c r="FM34" s="164"/>
      <c r="FN34" s="163">
        <v>22.079000000000001</v>
      </c>
      <c r="FO34" s="163">
        <v>18.978999999999999</v>
      </c>
      <c r="FP34" s="163">
        <v>30.292999999999999</v>
      </c>
      <c r="FQ34" s="163">
        <v>8.6292000000000009</v>
      </c>
      <c r="FR34" s="163">
        <v>-12.569000000000001</v>
      </c>
      <c r="FS34" s="163">
        <v>-2.0173000000000001</v>
      </c>
      <c r="FT34" s="163">
        <v>0.35360000000000003</v>
      </c>
      <c r="FU34" s="163">
        <v>1.73</v>
      </c>
      <c r="FV34" s="163">
        <v>1.44</v>
      </c>
      <c r="FW34" s="163">
        <v>-9.1819000000000006</v>
      </c>
      <c r="FX34" s="163">
        <v>0</v>
      </c>
      <c r="FY34" s="163">
        <v>7.5518999999999998</v>
      </c>
      <c r="FZ34" s="163">
        <v>1.052</v>
      </c>
      <c r="GA34" s="163">
        <v>1.3902000000000001</v>
      </c>
      <c r="GB34" s="163">
        <v>18.888999999999999</v>
      </c>
      <c r="GC34" s="163">
        <v>-34.869</v>
      </c>
      <c r="GD34" s="163">
        <v>-26.015999999999998</v>
      </c>
      <c r="GE34" s="163">
        <v>-2.2299000000000002</v>
      </c>
      <c r="GF34" s="163">
        <v>18.709</v>
      </c>
      <c r="GG34" s="163">
        <v>-0.1</v>
      </c>
      <c r="GH34" s="163">
        <v>22.405000000000001</v>
      </c>
      <c r="GI34" s="163">
        <v>6.3403999999999998</v>
      </c>
      <c r="GJ34" s="163">
        <v>-6.9226999999999999</v>
      </c>
      <c r="GK34" s="163">
        <v>0</v>
      </c>
      <c r="GL34" s="163">
        <v>6.6000000000000003E-2</v>
      </c>
      <c r="GM34" s="164"/>
      <c r="GN34" s="164"/>
      <c r="GO34" s="163">
        <v>-22.404</v>
      </c>
      <c r="GP34" s="163">
        <v>14.766</v>
      </c>
      <c r="GQ34" s="163">
        <v>-32.268000000000001</v>
      </c>
      <c r="GR34" s="163">
        <v>-16.298999999999999</v>
      </c>
      <c r="GS34" s="163">
        <v>-11.005000000000001</v>
      </c>
      <c r="GT34" s="163">
        <v>149.99</v>
      </c>
      <c r="GU34" s="163">
        <v>-5.5968</v>
      </c>
      <c r="GV34" s="163">
        <v>-10.082000000000001</v>
      </c>
      <c r="GW34" s="163">
        <v>-10.430999999999999</v>
      </c>
      <c r="GX34" s="163">
        <v>2.6433</v>
      </c>
      <c r="GY34" s="163">
        <v>10.717000000000001</v>
      </c>
      <c r="GZ34" s="163">
        <v>10.847</v>
      </c>
      <c r="HA34" s="163">
        <v>1.9971000000000001</v>
      </c>
      <c r="HB34" s="163">
        <v>3.0314999999999999</v>
      </c>
      <c r="HC34" s="163">
        <v>3.6067</v>
      </c>
      <c r="HD34" s="163">
        <v>11.308999999999999</v>
      </c>
      <c r="HE34" s="163">
        <v>-6.3650000000000002</v>
      </c>
      <c r="HF34" s="163">
        <v>-29.222999999999999</v>
      </c>
      <c r="HG34" s="163">
        <v>51.781999999999996</v>
      </c>
      <c r="HH34" s="164"/>
      <c r="HI34" s="163">
        <v>0</v>
      </c>
      <c r="HJ34" s="163">
        <v>0</v>
      </c>
      <c r="HK34" s="163">
        <v>0</v>
      </c>
      <c r="HL34" s="163">
        <v>11.452</v>
      </c>
      <c r="HM34" s="163">
        <v>-14.119</v>
      </c>
      <c r="HN34" s="163">
        <v>-14.864000000000001</v>
      </c>
      <c r="HO34" s="163">
        <v>17.780999999999999</v>
      </c>
      <c r="HP34" s="163">
        <v>14.576000000000001</v>
      </c>
      <c r="HQ34" s="163">
        <v>-9.0350000000000001</v>
      </c>
      <c r="HR34" s="163">
        <v>-8.7164000000000001</v>
      </c>
      <c r="HS34" s="163">
        <v>-29.561</v>
      </c>
      <c r="HT34" s="163">
        <v>-28.922000000000001</v>
      </c>
      <c r="HU34" s="163">
        <v>11.949</v>
      </c>
      <c r="HV34" s="163">
        <v>11.92</v>
      </c>
      <c r="HW34" s="163">
        <v>-27.899000000000001</v>
      </c>
      <c r="HX34" s="163">
        <v>-27</v>
      </c>
      <c r="HY34" s="163">
        <v>3.4102999999999999</v>
      </c>
      <c r="HZ34" s="163">
        <v>11.439</v>
      </c>
      <c r="IA34" s="163">
        <v>0</v>
      </c>
      <c r="IB34" s="163">
        <v>12.922000000000001</v>
      </c>
      <c r="IC34" s="163">
        <v>12.295</v>
      </c>
      <c r="ID34" s="163">
        <v>6.4</v>
      </c>
      <c r="IE34" s="163">
        <v>-34.098999999999997</v>
      </c>
      <c r="IF34" s="163">
        <v>12.898999999999999</v>
      </c>
      <c r="IG34" s="163">
        <v>11.898999999999999</v>
      </c>
      <c r="IH34" s="163">
        <v>-17.454000000000001</v>
      </c>
      <c r="II34" s="163">
        <v>-17.524000000000001</v>
      </c>
      <c r="IJ34" s="163">
        <v>-108.78</v>
      </c>
      <c r="IK34" s="163">
        <v>46.003</v>
      </c>
      <c r="IL34" s="163">
        <v>-299.39</v>
      </c>
      <c r="IM34" s="163">
        <v>-18.866</v>
      </c>
      <c r="IN34" s="163">
        <v>45.308999999999997</v>
      </c>
      <c r="IO34" s="163">
        <v>76.478999999999999</v>
      </c>
      <c r="IP34" s="163">
        <v>88.932000000000002</v>
      </c>
      <c r="IQ34" s="163">
        <v>119.21</v>
      </c>
      <c r="IR34" s="163">
        <v>0</v>
      </c>
      <c r="IS34" s="163">
        <v>5.5159000000000002</v>
      </c>
      <c r="IT34" s="163">
        <v>17.806999999999999</v>
      </c>
      <c r="IU34" s="163">
        <v>14.608000000000001</v>
      </c>
      <c r="IV34" s="163">
        <v>-10.944000000000001</v>
      </c>
      <c r="IW34" s="163">
        <v>197.08</v>
      </c>
      <c r="IX34" s="163">
        <v>-134.21</v>
      </c>
      <c r="IY34" s="163">
        <v>83.655000000000001</v>
      </c>
      <c r="IZ34" s="163">
        <v>-61.563000000000002</v>
      </c>
      <c r="JA34" s="163">
        <v>-2.3424999999999998</v>
      </c>
      <c r="JB34" s="163">
        <v>8.8796999999999997</v>
      </c>
      <c r="JC34" s="163">
        <v>-7.36</v>
      </c>
      <c r="JD34" s="163">
        <v>-2.2349000000000001</v>
      </c>
      <c r="JE34" s="163">
        <v>-2.2360000000000002</v>
      </c>
      <c r="JF34" s="163">
        <v>4.4000000000000004</v>
      </c>
      <c r="JG34" s="163">
        <v>-0.64</v>
      </c>
      <c r="JH34" s="163">
        <v>-4.8529</v>
      </c>
      <c r="JI34" s="163">
        <v>-4.5395000000000003</v>
      </c>
      <c r="JJ34" s="163">
        <v>9.2301000000000002</v>
      </c>
      <c r="JK34" s="163">
        <v>-13.914</v>
      </c>
      <c r="JL34" s="163">
        <v>7.8</v>
      </c>
      <c r="JM34" s="163">
        <v>2.4249000000000001</v>
      </c>
      <c r="JN34" s="163">
        <v>2.7749999999999999</v>
      </c>
      <c r="JO34" s="163">
        <v>0</v>
      </c>
      <c r="JP34" s="163">
        <v>0</v>
      </c>
      <c r="JQ34" s="163">
        <v>4.0008999999999997</v>
      </c>
      <c r="JR34" s="163">
        <v>3.8929</v>
      </c>
      <c r="JS34" s="163">
        <v>2.5428000000000002</v>
      </c>
      <c r="JT34" s="164"/>
      <c r="JU34" s="163">
        <v>17.798999999999999</v>
      </c>
      <c r="JV34" s="163">
        <v>6.8592000000000004</v>
      </c>
      <c r="JW34" s="163">
        <v>0.7</v>
      </c>
      <c r="JX34" s="163">
        <v>0.37</v>
      </c>
      <c r="JY34" s="163">
        <v>-3.1493000000000002</v>
      </c>
      <c r="JZ34" s="163">
        <v>-6.1501999999999999</v>
      </c>
      <c r="KA34" s="164"/>
      <c r="KB34" s="163">
        <v>0</v>
      </c>
      <c r="KC34" s="163">
        <v>0</v>
      </c>
      <c r="KD34" s="163">
        <v>-31.997</v>
      </c>
      <c r="KE34" s="163">
        <v>0</v>
      </c>
      <c r="KF34" s="163">
        <v>-19.7</v>
      </c>
      <c r="KG34" s="163">
        <v>2.0998999999999999</v>
      </c>
      <c r="KH34" s="163">
        <v>0</v>
      </c>
      <c r="KI34" s="163">
        <v>-91.929000000000002</v>
      </c>
    </row>
    <row r="35" spans="1:295" ht="18" customHeight="1" x14ac:dyDescent="0.25">
      <c r="A35" s="160" t="s">
        <v>69</v>
      </c>
      <c r="B35" s="160" t="s">
        <v>741</v>
      </c>
      <c r="C35" s="163">
        <v>0</v>
      </c>
      <c r="D35" s="163">
        <v>6.8548999999999998</v>
      </c>
      <c r="E35" s="163">
        <v>-14.204000000000001</v>
      </c>
      <c r="F35" s="163">
        <v>11.981</v>
      </c>
      <c r="G35" s="163">
        <v>13.454000000000001</v>
      </c>
      <c r="H35" s="163">
        <v>0</v>
      </c>
      <c r="I35" s="163">
        <v>26.242000000000001</v>
      </c>
      <c r="J35" s="164"/>
      <c r="K35" s="163">
        <v>28.384</v>
      </c>
      <c r="L35" s="163">
        <v>12.38</v>
      </c>
      <c r="M35" s="163">
        <v>12.003</v>
      </c>
      <c r="N35" s="163">
        <v>-19.978999999999999</v>
      </c>
      <c r="O35" s="163">
        <v>-30.798999999999999</v>
      </c>
      <c r="P35" s="163">
        <v>6.5998999999999999</v>
      </c>
      <c r="Q35" s="163">
        <v>4.9679000000000002</v>
      </c>
      <c r="R35" s="163">
        <v>-22</v>
      </c>
      <c r="S35" s="163">
        <v>3.6844000000000001</v>
      </c>
      <c r="T35" s="163">
        <v>9.2860999999999994</v>
      </c>
      <c r="U35" s="163">
        <v>5.2842000000000002</v>
      </c>
      <c r="V35" s="163">
        <v>5.1433</v>
      </c>
      <c r="W35" s="163">
        <v>9.0563000000000002</v>
      </c>
      <c r="X35" s="163">
        <v>0</v>
      </c>
      <c r="Y35" s="163">
        <v>0.94089999999999996</v>
      </c>
      <c r="Z35" s="163">
        <v>1.8913</v>
      </c>
      <c r="AA35" s="164"/>
      <c r="AB35" s="163">
        <v>-0.83889999999999998</v>
      </c>
      <c r="AC35" s="163">
        <v>0.28599999999999998</v>
      </c>
      <c r="AD35" s="163">
        <v>0.318</v>
      </c>
      <c r="AE35" s="163">
        <v>1.2819</v>
      </c>
      <c r="AF35" s="163">
        <v>0</v>
      </c>
      <c r="AG35" s="163">
        <v>-4.4000000000000004</v>
      </c>
      <c r="AH35" s="163">
        <v>-2.0889000000000002</v>
      </c>
      <c r="AI35" s="163">
        <v>0.30399999999999999</v>
      </c>
      <c r="AJ35" s="163">
        <v>-12.68</v>
      </c>
      <c r="AK35" s="163">
        <v>-12.909000000000001</v>
      </c>
      <c r="AL35" s="163">
        <v>-10</v>
      </c>
      <c r="AM35" s="163">
        <v>-12.779</v>
      </c>
      <c r="AN35" s="163">
        <v>-12.859</v>
      </c>
      <c r="AO35" s="163">
        <v>4.0747</v>
      </c>
      <c r="AP35" s="163">
        <v>3.1907000000000001</v>
      </c>
      <c r="AQ35" s="163">
        <v>25.401</v>
      </c>
      <c r="AR35" s="163">
        <v>29.166</v>
      </c>
      <c r="AS35" s="163">
        <v>-11.448</v>
      </c>
      <c r="AT35" s="163">
        <v>-4.0186999999999999</v>
      </c>
      <c r="AU35" s="163">
        <v>0</v>
      </c>
      <c r="AV35" s="163">
        <v>0.51190000000000002</v>
      </c>
      <c r="AW35" s="163">
        <v>0.55330000000000001</v>
      </c>
      <c r="AX35" s="163">
        <v>-15.271000000000001</v>
      </c>
      <c r="AY35" s="163">
        <v>-12.726000000000001</v>
      </c>
      <c r="AZ35" s="163">
        <v>4.3522999999999996</v>
      </c>
      <c r="BA35" s="163">
        <v>22.672999999999998</v>
      </c>
      <c r="BB35" s="163">
        <v>91.432000000000002</v>
      </c>
      <c r="BC35" s="163">
        <v>6.5793999999999997</v>
      </c>
      <c r="BD35" s="163">
        <v>-6.2999000000000001</v>
      </c>
      <c r="BE35" s="163">
        <v>-6.1999000000000004</v>
      </c>
      <c r="BF35" s="163">
        <v>-24.248000000000001</v>
      </c>
      <c r="BG35" s="163">
        <v>0</v>
      </c>
      <c r="BH35" s="163">
        <v>-3.7288999999999999</v>
      </c>
      <c r="BI35" s="163">
        <v>1.3141</v>
      </c>
      <c r="BJ35" s="163">
        <v>5.6006</v>
      </c>
      <c r="BK35" s="163">
        <v>8.3635999999999999</v>
      </c>
      <c r="BL35" s="163">
        <v>4.8970000000000002</v>
      </c>
      <c r="BM35" s="163">
        <v>3.3706</v>
      </c>
      <c r="BN35" s="163">
        <v>-155.4</v>
      </c>
      <c r="BO35" s="163">
        <v>51.515000000000001</v>
      </c>
      <c r="BP35" s="163">
        <v>51.576000000000001</v>
      </c>
      <c r="BQ35" s="163">
        <v>-84.304000000000002</v>
      </c>
      <c r="BR35" s="163">
        <v>-163.34</v>
      </c>
      <c r="BS35" s="163">
        <v>-9.1669</v>
      </c>
      <c r="BT35" s="164"/>
      <c r="BU35" s="164"/>
      <c r="BV35" s="163">
        <v>31.135999999999999</v>
      </c>
      <c r="BW35" s="163">
        <v>14.77</v>
      </c>
      <c r="BX35" s="163">
        <v>8.4498999999999995</v>
      </c>
      <c r="BY35" s="163">
        <v>-7.19</v>
      </c>
      <c r="BZ35" s="163">
        <v>17.25</v>
      </c>
      <c r="CA35" s="163">
        <v>-16.204000000000001</v>
      </c>
      <c r="CB35" s="163">
        <v>-16.07</v>
      </c>
      <c r="CC35" s="163">
        <v>21.1</v>
      </c>
      <c r="CD35" s="163">
        <v>20.114000000000001</v>
      </c>
      <c r="CE35" s="163">
        <v>-8.7927</v>
      </c>
      <c r="CF35" s="163">
        <v>-44.790999999999997</v>
      </c>
      <c r="CG35" s="163">
        <v>-44.689</v>
      </c>
      <c r="CH35" s="163">
        <v>5.1593999999999998</v>
      </c>
      <c r="CI35" s="163">
        <v>-1.9469000000000001</v>
      </c>
      <c r="CJ35" s="163">
        <v>2.88</v>
      </c>
      <c r="CK35" s="163">
        <v>6.4119999999999999</v>
      </c>
      <c r="CL35" s="163">
        <v>76</v>
      </c>
      <c r="CM35" s="163">
        <v>5.4</v>
      </c>
      <c r="CN35" s="163">
        <v>-5.42</v>
      </c>
      <c r="CO35" s="163">
        <v>30.387</v>
      </c>
      <c r="CP35" s="163">
        <v>30.533000000000001</v>
      </c>
      <c r="CQ35" s="163">
        <v>29.86</v>
      </c>
      <c r="CR35" s="163">
        <v>43.35</v>
      </c>
      <c r="CS35" s="163">
        <v>44.081000000000003</v>
      </c>
      <c r="CT35" s="163">
        <v>-24.302</v>
      </c>
      <c r="CU35" s="163">
        <v>-46.81</v>
      </c>
      <c r="CV35" s="163">
        <v>6.4390999999999998</v>
      </c>
      <c r="CW35" s="163">
        <v>4.0048000000000004</v>
      </c>
      <c r="CX35" s="163">
        <v>40.029000000000003</v>
      </c>
      <c r="CY35" s="163">
        <v>30.85</v>
      </c>
      <c r="CZ35" s="164"/>
      <c r="DA35" s="163">
        <v>4.9835000000000003</v>
      </c>
      <c r="DB35" s="163">
        <v>-12.869</v>
      </c>
      <c r="DC35" s="163">
        <v>25.512</v>
      </c>
      <c r="DD35" s="163">
        <v>0.97099999999999997</v>
      </c>
      <c r="DE35" s="163">
        <v>1.3916999999999999</v>
      </c>
      <c r="DF35" s="163">
        <v>28.667000000000002</v>
      </c>
      <c r="DG35" s="163">
        <v>1.46E-2</v>
      </c>
      <c r="DH35" s="163">
        <v>-6.6904000000000003</v>
      </c>
      <c r="DI35" s="163">
        <v>-11.898999999999999</v>
      </c>
      <c r="DJ35" s="163">
        <v>-11.699</v>
      </c>
      <c r="DK35" s="163">
        <v>-3.1787000000000001</v>
      </c>
      <c r="DL35" s="163">
        <v>18.145</v>
      </c>
      <c r="DM35" s="163">
        <v>63.405999999999999</v>
      </c>
      <c r="DN35" s="163">
        <v>32.29</v>
      </c>
      <c r="DO35" s="163">
        <v>19.23</v>
      </c>
      <c r="DP35" s="163">
        <v>-8.3698999999999995</v>
      </c>
      <c r="DQ35" s="164"/>
      <c r="DR35" s="163">
        <v>-35.457000000000001</v>
      </c>
      <c r="DS35" s="163">
        <v>-0.61</v>
      </c>
      <c r="DT35" s="163">
        <v>-0.55000000000000004</v>
      </c>
      <c r="DU35" s="163">
        <v>21.079000000000001</v>
      </c>
      <c r="DV35" s="163">
        <v>4.51</v>
      </c>
      <c r="DW35" s="163">
        <v>-31.109000000000002</v>
      </c>
      <c r="DX35" s="163">
        <v>-14.99</v>
      </c>
      <c r="DY35" s="163">
        <v>-40.286000000000001</v>
      </c>
      <c r="DZ35" s="163">
        <v>-39.271999999999998</v>
      </c>
      <c r="EA35" s="163">
        <v>43.475999999999999</v>
      </c>
      <c r="EB35" s="164"/>
      <c r="EC35" s="163">
        <v>7.1593</v>
      </c>
      <c r="ED35" s="163">
        <v>8.2847000000000008</v>
      </c>
      <c r="EE35" s="163">
        <v>-13.255000000000001</v>
      </c>
      <c r="EF35" s="163">
        <v>-23.452999999999999</v>
      </c>
      <c r="EG35" s="163">
        <v>-14.595000000000001</v>
      </c>
      <c r="EH35" s="163">
        <v>22.256</v>
      </c>
      <c r="EI35" s="163">
        <v>-88.183999999999997</v>
      </c>
      <c r="EJ35" s="163">
        <v>0</v>
      </c>
      <c r="EK35" s="164"/>
      <c r="EL35" s="163">
        <v>-14.035</v>
      </c>
      <c r="EM35" s="163">
        <v>23.707000000000001</v>
      </c>
      <c r="EN35" s="163">
        <v>3.9072</v>
      </c>
      <c r="EO35" s="163">
        <v>3.1177999999999999</v>
      </c>
      <c r="EP35" s="163">
        <v>-17.923999999999999</v>
      </c>
      <c r="EQ35" s="163">
        <v>-31.334</v>
      </c>
      <c r="ER35" s="163">
        <v>-30.916</v>
      </c>
      <c r="ES35" s="163">
        <v>11.977</v>
      </c>
      <c r="ET35" s="163">
        <v>12.25</v>
      </c>
      <c r="EU35" s="163">
        <v>-7.5499000000000001</v>
      </c>
      <c r="EV35" s="163">
        <v>0</v>
      </c>
      <c r="EW35" s="163">
        <v>11.06</v>
      </c>
      <c r="EX35" s="163">
        <v>-0.91420000000000001</v>
      </c>
      <c r="EY35" s="163">
        <v>-12.439</v>
      </c>
      <c r="EZ35" s="163">
        <v>-12.334</v>
      </c>
      <c r="FA35" s="163">
        <v>5.1272000000000002</v>
      </c>
      <c r="FB35" s="163">
        <v>8.1242999999999999</v>
      </c>
      <c r="FC35" s="163">
        <v>-20.507999999999999</v>
      </c>
      <c r="FD35" s="163">
        <v>7.1913999999999998</v>
      </c>
      <c r="FE35" s="163">
        <v>0</v>
      </c>
      <c r="FF35" s="163">
        <v>0</v>
      </c>
      <c r="FG35" s="163">
        <v>0</v>
      </c>
      <c r="FH35" s="163">
        <v>2.907</v>
      </c>
      <c r="FI35" s="163">
        <v>2.0573000000000001</v>
      </c>
      <c r="FJ35" s="163">
        <v>0.83730000000000004</v>
      </c>
      <c r="FK35" s="163">
        <v>0.16750000000000001</v>
      </c>
      <c r="FL35" s="163">
        <v>19.591999999999999</v>
      </c>
      <c r="FM35" s="164"/>
      <c r="FN35" s="163">
        <v>21.870999999999999</v>
      </c>
      <c r="FO35" s="163">
        <v>19.212</v>
      </c>
      <c r="FP35" s="163">
        <v>28.007999999999999</v>
      </c>
      <c r="FQ35" s="163">
        <v>8.3020999999999994</v>
      </c>
      <c r="FR35" s="163">
        <v>-12.019</v>
      </c>
      <c r="FS35" s="163">
        <v>-2.4220000000000002</v>
      </c>
      <c r="FT35" s="163">
        <v>0.31419999999999998</v>
      </c>
      <c r="FU35" s="163">
        <v>1.9</v>
      </c>
      <c r="FV35" s="163">
        <v>2.1800000000000002</v>
      </c>
      <c r="FW35" s="163">
        <v>0</v>
      </c>
      <c r="FX35" s="163">
        <v>1.6794</v>
      </c>
      <c r="FY35" s="163">
        <v>7.4078999999999997</v>
      </c>
      <c r="FZ35" s="163">
        <v>1.0759000000000001</v>
      </c>
      <c r="GA35" s="163">
        <v>1.2823</v>
      </c>
      <c r="GB35" s="163">
        <v>19.850000000000001</v>
      </c>
      <c r="GC35" s="163">
        <v>-35.215000000000003</v>
      </c>
      <c r="GD35" s="163">
        <v>-28.140999999999998</v>
      </c>
      <c r="GE35" s="163">
        <v>-2.1099000000000001</v>
      </c>
      <c r="GF35" s="163">
        <v>20.677</v>
      </c>
      <c r="GG35" s="163">
        <v>-0.1</v>
      </c>
      <c r="GH35" s="163">
        <v>22.782</v>
      </c>
      <c r="GI35" s="163">
        <v>6.9481000000000002</v>
      </c>
      <c r="GJ35" s="163">
        <v>-7.5843999999999996</v>
      </c>
      <c r="GK35" s="163">
        <v>0</v>
      </c>
      <c r="GL35" s="163">
        <v>6.6000000000000003E-2</v>
      </c>
      <c r="GM35" s="164"/>
      <c r="GN35" s="164"/>
      <c r="GO35" s="163">
        <v>-22.876999999999999</v>
      </c>
      <c r="GP35" s="163">
        <v>17.402999999999999</v>
      </c>
      <c r="GQ35" s="163">
        <v>-31.596</v>
      </c>
      <c r="GR35" s="163">
        <v>-15.664</v>
      </c>
      <c r="GS35" s="163">
        <v>-11.335000000000001</v>
      </c>
      <c r="GT35" s="163">
        <v>152.83000000000001</v>
      </c>
      <c r="GU35" s="163">
        <v>-4.5804</v>
      </c>
      <c r="GV35" s="163">
        <v>-9.0358000000000001</v>
      </c>
      <c r="GW35" s="163">
        <v>-10.164999999999999</v>
      </c>
      <c r="GX35" s="163">
        <v>2.8996</v>
      </c>
      <c r="GY35" s="163">
        <v>9.8897999999999993</v>
      </c>
      <c r="GZ35" s="163">
        <v>10.007999999999999</v>
      </c>
      <c r="HA35" s="163">
        <v>2.3144</v>
      </c>
      <c r="HB35" s="163">
        <v>5.7672999999999996</v>
      </c>
      <c r="HC35" s="163">
        <v>6.6614000000000004</v>
      </c>
      <c r="HD35" s="163">
        <v>3.3498999999999999</v>
      </c>
      <c r="HE35" s="163">
        <v>0</v>
      </c>
      <c r="HF35" s="163">
        <v>-26.872</v>
      </c>
      <c r="HG35" s="163">
        <v>45.942</v>
      </c>
      <c r="HH35" s="164"/>
      <c r="HI35" s="163">
        <v>-8.4147999999999996</v>
      </c>
      <c r="HJ35" s="163">
        <v>-7.2965</v>
      </c>
      <c r="HK35" s="163">
        <v>0</v>
      </c>
      <c r="HL35" s="163">
        <v>10.76</v>
      </c>
      <c r="HM35" s="163">
        <v>-12.645</v>
      </c>
      <c r="HN35" s="163">
        <v>-15.106999999999999</v>
      </c>
      <c r="HO35" s="163">
        <v>5.8231000000000002</v>
      </c>
      <c r="HP35" s="163">
        <v>14.576000000000001</v>
      </c>
      <c r="HQ35" s="163">
        <v>-31.87</v>
      </c>
      <c r="HR35" s="163">
        <v>-31.457999999999998</v>
      </c>
      <c r="HS35" s="163">
        <v>-27.65</v>
      </c>
      <c r="HT35" s="163">
        <v>-27.992000000000001</v>
      </c>
      <c r="HU35" s="163">
        <v>11.34</v>
      </c>
      <c r="HV35" s="163">
        <v>11.14</v>
      </c>
      <c r="HW35" s="163">
        <v>-28.298999999999999</v>
      </c>
      <c r="HX35" s="163">
        <v>-28.2</v>
      </c>
      <c r="HY35" s="163">
        <v>2.7951000000000001</v>
      </c>
      <c r="HZ35" s="163">
        <v>8.56</v>
      </c>
      <c r="IA35" s="163">
        <v>30.867999999999999</v>
      </c>
      <c r="IB35" s="163">
        <v>5.4903000000000004</v>
      </c>
      <c r="IC35" s="163">
        <v>5.2468000000000004</v>
      </c>
      <c r="ID35" s="163">
        <v>-11.398999999999999</v>
      </c>
      <c r="IE35" s="163">
        <v>-25.6</v>
      </c>
      <c r="IF35" s="163">
        <v>15.398999999999999</v>
      </c>
      <c r="IG35" s="163">
        <v>14.898999999999999</v>
      </c>
      <c r="IH35" s="163">
        <v>-18.559000000000001</v>
      </c>
      <c r="II35" s="163">
        <v>-18.724</v>
      </c>
      <c r="IJ35" s="163">
        <v>-110.68</v>
      </c>
      <c r="IK35" s="163">
        <v>46.262999999999998</v>
      </c>
      <c r="IL35" s="163">
        <v>-304.32</v>
      </c>
      <c r="IM35" s="163">
        <v>-21.38</v>
      </c>
      <c r="IN35" s="163">
        <v>92.513999999999996</v>
      </c>
      <c r="IO35" s="163">
        <v>88.894000000000005</v>
      </c>
      <c r="IP35" s="163">
        <v>81.492000000000004</v>
      </c>
      <c r="IQ35" s="163">
        <v>133.68</v>
      </c>
      <c r="IR35" s="163">
        <v>25.204999999999998</v>
      </c>
      <c r="IS35" s="163">
        <v>15.16</v>
      </c>
      <c r="IT35" s="163">
        <v>24.126000000000001</v>
      </c>
      <c r="IU35" s="163">
        <v>22.471</v>
      </c>
      <c r="IV35" s="163">
        <v>-18.399000000000001</v>
      </c>
      <c r="IW35" s="163">
        <v>194.73</v>
      </c>
      <c r="IX35" s="163">
        <v>-164.99</v>
      </c>
      <c r="IY35" s="163">
        <v>33.713999999999999</v>
      </c>
      <c r="IZ35" s="163">
        <v>-28.852</v>
      </c>
      <c r="JA35" s="163">
        <v>-1.5466</v>
      </c>
      <c r="JB35" s="163">
        <v>8.8796999999999997</v>
      </c>
      <c r="JC35" s="163">
        <v>-7.0399000000000003</v>
      </c>
      <c r="JD35" s="163">
        <v>-2.2079</v>
      </c>
      <c r="JE35" s="163">
        <v>-2.206</v>
      </c>
      <c r="JF35" s="163">
        <v>3.2</v>
      </c>
      <c r="JG35" s="163">
        <v>0</v>
      </c>
      <c r="JH35" s="163">
        <v>-4.1859999999999999</v>
      </c>
      <c r="JI35" s="163">
        <v>-5.8273999999999999</v>
      </c>
      <c r="JJ35" s="163">
        <v>4.6890000000000001</v>
      </c>
      <c r="JK35" s="163">
        <v>-8.3207000000000004</v>
      </c>
      <c r="JL35" s="163">
        <v>8</v>
      </c>
      <c r="JM35" s="163">
        <v>2.7869000000000002</v>
      </c>
      <c r="JN35" s="163">
        <v>2.1840000000000002</v>
      </c>
      <c r="JO35" s="163">
        <v>0</v>
      </c>
      <c r="JP35" s="163">
        <v>0</v>
      </c>
      <c r="JQ35" s="163">
        <v>3.4518</v>
      </c>
      <c r="JR35" s="163">
        <v>3.6284999999999998</v>
      </c>
      <c r="JS35" s="163">
        <v>2.9565000000000001</v>
      </c>
      <c r="JT35" s="164"/>
      <c r="JU35" s="163">
        <v>8.8999000000000006</v>
      </c>
      <c r="JV35" s="163">
        <v>7.7241999999999997</v>
      </c>
      <c r="JW35" s="163">
        <v>0.75</v>
      </c>
      <c r="JX35" s="163">
        <v>0.37</v>
      </c>
      <c r="JY35" s="163">
        <v>0</v>
      </c>
      <c r="JZ35" s="163">
        <v>-6.0431999999999997</v>
      </c>
      <c r="KA35" s="164"/>
      <c r="KB35" s="163">
        <v>1.6339999999999999</v>
      </c>
      <c r="KC35" s="163">
        <v>2.5324</v>
      </c>
      <c r="KD35" s="163">
        <v>-32.917999999999999</v>
      </c>
      <c r="KE35" s="163">
        <v>0</v>
      </c>
      <c r="KF35" s="163">
        <v>-10.6</v>
      </c>
      <c r="KG35" s="163">
        <v>-7</v>
      </c>
      <c r="KH35" s="163">
        <v>0</v>
      </c>
      <c r="KI35" s="163">
        <v>-91.480999999999995</v>
      </c>
    </row>
    <row r="36" spans="1:295" ht="18" customHeight="1" x14ac:dyDescent="0.25">
      <c r="A36" s="160" t="s">
        <v>69</v>
      </c>
      <c r="B36" s="160" t="s">
        <v>742</v>
      </c>
      <c r="C36" s="163">
        <v>0</v>
      </c>
      <c r="D36" s="163">
        <v>5.9679000000000002</v>
      </c>
      <c r="E36" s="163">
        <v>-12.334</v>
      </c>
      <c r="F36" s="163">
        <v>7.7511999999999999</v>
      </c>
      <c r="G36" s="163">
        <v>16.753</v>
      </c>
      <c r="H36" s="163">
        <v>0</v>
      </c>
      <c r="I36" s="163">
        <v>33.088000000000001</v>
      </c>
      <c r="J36" s="164"/>
      <c r="K36" s="163">
        <v>27.545000000000002</v>
      </c>
      <c r="L36" s="163">
        <v>12.138999999999999</v>
      </c>
      <c r="M36" s="163">
        <v>11.721</v>
      </c>
      <c r="N36" s="163">
        <v>-22.2</v>
      </c>
      <c r="O36" s="163">
        <v>-30.798999999999999</v>
      </c>
      <c r="P36" s="163">
        <v>4.4000000000000004</v>
      </c>
      <c r="Q36" s="163">
        <v>4.9679000000000002</v>
      </c>
      <c r="R36" s="163">
        <v>-22</v>
      </c>
      <c r="S36" s="163">
        <v>3.5143</v>
      </c>
      <c r="T36" s="163">
        <v>14.4</v>
      </c>
      <c r="U36" s="163">
        <v>5.1840000000000002</v>
      </c>
      <c r="V36" s="163">
        <v>5.0906000000000002</v>
      </c>
      <c r="W36" s="163">
        <v>8.9217999999999993</v>
      </c>
      <c r="X36" s="163">
        <v>0</v>
      </c>
      <c r="Y36" s="163">
        <v>0.97919999999999996</v>
      </c>
      <c r="Z36" s="163">
        <v>1.8952</v>
      </c>
      <c r="AA36" s="164"/>
      <c r="AB36" s="163">
        <v>-0.78890000000000005</v>
      </c>
      <c r="AC36" s="163">
        <v>0.35299999999999998</v>
      </c>
      <c r="AD36" s="163">
        <v>0.36</v>
      </c>
      <c r="AE36" s="163">
        <v>1.2819</v>
      </c>
      <c r="AF36" s="163">
        <v>0</v>
      </c>
      <c r="AG36" s="163">
        <v>-4.4000000000000004</v>
      </c>
      <c r="AH36" s="163">
        <v>-1.6649</v>
      </c>
      <c r="AI36" s="163">
        <v>0.25800000000000001</v>
      </c>
      <c r="AJ36" s="163">
        <v>-12.21</v>
      </c>
      <c r="AK36" s="163">
        <v>-12.159000000000001</v>
      </c>
      <c r="AL36" s="163">
        <v>-10</v>
      </c>
      <c r="AM36" s="163">
        <v>-13.42</v>
      </c>
      <c r="AN36" s="163">
        <v>-13.449</v>
      </c>
      <c r="AO36" s="163">
        <v>4.1890999999999998</v>
      </c>
      <c r="AP36" s="163">
        <v>3.1818</v>
      </c>
      <c r="AQ36" s="163">
        <v>26.646000000000001</v>
      </c>
      <c r="AR36" s="163">
        <v>30.312000000000001</v>
      </c>
      <c r="AS36" s="163">
        <v>-11.754</v>
      </c>
      <c r="AT36" s="163">
        <v>-3.7507999999999999</v>
      </c>
      <c r="AU36" s="163">
        <v>0</v>
      </c>
      <c r="AV36" s="163">
        <v>0.61029999999999995</v>
      </c>
      <c r="AW36" s="163">
        <v>0.92130000000000001</v>
      </c>
      <c r="AX36" s="163">
        <v>-14.869</v>
      </c>
      <c r="AY36" s="163">
        <v>-12.055999999999999</v>
      </c>
      <c r="AZ36" s="163">
        <v>3.9578000000000002</v>
      </c>
      <c r="BA36" s="163">
        <v>21.277999999999999</v>
      </c>
      <c r="BB36" s="163">
        <v>87.034000000000006</v>
      </c>
      <c r="BC36" s="163">
        <v>5.9901</v>
      </c>
      <c r="BD36" s="163">
        <v>-5.8998999999999997</v>
      </c>
      <c r="BE36" s="163">
        <v>-5.8998999999999997</v>
      </c>
      <c r="BF36" s="163">
        <v>-23.361000000000001</v>
      </c>
      <c r="BG36" s="163">
        <v>0</v>
      </c>
      <c r="BH36" s="163">
        <v>-3.8418999999999999</v>
      </c>
      <c r="BI36" s="163">
        <v>1.3141</v>
      </c>
      <c r="BJ36" s="163">
        <v>6.5808</v>
      </c>
      <c r="BK36" s="163">
        <v>8.5645000000000007</v>
      </c>
      <c r="BL36" s="163">
        <v>5.2355</v>
      </c>
      <c r="BM36" s="163">
        <v>3.5758999999999999</v>
      </c>
      <c r="BN36" s="163">
        <v>-152.88999999999999</v>
      </c>
      <c r="BO36" s="163">
        <v>53.712000000000003</v>
      </c>
      <c r="BP36" s="163">
        <v>53.773000000000003</v>
      </c>
      <c r="BQ36" s="163">
        <v>-105.58</v>
      </c>
      <c r="BR36" s="163">
        <v>-163.53</v>
      </c>
      <c r="BS36" s="163">
        <v>-9.1669</v>
      </c>
      <c r="BT36" s="164"/>
      <c r="BU36" s="164"/>
      <c r="BV36" s="163">
        <v>31.923999999999999</v>
      </c>
      <c r="BW36" s="163">
        <v>14.659000000000001</v>
      </c>
      <c r="BX36" s="163">
        <v>8.77</v>
      </c>
      <c r="BY36" s="163">
        <v>-5.4298999999999999</v>
      </c>
      <c r="BZ36" s="163">
        <v>17.45</v>
      </c>
      <c r="CA36" s="163">
        <v>-16.739999999999998</v>
      </c>
      <c r="CB36" s="163">
        <v>-16.873999999999999</v>
      </c>
      <c r="CC36" s="163">
        <v>20.983000000000001</v>
      </c>
      <c r="CD36" s="163">
        <v>19.734999999999999</v>
      </c>
      <c r="CE36" s="163">
        <v>-9.7223000000000006</v>
      </c>
      <c r="CF36" s="163">
        <v>-35.186</v>
      </c>
      <c r="CG36" s="163">
        <v>-35.033999999999999</v>
      </c>
      <c r="CH36" s="163">
        <v>6.2885999999999997</v>
      </c>
      <c r="CI36" s="163">
        <v>0.2044</v>
      </c>
      <c r="CJ36" s="163">
        <v>2.88</v>
      </c>
      <c r="CK36" s="163">
        <v>6.4119999999999999</v>
      </c>
      <c r="CL36" s="163">
        <v>80.3</v>
      </c>
      <c r="CM36" s="163">
        <v>0.5</v>
      </c>
      <c r="CN36" s="163">
        <v>-5.3898999999999999</v>
      </c>
      <c r="CO36" s="163">
        <v>37.030999999999999</v>
      </c>
      <c r="CP36" s="163">
        <v>36.402000000000001</v>
      </c>
      <c r="CQ36" s="163">
        <v>36.079000000000001</v>
      </c>
      <c r="CR36" s="163">
        <v>44.21</v>
      </c>
      <c r="CS36" s="163">
        <v>44.790999999999997</v>
      </c>
      <c r="CT36" s="163">
        <v>-28.004000000000001</v>
      </c>
      <c r="CU36" s="163">
        <v>-49.762999999999998</v>
      </c>
      <c r="CV36" s="163">
        <v>6.8723999999999998</v>
      </c>
      <c r="CW36" s="163">
        <v>3.6627000000000001</v>
      </c>
      <c r="CX36" s="163">
        <v>40.889000000000003</v>
      </c>
      <c r="CY36" s="163">
        <v>30.059000000000001</v>
      </c>
      <c r="CZ36" s="164"/>
      <c r="DA36" s="163">
        <v>4.8857999999999997</v>
      </c>
      <c r="DB36" s="163">
        <v>-12.888999999999999</v>
      </c>
      <c r="DC36" s="163">
        <v>25.512</v>
      </c>
      <c r="DD36" s="163">
        <v>-1.9887999999999999</v>
      </c>
      <c r="DE36" s="163">
        <v>-1.4908999999999999</v>
      </c>
      <c r="DF36" s="163">
        <v>37.475000000000001</v>
      </c>
      <c r="DG36" s="163">
        <v>1.4200000000000001E-2</v>
      </c>
      <c r="DH36" s="163">
        <v>-6.6943999999999999</v>
      </c>
      <c r="DI36" s="163">
        <v>-14.3</v>
      </c>
      <c r="DJ36" s="163">
        <v>-14.199</v>
      </c>
      <c r="DK36" s="163">
        <v>-3.5863999999999998</v>
      </c>
      <c r="DL36" s="163">
        <v>18.145</v>
      </c>
      <c r="DM36" s="163">
        <v>61.829000000000001</v>
      </c>
      <c r="DN36" s="163">
        <v>32.29</v>
      </c>
      <c r="DO36" s="163">
        <v>19.2</v>
      </c>
      <c r="DP36" s="163">
        <v>-8.15</v>
      </c>
      <c r="DQ36" s="164"/>
      <c r="DR36" s="163">
        <v>-37.564</v>
      </c>
      <c r="DS36" s="163">
        <v>-2.69</v>
      </c>
      <c r="DT36" s="163">
        <v>-2.7999000000000001</v>
      </c>
      <c r="DU36" s="163">
        <v>25.31</v>
      </c>
      <c r="DV36" s="163">
        <v>5.92</v>
      </c>
      <c r="DW36" s="163">
        <v>-36.581000000000003</v>
      </c>
      <c r="DX36" s="163">
        <v>-18.372</v>
      </c>
      <c r="DY36" s="163">
        <v>-40.587000000000003</v>
      </c>
      <c r="DZ36" s="163">
        <v>-39.79</v>
      </c>
      <c r="EA36" s="163">
        <v>46.893000000000001</v>
      </c>
      <c r="EB36" s="164"/>
      <c r="EC36" s="163">
        <v>9.7551000000000005</v>
      </c>
      <c r="ED36" s="163">
        <v>10.821999999999999</v>
      </c>
      <c r="EE36" s="163">
        <v>-2.6562999999999999</v>
      </c>
      <c r="EF36" s="163">
        <v>-11.622999999999999</v>
      </c>
      <c r="EG36" s="163">
        <v>-13.994</v>
      </c>
      <c r="EH36" s="163">
        <v>41.356999999999999</v>
      </c>
      <c r="EI36" s="163">
        <v>-72.414000000000001</v>
      </c>
      <c r="EJ36" s="163">
        <v>0</v>
      </c>
      <c r="EK36" s="164"/>
      <c r="EL36" s="163">
        <v>-13.31</v>
      </c>
      <c r="EM36" s="163">
        <v>24.672000000000001</v>
      </c>
      <c r="EN36" s="163">
        <v>-7.2539999999999996</v>
      </c>
      <c r="EO36" s="163">
        <v>-7.6097000000000001</v>
      </c>
      <c r="EP36" s="163">
        <v>9.2319999999999993</v>
      </c>
      <c r="EQ36" s="163">
        <v>-34.073999999999998</v>
      </c>
      <c r="ER36" s="163">
        <v>-33.459000000000003</v>
      </c>
      <c r="ES36" s="163">
        <v>13.166</v>
      </c>
      <c r="ET36" s="163">
        <v>-4.2999000000000001</v>
      </c>
      <c r="EU36" s="163">
        <v>-5.67</v>
      </c>
      <c r="EV36" s="163">
        <v>5</v>
      </c>
      <c r="EW36" s="163">
        <v>9.8873999999999995</v>
      </c>
      <c r="EX36" s="163">
        <v>-19.658999999999999</v>
      </c>
      <c r="EY36" s="163">
        <v>-12.327999999999999</v>
      </c>
      <c r="EZ36" s="163">
        <v>-12.307</v>
      </c>
      <c r="FA36" s="163">
        <v>6.194</v>
      </c>
      <c r="FB36" s="163">
        <v>7.5658000000000003</v>
      </c>
      <c r="FC36" s="163">
        <v>-19.448</v>
      </c>
      <c r="FD36" s="163">
        <v>6.4711999999999996</v>
      </c>
      <c r="FE36" s="163">
        <v>0</v>
      </c>
      <c r="FF36" s="163">
        <v>0</v>
      </c>
      <c r="FG36" s="163">
        <v>2.6438000000000001</v>
      </c>
      <c r="FH36" s="163">
        <v>4.0529000000000002</v>
      </c>
      <c r="FI36" s="163">
        <v>1.3512999999999999</v>
      </c>
      <c r="FJ36" s="163">
        <v>3.8513999999999999</v>
      </c>
      <c r="FK36" s="163">
        <v>3.8513999999999999</v>
      </c>
      <c r="FL36" s="163">
        <v>17.917000000000002</v>
      </c>
      <c r="FM36" s="164"/>
      <c r="FN36" s="163">
        <v>22.462</v>
      </c>
      <c r="FO36" s="163">
        <v>16.699000000000002</v>
      </c>
      <c r="FP36" s="163">
        <v>25.056999999999999</v>
      </c>
      <c r="FQ36" s="163">
        <v>7.8918999999999997</v>
      </c>
      <c r="FR36" s="163">
        <v>-11.679</v>
      </c>
      <c r="FS36" s="163">
        <v>-1.6108</v>
      </c>
      <c r="FT36" s="163">
        <v>0.30880000000000002</v>
      </c>
      <c r="FU36" s="163">
        <v>1.43</v>
      </c>
      <c r="FV36" s="163">
        <v>3.05</v>
      </c>
      <c r="FW36" s="163">
        <v>0</v>
      </c>
      <c r="FX36" s="163">
        <v>1.5435000000000001</v>
      </c>
      <c r="FY36" s="163">
        <v>7.8059000000000003</v>
      </c>
      <c r="FZ36" s="163">
        <v>1.1318999999999999</v>
      </c>
      <c r="GA36" s="163">
        <v>1.3414999999999999</v>
      </c>
      <c r="GB36" s="163">
        <v>21.219000000000001</v>
      </c>
      <c r="GC36" s="163">
        <v>-30.725999999999999</v>
      </c>
      <c r="GD36" s="163">
        <v>-23.419</v>
      </c>
      <c r="GE36" s="163">
        <v>-2.4298999999999999</v>
      </c>
      <c r="GF36" s="163">
        <v>21.99</v>
      </c>
      <c r="GG36" s="163">
        <v>-0.1</v>
      </c>
      <c r="GH36" s="163">
        <v>24.204999999999998</v>
      </c>
      <c r="GI36" s="163">
        <v>7.6303000000000001</v>
      </c>
      <c r="GJ36" s="163">
        <v>-8.2433999999999994</v>
      </c>
      <c r="GK36" s="163">
        <v>0</v>
      </c>
      <c r="GL36" s="163">
        <v>3.5999999999999997E-2</v>
      </c>
      <c r="GM36" s="164"/>
      <c r="GN36" s="164"/>
      <c r="GO36" s="163">
        <v>-22.469000000000001</v>
      </c>
      <c r="GP36" s="163">
        <v>17.696000000000002</v>
      </c>
      <c r="GQ36" s="163">
        <v>-32.771999999999998</v>
      </c>
      <c r="GR36" s="163">
        <v>-18.977</v>
      </c>
      <c r="GS36" s="163">
        <v>-11.177</v>
      </c>
      <c r="GT36" s="163">
        <v>152.37</v>
      </c>
      <c r="GU36" s="163">
        <v>-4.6890999999999998</v>
      </c>
      <c r="GV36" s="163">
        <v>-8.9956999999999994</v>
      </c>
      <c r="GW36" s="163">
        <v>-8.9621999999999993</v>
      </c>
      <c r="GX36" s="163">
        <v>2.609</v>
      </c>
      <c r="GY36" s="163">
        <v>9.8239000000000001</v>
      </c>
      <c r="GZ36" s="163">
        <v>10.007999999999999</v>
      </c>
      <c r="HA36" s="163">
        <v>2</v>
      </c>
      <c r="HB36" s="163">
        <v>0.52590000000000003</v>
      </c>
      <c r="HC36" s="163">
        <v>2.4937999999999998</v>
      </c>
      <c r="HD36" s="163">
        <v>15.509</v>
      </c>
      <c r="HE36" s="163">
        <v>-10.051</v>
      </c>
      <c r="HF36" s="163">
        <v>-31.818000000000001</v>
      </c>
      <c r="HG36" s="163">
        <v>53.488999999999997</v>
      </c>
      <c r="HH36" s="164"/>
      <c r="HI36" s="163">
        <v>0</v>
      </c>
      <c r="HJ36" s="163">
        <v>0</v>
      </c>
      <c r="HK36" s="163">
        <v>0</v>
      </c>
      <c r="HL36" s="163">
        <v>8.9913000000000007</v>
      </c>
      <c r="HM36" s="163">
        <v>-14.041</v>
      </c>
      <c r="HN36" s="163">
        <v>-15.866</v>
      </c>
      <c r="HO36" s="163">
        <v>5.8231000000000002</v>
      </c>
      <c r="HP36" s="163">
        <v>12.516999999999999</v>
      </c>
      <c r="HQ36" s="163">
        <v>-22.838999999999999</v>
      </c>
      <c r="HR36" s="163">
        <v>-22.603000000000002</v>
      </c>
      <c r="HS36" s="163">
        <v>-28.053000000000001</v>
      </c>
      <c r="HT36" s="163">
        <v>-27.849</v>
      </c>
      <c r="HU36" s="163">
        <v>0.67</v>
      </c>
      <c r="HV36" s="163">
        <v>0.56999999999999995</v>
      </c>
      <c r="HW36" s="163">
        <v>-27.899000000000001</v>
      </c>
      <c r="HX36" s="163">
        <v>-26.899000000000001</v>
      </c>
      <c r="HY36" s="163">
        <v>2.7786</v>
      </c>
      <c r="HZ36" s="163">
        <v>12.478999999999999</v>
      </c>
      <c r="IA36" s="163">
        <v>34.725000000000001</v>
      </c>
      <c r="IB36" s="163">
        <v>10.489000000000001</v>
      </c>
      <c r="IC36" s="163">
        <v>10.516999999999999</v>
      </c>
      <c r="ID36" s="163">
        <v>-11</v>
      </c>
      <c r="IE36" s="163">
        <v>-27.298999999999999</v>
      </c>
      <c r="IF36" s="163">
        <v>6.4</v>
      </c>
      <c r="IG36" s="163">
        <v>5.9</v>
      </c>
      <c r="IH36" s="163">
        <v>-18.481000000000002</v>
      </c>
      <c r="II36" s="163">
        <v>-18.324000000000002</v>
      </c>
      <c r="IJ36" s="163">
        <v>-110.38</v>
      </c>
      <c r="IK36" s="163">
        <v>47.433</v>
      </c>
      <c r="IL36" s="163">
        <v>-302.86</v>
      </c>
      <c r="IM36" s="163">
        <v>-17.370999999999999</v>
      </c>
      <c r="IN36" s="163">
        <v>85.075999999999993</v>
      </c>
      <c r="IO36" s="163">
        <v>83.468999999999994</v>
      </c>
      <c r="IP36" s="163">
        <v>79.677000000000007</v>
      </c>
      <c r="IQ36" s="163">
        <v>148.76</v>
      </c>
      <c r="IR36" s="163">
        <v>13.821999999999999</v>
      </c>
      <c r="IS36" s="163">
        <v>15.863</v>
      </c>
      <c r="IT36" s="163">
        <v>24.754000000000001</v>
      </c>
      <c r="IU36" s="163">
        <v>25.343</v>
      </c>
      <c r="IV36" s="163">
        <v>-39.972999999999999</v>
      </c>
      <c r="IW36" s="163">
        <v>204.02</v>
      </c>
      <c r="IX36" s="163">
        <v>-143.94</v>
      </c>
      <c r="IY36" s="163">
        <v>68.608000000000004</v>
      </c>
      <c r="IZ36" s="163">
        <v>-60.578000000000003</v>
      </c>
      <c r="JA36" s="163">
        <v>-3.9123999999999999</v>
      </c>
      <c r="JB36" s="163">
        <v>8.8796999999999997</v>
      </c>
      <c r="JC36" s="163">
        <v>-6.0799000000000003</v>
      </c>
      <c r="JD36" s="163">
        <v>-2.23</v>
      </c>
      <c r="JE36" s="163">
        <v>-2.23</v>
      </c>
      <c r="JF36" s="163">
        <v>2.0798999999999999</v>
      </c>
      <c r="JG36" s="163">
        <v>1.2799</v>
      </c>
      <c r="JH36" s="163">
        <v>-4.0412999999999997</v>
      </c>
      <c r="JI36" s="163">
        <v>-6.9992999999999999</v>
      </c>
      <c r="JJ36" s="163">
        <v>6.0654000000000003</v>
      </c>
      <c r="JK36" s="163">
        <v>-7.7622</v>
      </c>
      <c r="JL36" s="163">
        <v>7.5998999999999999</v>
      </c>
      <c r="JM36" s="163">
        <v>1.097</v>
      </c>
      <c r="JN36" s="163">
        <v>1.5448999999999999</v>
      </c>
      <c r="JO36" s="163">
        <v>0</v>
      </c>
      <c r="JP36" s="163">
        <v>0</v>
      </c>
      <c r="JQ36" s="163">
        <v>3.0802999999999998</v>
      </c>
      <c r="JR36" s="163">
        <v>2.7565</v>
      </c>
      <c r="JS36" s="163">
        <v>2.7212000000000001</v>
      </c>
      <c r="JT36" s="164"/>
      <c r="JU36" s="163">
        <v>12</v>
      </c>
      <c r="JV36" s="163">
        <v>8.2148000000000003</v>
      </c>
      <c r="JW36" s="163">
        <v>0.63</v>
      </c>
      <c r="JX36" s="163">
        <v>0.37</v>
      </c>
      <c r="JY36" s="163">
        <v>-3.9904999999999999</v>
      </c>
      <c r="JZ36" s="163">
        <v>-4.8243999999999998</v>
      </c>
      <c r="KA36" s="164"/>
      <c r="KB36" s="163">
        <v>-1.8956</v>
      </c>
      <c r="KC36" s="163">
        <v>0</v>
      </c>
      <c r="KD36" s="163">
        <v>-31.591999999999999</v>
      </c>
      <c r="KE36" s="163">
        <v>0</v>
      </c>
      <c r="KF36" s="163">
        <v>-12.898999999999999</v>
      </c>
      <c r="KG36" s="163">
        <v>-4.1999000000000004</v>
      </c>
      <c r="KH36" s="163">
        <v>0</v>
      </c>
      <c r="KI36" s="163">
        <v>-96.525000000000006</v>
      </c>
    </row>
    <row r="37" spans="1:295" ht="18" customHeight="1" x14ac:dyDescent="0.25">
      <c r="A37" s="160" t="s">
        <v>69</v>
      </c>
      <c r="B37" s="160" t="s">
        <v>743</v>
      </c>
      <c r="C37" s="163">
        <v>0</v>
      </c>
      <c r="D37" s="163">
        <v>5.5629</v>
      </c>
      <c r="E37" s="163">
        <v>-11.868</v>
      </c>
      <c r="F37" s="163">
        <v>4.3449999999999998</v>
      </c>
      <c r="G37" s="163">
        <v>16.166</v>
      </c>
      <c r="H37" s="163">
        <v>0</v>
      </c>
      <c r="I37" s="163">
        <v>32.21</v>
      </c>
      <c r="J37" s="164"/>
      <c r="K37" s="163">
        <v>29.338000000000001</v>
      </c>
      <c r="L37" s="163">
        <v>12.756</v>
      </c>
      <c r="M37" s="163">
        <v>12.19</v>
      </c>
      <c r="N37" s="163">
        <v>-24.42</v>
      </c>
      <c r="O37" s="163">
        <v>-30.798999999999999</v>
      </c>
      <c r="P37" s="163">
        <v>6.5998999999999999</v>
      </c>
      <c r="Q37" s="163">
        <v>5.7960000000000003</v>
      </c>
      <c r="R37" s="163">
        <v>-22</v>
      </c>
      <c r="S37" s="163">
        <v>3.9192</v>
      </c>
      <c r="T37" s="163">
        <v>11.596</v>
      </c>
      <c r="U37" s="163">
        <v>5.5892999999999997</v>
      </c>
      <c r="V37" s="163">
        <v>5.5426000000000002</v>
      </c>
      <c r="W37" s="163">
        <v>9.5695999999999994</v>
      </c>
      <c r="X37" s="163">
        <v>0</v>
      </c>
      <c r="Y37" s="163">
        <v>1.0165999999999999</v>
      </c>
      <c r="Z37" s="163">
        <v>1.9047000000000001</v>
      </c>
      <c r="AA37" s="164"/>
      <c r="AB37" s="163">
        <v>-0.93310000000000004</v>
      </c>
      <c r="AC37" s="163">
        <v>0.56399999999999995</v>
      </c>
      <c r="AD37" s="163">
        <v>0.59399999999999997</v>
      </c>
      <c r="AE37" s="163">
        <v>1.2819</v>
      </c>
      <c r="AF37" s="163">
        <v>4.4400000000000004</v>
      </c>
      <c r="AG37" s="163">
        <v>-4.4000000000000004</v>
      </c>
      <c r="AH37" s="163">
        <v>-1.9988999999999999</v>
      </c>
      <c r="AI37" s="163">
        <v>0.255</v>
      </c>
      <c r="AJ37" s="163">
        <v>-9.0398999999999994</v>
      </c>
      <c r="AK37" s="163">
        <v>-8.9799000000000007</v>
      </c>
      <c r="AL37" s="163">
        <v>-10</v>
      </c>
      <c r="AM37" s="163">
        <v>-14.46</v>
      </c>
      <c r="AN37" s="163">
        <v>-14.5</v>
      </c>
      <c r="AO37" s="163">
        <v>5.8864999999999998</v>
      </c>
      <c r="AP37" s="163">
        <v>3.2056</v>
      </c>
      <c r="AQ37" s="163">
        <v>29.177</v>
      </c>
      <c r="AR37" s="163">
        <v>32.6</v>
      </c>
      <c r="AS37" s="163">
        <v>-20.768999999999998</v>
      </c>
      <c r="AT37" s="163">
        <v>-2.2772000000000001</v>
      </c>
      <c r="AU37" s="163">
        <v>0</v>
      </c>
      <c r="AV37" s="163">
        <v>15.010999999999999</v>
      </c>
      <c r="AW37" s="163">
        <v>14.082000000000001</v>
      </c>
      <c r="AX37" s="163">
        <v>-17.681999999999999</v>
      </c>
      <c r="AY37" s="163">
        <v>-15.271000000000001</v>
      </c>
      <c r="AZ37" s="163">
        <v>4.7468000000000004</v>
      </c>
      <c r="BA37" s="163">
        <v>23.19</v>
      </c>
      <c r="BB37" s="163">
        <v>90.688999999999993</v>
      </c>
      <c r="BC37" s="163">
        <v>6.5152999999999999</v>
      </c>
      <c r="BD37" s="163">
        <v>-5.9999000000000002</v>
      </c>
      <c r="BE37" s="163">
        <v>-5.9999000000000002</v>
      </c>
      <c r="BF37" s="163">
        <v>-20.193999999999999</v>
      </c>
      <c r="BG37" s="163">
        <v>0</v>
      </c>
      <c r="BH37" s="163">
        <v>-3.5587</v>
      </c>
      <c r="BI37" s="163">
        <v>1.3141</v>
      </c>
      <c r="BJ37" s="163">
        <v>8.0083000000000002</v>
      </c>
      <c r="BK37" s="163">
        <v>10.045</v>
      </c>
      <c r="BL37" s="163">
        <v>6.8708999999999998</v>
      </c>
      <c r="BM37" s="163">
        <v>4.5610999999999997</v>
      </c>
      <c r="BN37" s="163">
        <v>-122.98</v>
      </c>
      <c r="BO37" s="163">
        <v>54.811</v>
      </c>
      <c r="BP37" s="163">
        <v>54.841000000000001</v>
      </c>
      <c r="BQ37" s="163">
        <v>-129.66</v>
      </c>
      <c r="BR37" s="163">
        <v>-136.11000000000001</v>
      </c>
      <c r="BS37" s="163">
        <v>-9.1669</v>
      </c>
      <c r="BT37" s="164"/>
      <c r="BU37" s="164"/>
      <c r="BV37" s="163">
        <v>39.338999999999999</v>
      </c>
      <c r="BW37" s="163">
        <v>15.81</v>
      </c>
      <c r="BX37" s="163">
        <v>10.239000000000001</v>
      </c>
      <c r="BY37" s="163">
        <v>-2.44</v>
      </c>
      <c r="BZ37" s="163">
        <v>20.100000000000001</v>
      </c>
      <c r="CA37" s="163">
        <v>-19.553000000000001</v>
      </c>
      <c r="CB37" s="163">
        <v>-19.419</v>
      </c>
      <c r="CC37" s="163">
        <v>22.856000000000002</v>
      </c>
      <c r="CD37" s="163">
        <v>21.655999999999999</v>
      </c>
      <c r="CE37" s="163">
        <v>-12.444000000000001</v>
      </c>
      <c r="CF37" s="163">
        <v>-35.231999999999999</v>
      </c>
      <c r="CG37" s="163">
        <v>-35.000999999999998</v>
      </c>
      <c r="CH37" s="163">
        <v>8.6031999999999993</v>
      </c>
      <c r="CI37" s="163">
        <v>-3.1375000000000002</v>
      </c>
      <c r="CJ37" s="163">
        <v>2.88</v>
      </c>
      <c r="CK37" s="163">
        <v>6.4119999999999999</v>
      </c>
      <c r="CL37" s="163">
        <v>76.400000000000006</v>
      </c>
      <c r="CM37" s="163">
        <v>5.9</v>
      </c>
      <c r="CN37" s="163">
        <v>-5.7199</v>
      </c>
      <c r="CO37" s="163">
        <v>38.619</v>
      </c>
      <c r="CP37" s="163">
        <v>37.947000000000003</v>
      </c>
      <c r="CQ37" s="163">
        <v>37.588000000000001</v>
      </c>
      <c r="CR37" s="163">
        <v>37.965000000000003</v>
      </c>
      <c r="CS37" s="163">
        <v>37.731000000000002</v>
      </c>
      <c r="CT37" s="163">
        <v>-25.984000000000002</v>
      </c>
      <c r="CU37" s="163">
        <v>-48.051000000000002</v>
      </c>
      <c r="CV37" s="163">
        <v>10.045</v>
      </c>
      <c r="CW37" s="163">
        <v>3.8679999999999999</v>
      </c>
      <c r="CX37" s="163">
        <v>42.02</v>
      </c>
      <c r="CY37" s="163">
        <v>34.54</v>
      </c>
      <c r="CZ37" s="164"/>
      <c r="DA37" s="163">
        <v>6.7412999999999998</v>
      </c>
      <c r="DB37" s="163">
        <v>-14.539</v>
      </c>
      <c r="DC37" s="163">
        <v>25.512</v>
      </c>
      <c r="DD37" s="163">
        <v>1.554</v>
      </c>
      <c r="DE37" s="163">
        <v>2.0789</v>
      </c>
      <c r="DF37" s="163">
        <v>36.158000000000001</v>
      </c>
      <c r="DG37" s="163">
        <v>1.3899999999999999E-2</v>
      </c>
      <c r="DH37" s="163">
        <v>-7.6547000000000001</v>
      </c>
      <c r="DI37" s="163">
        <v>-16.7</v>
      </c>
      <c r="DJ37" s="163">
        <v>-16.7</v>
      </c>
      <c r="DK37" s="163">
        <v>-2.6110000000000002</v>
      </c>
      <c r="DL37" s="163">
        <v>18.706</v>
      </c>
      <c r="DM37" s="163">
        <v>64.510000000000005</v>
      </c>
      <c r="DN37" s="163">
        <v>32.661999999999999</v>
      </c>
      <c r="DO37" s="163">
        <v>19.7</v>
      </c>
      <c r="DP37" s="163">
        <v>-9.34</v>
      </c>
      <c r="DQ37" s="164"/>
      <c r="DR37" s="163">
        <v>-32.106000000000002</v>
      </c>
      <c r="DS37" s="163">
        <v>-3.39</v>
      </c>
      <c r="DT37" s="163">
        <v>-3.5198999999999998</v>
      </c>
      <c r="DU37" s="163">
        <v>27.68</v>
      </c>
      <c r="DV37" s="163">
        <v>10.220000000000001</v>
      </c>
      <c r="DW37" s="163">
        <v>-34.127000000000002</v>
      </c>
      <c r="DX37" s="163">
        <v>-17.181000000000001</v>
      </c>
      <c r="DY37" s="163">
        <v>-40.789000000000001</v>
      </c>
      <c r="DZ37" s="163">
        <v>-40.636000000000003</v>
      </c>
      <c r="EA37" s="163">
        <v>55.825000000000003</v>
      </c>
      <c r="EB37" s="164"/>
      <c r="EC37" s="163">
        <v>15.936</v>
      </c>
      <c r="ED37" s="163">
        <v>16.155000000000001</v>
      </c>
      <c r="EE37" s="163">
        <v>0.2737</v>
      </c>
      <c r="EF37" s="163">
        <v>-10.138999999999999</v>
      </c>
      <c r="EG37" s="163">
        <v>-15.36</v>
      </c>
      <c r="EH37" s="163">
        <v>70.382000000000005</v>
      </c>
      <c r="EI37" s="163">
        <v>-83.147000000000006</v>
      </c>
      <c r="EJ37" s="163">
        <v>0</v>
      </c>
      <c r="EK37" s="164"/>
      <c r="EL37" s="163">
        <v>-13.978</v>
      </c>
      <c r="EM37" s="163">
        <v>31.111999999999998</v>
      </c>
      <c r="EN37" s="163">
        <v>-10.33</v>
      </c>
      <c r="EO37" s="163">
        <v>-10.411</v>
      </c>
      <c r="EP37" s="163">
        <v>13.84</v>
      </c>
      <c r="EQ37" s="163">
        <v>-32.345999999999997</v>
      </c>
      <c r="ER37" s="163">
        <v>-32.515000000000001</v>
      </c>
      <c r="ES37" s="163">
        <v>16.71</v>
      </c>
      <c r="ET37" s="163">
        <v>-4.6100000000000003</v>
      </c>
      <c r="EU37" s="163">
        <v>-6.5598999999999998</v>
      </c>
      <c r="EV37" s="163">
        <v>0.6</v>
      </c>
      <c r="EW37" s="163">
        <v>9.8941999999999997</v>
      </c>
      <c r="EX37" s="163">
        <v>-24.341999999999999</v>
      </c>
      <c r="EY37" s="163">
        <v>-12.462</v>
      </c>
      <c r="EZ37" s="163">
        <v>-12.449</v>
      </c>
      <c r="FA37" s="163">
        <v>5.8567</v>
      </c>
      <c r="FB37" s="163">
        <v>5.9409999999999998</v>
      </c>
      <c r="FC37" s="163">
        <v>-19.643999999999998</v>
      </c>
      <c r="FD37" s="163">
        <v>6.7580999999999998</v>
      </c>
      <c r="FE37" s="163">
        <v>0</v>
      </c>
      <c r="FF37" s="163">
        <v>0</v>
      </c>
      <c r="FG37" s="163">
        <v>2.8929999999999998</v>
      </c>
      <c r="FH37" s="163">
        <v>2.1395</v>
      </c>
      <c r="FI37" s="163">
        <v>2.5891999999999999</v>
      </c>
      <c r="FJ37" s="163">
        <v>7.5354999999999999</v>
      </c>
      <c r="FK37" s="163">
        <v>7.2005999999999997</v>
      </c>
      <c r="FL37" s="163">
        <v>10.214</v>
      </c>
      <c r="FM37" s="164"/>
      <c r="FN37" s="163">
        <v>23.808</v>
      </c>
      <c r="FO37" s="163">
        <v>14.492000000000001</v>
      </c>
      <c r="FP37" s="163">
        <v>23.065000000000001</v>
      </c>
      <c r="FQ37" s="163">
        <v>12.037000000000001</v>
      </c>
      <c r="FR37" s="163">
        <v>-5.9898999999999996</v>
      </c>
      <c r="FS37" s="163">
        <v>-1.3124</v>
      </c>
      <c r="FT37" s="163">
        <v>0.31609999999999999</v>
      </c>
      <c r="FU37" s="163">
        <v>1.1100000000000001</v>
      </c>
      <c r="FV37" s="163">
        <v>2.69</v>
      </c>
      <c r="FW37" s="163">
        <v>-12.846</v>
      </c>
      <c r="FX37" s="163">
        <v>1.6212</v>
      </c>
      <c r="FY37" s="163">
        <v>7.7419000000000002</v>
      </c>
      <c r="FZ37" s="163">
        <v>1.1299999999999999</v>
      </c>
      <c r="GA37" s="163">
        <v>1.3969</v>
      </c>
      <c r="GB37" s="163">
        <v>24.11</v>
      </c>
      <c r="GC37" s="163">
        <v>-30.763999999999999</v>
      </c>
      <c r="GD37" s="163">
        <v>-22.408999999999999</v>
      </c>
      <c r="GE37" s="163">
        <v>-2.5998999999999999</v>
      </c>
      <c r="GF37" s="163">
        <v>23.728999999999999</v>
      </c>
      <c r="GG37" s="163">
        <v>-0.1</v>
      </c>
      <c r="GH37" s="163">
        <v>25.687000000000001</v>
      </c>
      <c r="GI37" s="163">
        <v>8.3846000000000007</v>
      </c>
      <c r="GJ37" s="163">
        <v>-9.0411999999999999</v>
      </c>
      <c r="GK37" s="163">
        <v>0</v>
      </c>
      <c r="GL37" s="163">
        <v>3.5999999999999997E-2</v>
      </c>
      <c r="GM37" s="164"/>
      <c r="GN37" s="164"/>
      <c r="GO37" s="163">
        <v>-24.64</v>
      </c>
      <c r="GP37" s="163">
        <v>17.55</v>
      </c>
      <c r="GQ37" s="163">
        <v>-33.612000000000002</v>
      </c>
      <c r="GR37" s="163">
        <v>-26.468</v>
      </c>
      <c r="GS37" s="163">
        <v>-10.766999999999999</v>
      </c>
      <c r="GT37" s="163">
        <v>163.92</v>
      </c>
      <c r="GU37" s="163">
        <v>-4.1753999999999998</v>
      </c>
      <c r="GV37" s="163">
        <v>-9.5442999999999998</v>
      </c>
      <c r="GW37" s="163">
        <v>-8.6450999999999993</v>
      </c>
      <c r="GX37" s="163">
        <v>2.2881999999999998</v>
      </c>
      <c r="GY37" s="163">
        <v>10.292</v>
      </c>
      <c r="GZ37" s="163">
        <v>10.459</v>
      </c>
      <c r="HA37" s="163">
        <v>1.7224999999999999</v>
      </c>
      <c r="HB37" s="163">
        <v>0</v>
      </c>
      <c r="HC37" s="163">
        <v>0</v>
      </c>
      <c r="HD37" s="163">
        <v>18.859000000000002</v>
      </c>
      <c r="HE37" s="163">
        <v>-14.981999999999999</v>
      </c>
      <c r="HF37" s="163">
        <v>-33.472999999999999</v>
      </c>
      <c r="HG37" s="163">
        <v>54.468000000000004</v>
      </c>
      <c r="HH37" s="164"/>
      <c r="HI37" s="163">
        <v>0</v>
      </c>
      <c r="HJ37" s="163">
        <v>0.87050000000000005</v>
      </c>
      <c r="HK37" s="163">
        <v>0</v>
      </c>
      <c r="HL37" s="163">
        <v>9.2692999999999994</v>
      </c>
      <c r="HM37" s="163">
        <v>-14.135</v>
      </c>
      <c r="HN37" s="163">
        <v>-14.923</v>
      </c>
      <c r="HO37" s="163">
        <v>14.006</v>
      </c>
      <c r="HP37" s="163">
        <v>12.516999999999999</v>
      </c>
      <c r="HQ37" s="163">
        <v>-23.202000000000002</v>
      </c>
      <c r="HR37" s="163">
        <v>-22.937999999999999</v>
      </c>
      <c r="HS37" s="163">
        <v>-27.062000000000001</v>
      </c>
      <c r="HT37" s="163">
        <v>-26.77</v>
      </c>
      <c r="HU37" s="163">
        <v>2.66</v>
      </c>
      <c r="HV37" s="163">
        <v>2.5798999999999999</v>
      </c>
      <c r="HW37" s="163">
        <v>-28.6</v>
      </c>
      <c r="HX37" s="163">
        <v>-28.2</v>
      </c>
      <c r="HY37" s="163">
        <v>2.9544000000000001</v>
      </c>
      <c r="HZ37" s="163">
        <v>8.7200000000000006</v>
      </c>
      <c r="IA37" s="163">
        <v>40.856999999999999</v>
      </c>
      <c r="IB37" s="163">
        <v>5.5617000000000001</v>
      </c>
      <c r="IC37" s="163">
        <v>5.5091000000000001</v>
      </c>
      <c r="ID37" s="163">
        <v>-10.1</v>
      </c>
      <c r="IE37" s="163">
        <v>-26.899000000000001</v>
      </c>
      <c r="IF37" s="163">
        <v>6</v>
      </c>
      <c r="IG37" s="163">
        <v>5.5</v>
      </c>
      <c r="IH37" s="163">
        <v>-18.047999999999998</v>
      </c>
      <c r="II37" s="163">
        <v>-18.167000000000002</v>
      </c>
      <c r="IJ37" s="163">
        <v>-112.29</v>
      </c>
      <c r="IK37" s="163">
        <v>56.136000000000003</v>
      </c>
      <c r="IL37" s="163">
        <v>-308.69</v>
      </c>
      <c r="IM37" s="163">
        <v>-21.361000000000001</v>
      </c>
      <c r="IN37" s="163">
        <v>101.77</v>
      </c>
      <c r="IO37" s="163">
        <v>87.302999999999997</v>
      </c>
      <c r="IP37" s="163">
        <v>75.947999999999993</v>
      </c>
      <c r="IQ37" s="163">
        <v>150.93</v>
      </c>
      <c r="IR37" s="163">
        <v>14.776999999999999</v>
      </c>
      <c r="IS37" s="163">
        <v>17.021000000000001</v>
      </c>
      <c r="IT37" s="163">
        <v>26.204000000000001</v>
      </c>
      <c r="IU37" s="163">
        <v>27.388000000000002</v>
      </c>
      <c r="IV37" s="163">
        <v>-42.122</v>
      </c>
      <c r="IW37" s="163">
        <v>209.43</v>
      </c>
      <c r="IX37" s="163">
        <v>-145.83000000000001</v>
      </c>
      <c r="IY37" s="163">
        <v>72.444000000000003</v>
      </c>
      <c r="IZ37" s="163">
        <v>-63.610999999999997</v>
      </c>
      <c r="JA37" s="163">
        <v>-3.0457000000000001</v>
      </c>
      <c r="JB37" s="163">
        <v>8.8796999999999997</v>
      </c>
      <c r="JC37" s="163">
        <v>-5.44</v>
      </c>
      <c r="JD37" s="163">
        <v>-2.2538999999999998</v>
      </c>
      <c r="JE37" s="163">
        <v>-2.2530000000000001</v>
      </c>
      <c r="JF37" s="163">
        <v>1.6</v>
      </c>
      <c r="JG37" s="163">
        <v>0.96</v>
      </c>
      <c r="JH37" s="163">
        <v>-3.8271999999999999</v>
      </c>
      <c r="JI37" s="163">
        <v>-6.7672999999999996</v>
      </c>
      <c r="JJ37" s="163">
        <v>6.6513999999999998</v>
      </c>
      <c r="JK37" s="163">
        <v>-8.0551999999999992</v>
      </c>
      <c r="JL37" s="163">
        <v>6.0998999999999999</v>
      </c>
      <c r="JM37" s="163">
        <v>-0.41699999999999998</v>
      </c>
      <c r="JN37" s="163">
        <v>-2.5999999999999999E-2</v>
      </c>
      <c r="JO37" s="163">
        <v>0</v>
      </c>
      <c r="JP37" s="163">
        <v>0</v>
      </c>
      <c r="JQ37" s="163">
        <v>3.1088</v>
      </c>
      <c r="JR37" s="163">
        <v>2.7707000000000002</v>
      </c>
      <c r="JS37" s="163">
        <v>2.9268000000000001</v>
      </c>
      <c r="JT37" s="164"/>
      <c r="JU37" s="163">
        <v>12.199</v>
      </c>
      <c r="JV37" s="163">
        <v>7.5781999999999998</v>
      </c>
      <c r="JW37" s="163">
        <v>0.7</v>
      </c>
      <c r="JX37" s="163">
        <v>0.37</v>
      </c>
      <c r="JY37" s="163">
        <v>-4.7717000000000001</v>
      </c>
      <c r="JZ37" s="163">
        <v>-4.8760000000000003</v>
      </c>
      <c r="KA37" s="164"/>
      <c r="KB37" s="163">
        <v>-2.4708999999999999</v>
      </c>
      <c r="KC37" s="163">
        <v>0</v>
      </c>
      <c r="KD37" s="163">
        <v>-31.024000000000001</v>
      </c>
      <c r="KE37" s="163">
        <v>0</v>
      </c>
      <c r="KF37" s="163">
        <v>-13.6</v>
      </c>
      <c r="KG37" s="163">
        <v>-3.7</v>
      </c>
      <c r="KH37" s="163">
        <v>0</v>
      </c>
      <c r="KI37" s="163">
        <v>-92.337999999999994</v>
      </c>
    </row>
    <row r="38" spans="1:295" ht="18" customHeight="1" x14ac:dyDescent="0.25">
      <c r="A38" s="160" t="s">
        <v>69</v>
      </c>
      <c r="B38" s="160" t="s">
        <v>744</v>
      </c>
      <c r="C38" s="163">
        <v>0</v>
      </c>
      <c r="D38" s="163">
        <v>2.0916999999999999</v>
      </c>
      <c r="E38" s="163">
        <v>-4.8173000000000004</v>
      </c>
      <c r="F38" s="163">
        <v>9.1583000000000006</v>
      </c>
      <c r="G38" s="163">
        <v>16.562000000000001</v>
      </c>
      <c r="H38" s="163">
        <v>0</v>
      </c>
      <c r="I38" s="163">
        <v>32.935000000000002</v>
      </c>
      <c r="J38" s="164"/>
      <c r="K38" s="163">
        <v>30.295000000000002</v>
      </c>
      <c r="L38" s="163">
        <v>13.948</v>
      </c>
      <c r="M38" s="163">
        <v>13.464</v>
      </c>
      <c r="N38" s="163">
        <v>-24.42</v>
      </c>
      <c r="O38" s="163">
        <v>-30.798999999999999</v>
      </c>
      <c r="P38" s="163">
        <v>6.5998999999999999</v>
      </c>
      <c r="Q38" s="163">
        <v>5.7960000000000003</v>
      </c>
      <c r="R38" s="163">
        <v>-22</v>
      </c>
      <c r="S38" s="163">
        <v>4.6479999999999997</v>
      </c>
      <c r="T38" s="163">
        <v>9.7905999999999995</v>
      </c>
      <c r="U38" s="163">
        <v>5.7469000000000001</v>
      </c>
      <c r="V38" s="163">
        <v>5.7393999999999998</v>
      </c>
      <c r="W38" s="163">
        <v>9.9450000000000003</v>
      </c>
      <c r="X38" s="163">
        <v>0</v>
      </c>
      <c r="Y38" s="163">
        <v>0.89949999999999997</v>
      </c>
      <c r="Z38" s="163">
        <v>1.9337</v>
      </c>
      <c r="AA38" s="164"/>
      <c r="AB38" s="163">
        <v>-0.77569999999999995</v>
      </c>
      <c r="AC38" s="163">
        <v>0.78200000000000003</v>
      </c>
      <c r="AD38" s="163">
        <v>0.79500000000000004</v>
      </c>
      <c r="AE38" s="163">
        <v>1.2819</v>
      </c>
      <c r="AF38" s="163">
        <v>2.2200000000000002</v>
      </c>
      <c r="AG38" s="163">
        <v>-4.4000000000000004</v>
      </c>
      <c r="AH38" s="163">
        <v>-2.4670000000000001</v>
      </c>
      <c r="AI38" s="163">
        <v>0.25600000000000001</v>
      </c>
      <c r="AJ38" s="163">
        <v>-11.109</v>
      </c>
      <c r="AK38" s="163">
        <v>-10.949</v>
      </c>
      <c r="AL38" s="163">
        <v>-10</v>
      </c>
      <c r="AM38" s="163">
        <v>-12.88</v>
      </c>
      <c r="AN38" s="163">
        <v>-12.88</v>
      </c>
      <c r="AO38" s="163">
        <v>6.0841000000000003</v>
      </c>
      <c r="AP38" s="163">
        <v>3.2585999999999999</v>
      </c>
      <c r="AQ38" s="163">
        <v>29.521000000000001</v>
      </c>
      <c r="AR38" s="163">
        <v>33.478999999999999</v>
      </c>
      <c r="AS38" s="163">
        <v>-18.439</v>
      </c>
      <c r="AT38" s="163">
        <v>-1.7414000000000001</v>
      </c>
      <c r="AU38" s="163">
        <v>0</v>
      </c>
      <c r="AV38" s="163">
        <v>0.31669999999999998</v>
      </c>
      <c r="AW38" s="163">
        <v>0.26929999999999998</v>
      </c>
      <c r="AX38" s="163">
        <v>-14.869</v>
      </c>
      <c r="AY38" s="163">
        <v>-11.654</v>
      </c>
      <c r="AZ38" s="163">
        <v>3.5632000000000001</v>
      </c>
      <c r="BA38" s="163">
        <v>17.332000000000001</v>
      </c>
      <c r="BB38" s="163">
        <v>91.129000000000005</v>
      </c>
      <c r="BC38" s="163">
        <v>6.1919000000000004</v>
      </c>
      <c r="BD38" s="163">
        <v>-5.8998999999999997</v>
      </c>
      <c r="BE38" s="163">
        <v>-5.8998999999999997</v>
      </c>
      <c r="BF38" s="163">
        <v>-23.295999999999999</v>
      </c>
      <c r="BG38" s="163">
        <v>0</v>
      </c>
      <c r="BH38" s="163">
        <v>-4.5627000000000004</v>
      </c>
      <c r="BI38" s="163">
        <v>1.3141</v>
      </c>
      <c r="BJ38" s="163">
        <v>7.2255000000000003</v>
      </c>
      <c r="BK38" s="163">
        <v>9.8580000000000005</v>
      </c>
      <c r="BL38" s="163">
        <v>6.4537000000000004</v>
      </c>
      <c r="BM38" s="163">
        <v>4.3159000000000001</v>
      </c>
      <c r="BN38" s="163">
        <v>-133.33000000000001</v>
      </c>
      <c r="BO38" s="163">
        <v>56.488999999999997</v>
      </c>
      <c r="BP38" s="163">
        <v>56.488999999999997</v>
      </c>
      <c r="BQ38" s="163">
        <v>-121.06</v>
      </c>
      <c r="BR38" s="163">
        <v>-133.32</v>
      </c>
      <c r="BS38" s="163">
        <v>-9.1669</v>
      </c>
      <c r="BT38" s="164"/>
      <c r="BU38" s="164"/>
      <c r="BV38" s="163">
        <v>38.590000000000003</v>
      </c>
      <c r="BW38" s="163">
        <v>16</v>
      </c>
      <c r="BX38" s="163">
        <v>10.31</v>
      </c>
      <c r="BY38" s="163">
        <v>-2.3199000000000001</v>
      </c>
      <c r="BZ38" s="163">
        <v>19.899000000000001</v>
      </c>
      <c r="CA38" s="163">
        <v>-19.016999999999999</v>
      </c>
      <c r="CB38" s="163">
        <v>-18.213000000000001</v>
      </c>
      <c r="CC38" s="163">
        <v>26.210999999999999</v>
      </c>
      <c r="CD38" s="163">
        <v>24.905999999999999</v>
      </c>
      <c r="CE38" s="163">
        <v>-10.34</v>
      </c>
      <c r="CF38" s="163">
        <v>-38.54</v>
      </c>
      <c r="CG38" s="163">
        <v>-38.414000000000001</v>
      </c>
      <c r="CH38" s="163">
        <v>7.4406999999999996</v>
      </c>
      <c r="CI38" s="163">
        <v>-4.3242000000000003</v>
      </c>
      <c r="CJ38" s="163">
        <v>2.88</v>
      </c>
      <c r="CK38" s="163">
        <v>6.4119999999999999</v>
      </c>
      <c r="CL38" s="163">
        <v>73.5</v>
      </c>
      <c r="CM38" s="163">
        <v>10.1</v>
      </c>
      <c r="CN38" s="163">
        <v>-5.4298999999999999</v>
      </c>
      <c r="CO38" s="163">
        <v>36.576000000000001</v>
      </c>
      <c r="CP38" s="163">
        <v>36.064</v>
      </c>
      <c r="CQ38" s="163">
        <v>35.57</v>
      </c>
      <c r="CR38" s="163">
        <v>37.683999999999997</v>
      </c>
      <c r="CS38" s="163">
        <v>38.106999999999999</v>
      </c>
      <c r="CT38" s="163">
        <v>-24.896000000000001</v>
      </c>
      <c r="CU38" s="163">
        <v>-48.878</v>
      </c>
      <c r="CV38" s="163">
        <v>9.4811999999999994</v>
      </c>
      <c r="CW38" s="163">
        <v>3.6608000000000001</v>
      </c>
      <c r="CX38" s="163">
        <v>41.33</v>
      </c>
      <c r="CY38" s="163">
        <v>35.619</v>
      </c>
      <c r="CZ38" s="163">
        <v>7.3486000000000002</v>
      </c>
      <c r="DA38" s="163">
        <v>7.8155000000000001</v>
      </c>
      <c r="DB38" s="163">
        <v>-15.058999999999999</v>
      </c>
      <c r="DC38" s="163">
        <v>25.512</v>
      </c>
      <c r="DD38" s="163">
        <v>3.0592999999999999</v>
      </c>
      <c r="DE38" s="163">
        <v>3.3832</v>
      </c>
      <c r="DF38" s="163">
        <v>25.995999999999999</v>
      </c>
      <c r="DG38" s="163">
        <v>1.3899999999999999E-2</v>
      </c>
      <c r="DH38" s="163">
        <v>-8.0844000000000005</v>
      </c>
      <c r="DI38" s="163">
        <v>-18.899000000000001</v>
      </c>
      <c r="DJ38" s="163">
        <v>-17.100000000000001</v>
      </c>
      <c r="DK38" s="163">
        <v>-1.9616</v>
      </c>
      <c r="DL38" s="163">
        <v>19.079999999999998</v>
      </c>
      <c r="DM38" s="163">
        <v>66.402000000000001</v>
      </c>
      <c r="DN38" s="163">
        <v>33.404000000000003</v>
      </c>
      <c r="DO38" s="163">
        <v>20.34</v>
      </c>
      <c r="DP38" s="163">
        <v>-10.09</v>
      </c>
      <c r="DQ38" s="163">
        <v>16.347999999999999</v>
      </c>
      <c r="DR38" s="163">
        <v>-27.390999999999998</v>
      </c>
      <c r="DS38" s="163">
        <v>-3.61</v>
      </c>
      <c r="DT38" s="163">
        <v>-3.71</v>
      </c>
      <c r="DU38" s="163">
        <v>27.27</v>
      </c>
      <c r="DV38" s="163">
        <v>9.15</v>
      </c>
      <c r="DW38" s="163">
        <v>-28</v>
      </c>
      <c r="DX38" s="163">
        <v>-14.1</v>
      </c>
      <c r="DY38" s="163">
        <v>-40.515000000000001</v>
      </c>
      <c r="DZ38" s="163">
        <v>-39.072000000000003</v>
      </c>
      <c r="EA38" s="163">
        <v>56.164000000000001</v>
      </c>
      <c r="EB38" s="163">
        <v>29.289000000000001</v>
      </c>
      <c r="EC38" s="163">
        <v>16.361999999999998</v>
      </c>
      <c r="ED38" s="163">
        <v>17.37</v>
      </c>
      <c r="EE38" s="163">
        <v>-2.5485000000000002</v>
      </c>
      <c r="EF38" s="163">
        <v>-11.888999999999999</v>
      </c>
      <c r="EG38" s="163">
        <v>-14.492000000000001</v>
      </c>
      <c r="EH38" s="163">
        <v>60.116</v>
      </c>
      <c r="EI38" s="163">
        <v>-82.381</v>
      </c>
      <c r="EJ38" s="163">
        <v>0</v>
      </c>
      <c r="EK38" s="163">
        <v>-15.186999999999999</v>
      </c>
      <c r="EL38" s="163">
        <v>-14.016</v>
      </c>
      <c r="EM38" s="163">
        <v>24.302</v>
      </c>
      <c r="EN38" s="163">
        <v>-11.048</v>
      </c>
      <c r="EO38" s="163">
        <v>-10.484</v>
      </c>
      <c r="EP38" s="163">
        <v>14.352</v>
      </c>
      <c r="EQ38" s="163">
        <v>-31.295999999999999</v>
      </c>
      <c r="ER38" s="163">
        <v>-31.157</v>
      </c>
      <c r="ES38" s="163">
        <v>13.444000000000001</v>
      </c>
      <c r="ET38" s="163">
        <v>0</v>
      </c>
      <c r="EU38" s="163">
        <v>-9.2299000000000007</v>
      </c>
      <c r="EV38" s="163">
        <v>0.8</v>
      </c>
      <c r="EW38" s="163">
        <v>9.9187999999999992</v>
      </c>
      <c r="EX38" s="163">
        <v>-25.97</v>
      </c>
      <c r="EY38" s="163">
        <v>-11.877000000000001</v>
      </c>
      <c r="EZ38" s="163">
        <v>-11.842000000000001</v>
      </c>
      <c r="FA38" s="163">
        <v>5.8973000000000004</v>
      </c>
      <c r="FB38" s="163">
        <v>8.3087999999999997</v>
      </c>
      <c r="FC38" s="163">
        <v>-20.114000000000001</v>
      </c>
      <c r="FD38" s="163">
        <v>6.4528999999999996</v>
      </c>
      <c r="FE38" s="163">
        <v>0</v>
      </c>
      <c r="FF38" s="163">
        <v>0</v>
      </c>
      <c r="FG38" s="163">
        <v>2.5508000000000002</v>
      </c>
      <c r="FH38" s="163">
        <v>3.0299</v>
      </c>
      <c r="FI38" s="163">
        <v>1.9221999999999999</v>
      </c>
      <c r="FJ38" s="163">
        <v>6.1958000000000002</v>
      </c>
      <c r="FK38" s="163">
        <v>5.6935000000000002</v>
      </c>
      <c r="FL38" s="163">
        <v>15.071</v>
      </c>
      <c r="FM38" s="163">
        <v>22.167999999999999</v>
      </c>
      <c r="FN38" s="163">
        <v>22.756</v>
      </c>
      <c r="FO38" s="163">
        <v>17.238</v>
      </c>
      <c r="FP38" s="163">
        <v>25.344999999999999</v>
      </c>
      <c r="FQ38" s="163">
        <v>10.513999999999999</v>
      </c>
      <c r="FR38" s="163">
        <v>-6.6098999999999997</v>
      </c>
      <c r="FS38" s="163">
        <v>-2.1234999999999999</v>
      </c>
      <c r="FT38" s="163">
        <v>0.35089999999999999</v>
      </c>
      <c r="FU38" s="163">
        <v>1.54</v>
      </c>
      <c r="FV38" s="163">
        <v>3.61</v>
      </c>
      <c r="FW38" s="163">
        <v>-10.542999999999999</v>
      </c>
      <c r="FX38" s="163">
        <v>1.512</v>
      </c>
      <c r="FY38" s="163">
        <v>7.8299000000000003</v>
      </c>
      <c r="FZ38" s="163">
        <v>0.83699999999999997</v>
      </c>
      <c r="GA38" s="163">
        <v>1.1052</v>
      </c>
      <c r="GB38" s="163">
        <v>20.43</v>
      </c>
      <c r="GC38" s="163">
        <v>-33.095999999999997</v>
      </c>
      <c r="GD38" s="163">
        <v>-23.952000000000002</v>
      </c>
      <c r="GE38" s="163">
        <v>-3.2999000000000001</v>
      </c>
      <c r="GF38" s="163">
        <v>28.75</v>
      </c>
      <c r="GG38" s="163">
        <v>-0.1</v>
      </c>
      <c r="GH38" s="163">
        <v>24.227</v>
      </c>
      <c r="GI38" s="163">
        <v>7.8402000000000003</v>
      </c>
      <c r="GJ38" s="163">
        <v>-8.3527000000000005</v>
      </c>
      <c r="GK38" s="163">
        <v>0</v>
      </c>
      <c r="GL38" s="163">
        <v>6.6000000000000003E-2</v>
      </c>
      <c r="GM38" s="164"/>
      <c r="GN38" s="163">
        <v>-11.927</v>
      </c>
      <c r="GO38" s="163">
        <v>-26.263999999999999</v>
      </c>
      <c r="GP38" s="163">
        <v>18.311</v>
      </c>
      <c r="GQ38" s="163">
        <v>-30.838999999999999</v>
      </c>
      <c r="GR38" s="163">
        <v>-24.202999999999999</v>
      </c>
      <c r="GS38" s="163">
        <v>-10.964</v>
      </c>
      <c r="GT38" s="163">
        <v>160.88999999999999</v>
      </c>
      <c r="GU38" s="163">
        <v>-4.1795</v>
      </c>
      <c r="GV38" s="163">
        <v>-8.8384</v>
      </c>
      <c r="GW38" s="163">
        <v>-8.5547000000000004</v>
      </c>
      <c r="GX38" s="163">
        <v>2.7294999999999998</v>
      </c>
      <c r="GY38" s="163">
        <v>10.622</v>
      </c>
      <c r="GZ38" s="163">
        <v>10.696</v>
      </c>
      <c r="HA38" s="163">
        <v>2</v>
      </c>
      <c r="HB38" s="163">
        <v>1.4340999999999999</v>
      </c>
      <c r="HC38" s="163">
        <v>4.2435</v>
      </c>
      <c r="HD38" s="163">
        <v>19.699000000000002</v>
      </c>
      <c r="HE38" s="163">
        <v>-12.551</v>
      </c>
      <c r="HF38" s="163">
        <v>-31.632000000000001</v>
      </c>
      <c r="HG38" s="163">
        <v>51.988999999999997</v>
      </c>
      <c r="HH38" s="163">
        <v>33.781999999999996</v>
      </c>
      <c r="HI38" s="163">
        <v>0</v>
      </c>
      <c r="HJ38" s="163">
        <v>0</v>
      </c>
      <c r="HK38" s="163">
        <v>0</v>
      </c>
      <c r="HL38" s="163">
        <v>10.486000000000001</v>
      </c>
      <c r="HM38" s="163">
        <v>-13.045</v>
      </c>
      <c r="HN38" s="163">
        <v>-15.015000000000001</v>
      </c>
      <c r="HO38" s="163">
        <v>14.006</v>
      </c>
      <c r="HP38" s="163">
        <v>12.516999999999999</v>
      </c>
      <c r="HQ38" s="163">
        <v>-24.234000000000002</v>
      </c>
      <c r="HR38" s="163">
        <v>-23.817</v>
      </c>
      <c r="HS38" s="163">
        <v>-29.044</v>
      </c>
      <c r="HT38" s="163">
        <v>-28.167999999999999</v>
      </c>
      <c r="HU38" s="163">
        <v>1.3898999999999999</v>
      </c>
      <c r="HV38" s="163">
        <v>1.35</v>
      </c>
      <c r="HW38" s="163">
        <v>-26.1</v>
      </c>
      <c r="HX38" s="163">
        <v>-26.899000000000001</v>
      </c>
      <c r="HY38" s="163">
        <v>2.9361000000000002</v>
      </c>
      <c r="HZ38" s="163">
        <v>8.64</v>
      </c>
      <c r="IA38" s="163">
        <v>41.258000000000003</v>
      </c>
      <c r="IB38" s="163">
        <v>3.8102999999999998</v>
      </c>
      <c r="IC38" s="163">
        <v>3.6987000000000001</v>
      </c>
      <c r="ID38" s="163">
        <v>-10.6</v>
      </c>
      <c r="IE38" s="163">
        <v>-26.798999999999999</v>
      </c>
      <c r="IF38" s="163">
        <v>6.9</v>
      </c>
      <c r="IG38" s="163">
        <v>6.4</v>
      </c>
      <c r="IH38" s="163">
        <v>-18.027999999999999</v>
      </c>
      <c r="II38" s="163">
        <v>-18.167000000000002</v>
      </c>
      <c r="IJ38" s="163">
        <v>-110.81</v>
      </c>
      <c r="IK38" s="163">
        <v>52.587000000000003</v>
      </c>
      <c r="IL38" s="163">
        <v>-302.31</v>
      </c>
      <c r="IM38" s="163">
        <v>-20.617000000000001</v>
      </c>
      <c r="IN38" s="163">
        <v>108.99</v>
      </c>
      <c r="IO38" s="163">
        <v>90.085999999999999</v>
      </c>
      <c r="IP38" s="163">
        <v>76.63</v>
      </c>
      <c r="IQ38" s="163">
        <v>150.82</v>
      </c>
      <c r="IR38" s="163">
        <v>14.62</v>
      </c>
      <c r="IS38" s="163">
        <v>17.274999999999999</v>
      </c>
      <c r="IT38" s="163">
        <v>27.242999999999999</v>
      </c>
      <c r="IU38" s="163">
        <v>24.998000000000001</v>
      </c>
      <c r="IV38" s="163">
        <v>-43.109000000000002</v>
      </c>
      <c r="IW38" s="163">
        <v>207.89</v>
      </c>
      <c r="IX38" s="163">
        <v>-145.74</v>
      </c>
      <c r="IY38" s="163">
        <v>69.769000000000005</v>
      </c>
      <c r="IZ38" s="163">
        <v>-61.173000000000002</v>
      </c>
      <c r="JA38" s="163">
        <v>-3.1383999999999999</v>
      </c>
      <c r="JB38" s="163">
        <v>8.8796999999999997</v>
      </c>
      <c r="JC38" s="163">
        <v>-5.92</v>
      </c>
      <c r="JD38" s="163">
        <v>-1.835</v>
      </c>
      <c r="JE38" s="163">
        <v>-1.8509</v>
      </c>
      <c r="JF38" s="163">
        <v>2.2400000000000002</v>
      </c>
      <c r="JG38" s="163">
        <v>0.56000000000000005</v>
      </c>
      <c r="JH38" s="163">
        <v>-4.0662000000000003</v>
      </c>
      <c r="JI38" s="163">
        <v>-6.2667999999999999</v>
      </c>
      <c r="JJ38" s="163">
        <v>6.8558000000000003</v>
      </c>
      <c r="JK38" s="163">
        <v>-8.6136999999999997</v>
      </c>
      <c r="JL38" s="163">
        <v>6.5</v>
      </c>
      <c r="JM38" s="163">
        <v>2.5438999999999998</v>
      </c>
      <c r="JN38" s="163">
        <v>2.1640000000000001</v>
      </c>
      <c r="JO38" s="163">
        <v>0</v>
      </c>
      <c r="JP38" s="163">
        <v>0</v>
      </c>
      <c r="JQ38" s="163">
        <v>3.2324000000000002</v>
      </c>
      <c r="JR38" s="163">
        <v>2.9521999999999999</v>
      </c>
      <c r="JS38" s="163">
        <v>3.0457999999999998</v>
      </c>
      <c r="JT38" s="164"/>
      <c r="JU38" s="163">
        <v>10.8</v>
      </c>
      <c r="JV38" s="163">
        <v>6.9523999999999999</v>
      </c>
      <c r="JW38" s="163">
        <v>0.76</v>
      </c>
      <c r="JX38" s="163">
        <v>0.37</v>
      </c>
      <c r="JY38" s="163">
        <v>-5.8380999999999998</v>
      </c>
      <c r="JZ38" s="163">
        <v>-4.7074999999999996</v>
      </c>
      <c r="KA38" s="163">
        <v>-28.879000000000001</v>
      </c>
      <c r="KB38" s="163">
        <v>-3.6564999999999999</v>
      </c>
      <c r="KC38" s="163">
        <v>0</v>
      </c>
      <c r="KD38" s="163">
        <v>-32.097999999999999</v>
      </c>
      <c r="KE38" s="163">
        <v>0</v>
      </c>
      <c r="KF38" s="163">
        <v>-12</v>
      </c>
      <c r="KG38" s="163">
        <v>-5</v>
      </c>
      <c r="KH38" s="163">
        <v>0</v>
      </c>
      <c r="KI38" s="163">
        <v>-84.899000000000001</v>
      </c>
    </row>
    <row r="39" spans="1:295" ht="18" customHeight="1" x14ac:dyDescent="0.25">
      <c r="A39" s="160" t="s">
        <v>69</v>
      </c>
      <c r="B39" s="160" t="s">
        <v>745</v>
      </c>
      <c r="C39" s="163">
        <v>0</v>
      </c>
      <c r="D39" s="163">
        <v>2.6345999999999998</v>
      </c>
      <c r="E39" s="163">
        <v>-5.7606999999999999</v>
      </c>
      <c r="F39" s="163">
        <v>10.586</v>
      </c>
      <c r="G39" s="163">
        <v>16.523</v>
      </c>
      <c r="H39" s="163">
        <v>0</v>
      </c>
      <c r="I39" s="163">
        <v>32.195999999999998</v>
      </c>
      <c r="J39" s="164"/>
      <c r="K39" s="163">
        <v>31.559000000000001</v>
      </c>
      <c r="L39" s="163">
        <v>14.061</v>
      </c>
      <c r="M39" s="163">
        <v>13.664999999999999</v>
      </c>
      <c r="N39" s="163">
        <v>-22.2</v>
      </c>
      <c r="O39" s="163">
        <v>-30.798999999999999</v>
      </c>
      <c r="P39" s="163">
        <v>6.5998999999999999</v>
      </c>
      <c r="Q39" s="163">
        <v>5.7960000000000003</v>
      </c>
      <c r="R39" s="163">
        <v>-24.2</v>
      </c>
      <c r="S39" s="163">
        <v>3.4457</v>
      </c>
      <c r="T39" s="163">
        <v>9.4314999999999998</v>
      </c>
      <c r="U39" s="163">
        <v>6.0080999999999998</v>
      </c>
      <c r="V39" s="163">
        <v>5.6874000000000002</v>
      </c>
      <c r="W39" s="163">
        <v>10.048999999999999</v>
      </c>
      <c r="X39" s="163">
        <v>0</v>
      </c>
      <c r="Y39" s="163">
        <v>0.5585</v>
      </c>
      <c r="Z39" s="163">
        <v>1.8511</v>
      </c>
      <c r="AA39" s="164"/>
      <c r="AB39" s="163">
        <v>-0.82750000000000001</v>
      </c>
      <c r="AC39" s="163">
        <v>0.77300000000000002</v>
      </c>
      <c r="AD39" s="163">
        <v>0.79900000000000004</v>
      </c>
      <c r="AE39" s="163">
        <v>1.2819</v>
      </c>
      <c r="AF39" s="163">
        <v>2.2200000000000002</v>
      </c>
      <c r="AG39" s="163">
        <v>-2.2000000000000002</v>
      </c>
      <c r="AH39" s="163">
        <v>-2.5419999999999998</v>
      </c>
      <c r="AI39" s="163">
        <v>0.28100000000000003</v>
      </c>
      <c r="AJ39" s="163">
        <v>-10.3</v>
      </c>
      <c r="AK39" s="163">
        <v>-10.25</v>
      </c>
      <c r="AL39" s="163">
        <v>-10</v>
      </c>
      <c r="AM39" s="163">
        <v>-12.27</v>
      </c>
      <c r="AN39" s="163">
        <v>-12.439</v>
      </c>
      <c r="AO39" s="163">
        <v>6.8465999999999996</v>
      </c>
      <c r="AP39" s="163">
        <v>3.1137999999999999</v>
      </c>
      <c r="AQ39" s="163">
        <v>23.247</v>
      </c>
      <c r="AR39" s="163">
        <v>26.86</v>
      </c>
      <c r="AS39" s="163">
        <v>-18.111000000000001</v>
      </c>
      <c r="AT39" s="163">
        <v>-0.26790000000000003</v>
      </c>
      <c r="AU39" s="163">
        <v>0</v>
      </c>
      <c r="AV39" s="163">
        <v>6.1566000000000001</v>
      </c>
      <c r="AW39" s="163">
        <v>13.227</v>
      </c>
      <c r="AX39" s="163">
        <v>-15.003</v>
      </c>
      <c r="AY39" s="163">
        <v>-12.592000000000001</v>
      </c>
      <c r="AZ39" s="163">
        <v>3.9578000000000002</v>
      </c>
      <c r="BA39" s="163">
        <v>18.628</v>
      </c>
      <c r="BB39" s="163">
        <v>100.67</v>
      </c>
      <c r="BC39" s="163">
        <v>6.6422999999999996</v>
      </c>
      <c r="BD39" s="163">
        <v>-6.1999000000000004</v>
      </c>
      <c r="BE39" s="163">
        <v>-6.0998999999999999</v>
      </c>
      <c r="BF39" s="163">
        <v>-21.545999999999999</v>
      </c>
      <c r="BG39" s="163">
        <v>0</v>
      </c>
      <c r="BH39" s="163">
        <v>-4.3653000000000004</v>
      </c>
      <c r="BI39" s="163">
        <v>1.3141</v>
      </c>
      <c r="BJ39" s="163">
        <v>6.2316000000000003</v>
      </c>
      <c r="BK39" s="163">
        <v>10.468999999999999</v>
      </c>
      <c r="BL39" s="163">
        <v>6.2550999999999997</v>
      </c>
      <c r="BM39" s="163">
        <v>4.3967999999999998</v>
      </c>
      <c r="BN39" s="163">
        <v>-132.78</v>
      </c>
      <c r="BO39" s="163">
        <v>89.174999999999997</v>
      </c>
      <c r="BP39" s="163">
        <v>89.236000000000004</v>
      </c>
      <c r="BQ39" s="163">
        <v>-98.105999999999995</v>
      </c>
      <c r="BR39" s="163">
        <v>-70.759</v>
      </c>
      <c r="BS39" s="163">
        <v>-9.1669</v>
      </c>
      <c r="BT39" s="164"/>
      <c r="BU39" s="164"/>
      <c r="BV39" s="163">
        <v>42.122999999999998</v>
      </c>
      <c r="BW39" s="163">
        <v>15.898999999999999</v>
      </c>
      <c r="BX39" s="163">
        <v>9.9099000000000004</v>
      </c>
      <c r="BY39" s="163">
        <v>-2.0998999999999999</v>
      </c>
      <c r="BZ39" s="163">
        <v>21.629000000000001</v>
      </c>
      <c r="CA39" s="163">
        <v>-18.347000000000001</v>
      </c>
      <c r="CB39" s="163">
        <v>-18.614999999999998</v>
      </c>
      <c r="CC39" s="163">
        <v>27.591000000000001</v>
      </c>
      <c r="CD39" s="163">
        <v>25.963999999999999</v>
      </c>
      <c r="CE39" s="163">
        <v>-9.3539999999999992</v>
      </c>
      <c r="CF39" s="163">
        <v>-32.898000000000003</v>
      </c>
      <c r="CG39" s="164"/>
      <c r="CH39" s="163">
        <v>6.2945000000000002</v>
      </c>
      <c r="CI39" s="163">
        <v>1.8528</v>
      </c>
      <c r="CJ39" s="163">
        <v>2.88</v>
      </c>
      <c r="CK39" s="163">
        <v>6.4119999999999999</v>
      </c>
      <c r="CL39" s="163">
        <v>84.9</v>
      </c>
      <c r="CM39" s="163">
        <v>-3.7999000000000001</v>
      </c>
      <c r="CN39" s="163">
        <v>-5.82</v>
      </c>
      <c r="CO39" s="164"/>
      <c r="CP39" s="163">
        <v>41.948999999999998</v>
      </c>
      <c r="CQ39" s="163">
        <v>40.991</v>
      </c>
      <c r="CR39" s="163">
        <v>61.353000000000002</v>
      </c>
      <c r="CS39" s="163">
        <v>61.197000000000003</v>
      </c>
      <c r="CT39" s="163">
        <v>-23.356999999999999</v>
      </c>
      <c r="CU39" s="163">
        <v>-73.834999999999994</v>
      </c>
      <c r="CV39" s="163">
        <v>10.827</v>
      </c>
      <c r="CW39" s="163">
        <v>3.8228</v>
      </c>
      <c r="CX39" s="163">
        <v>40.459000000000003</v>
      </c>
      <c r="CY39" s="163">
        <v>32.36</v>
      </c>
      <c r="CZ39" s="163">
        <v>7.0361000000000002</v>
      </c>
      <c r="DA39" s="163">
        <v>7.6201999999999996</v>
      </c>
      <c r="DB39" s="163">
        <v>-15.119</v>
      </c>
      <c r="DC39" s="163">
        <v>25.512</v>
      </c>
      <c r="DD39" s="163">
        <v>-3.4390999999999998</v>
      </c>
      <c r="DE39" s="164"/>
      <c r="DF39" s="163">
        <v>33.985999999999997</v>
      </c>
      <c r="DG39" s="163">
        <v>1.4200000000000001E-2</v>
      </c>
      <c r="DH39" s="163">
        <v>-8.1325000000000003</v>
      </c>
      <c r="DI39" s="163">
        <v>-22.2</v>
      </c>
      <c r="DJ39" s="163">
        <v>-22.399000000000001</v>
      </c>
      <c r="DK39" s="164"/>
      <c r="DL39" s="163">
        <v>18.332000000000001</v>
      </c>
      <c r="DM39" s="163">
        <v>65.298000000000002</v>
      </c>
      <c r="DN39" s="163">
        <v>32.661999999999999</v>
      </c>
      <c r="DO39" s="163">
        <v>19.600000000000001</v>
      </c>
      <c r="DP39" s="163">
        <v>-9.34</v>
      </c>
      <c r="DQ39" s="163">
        <v>15.363</v>
      </c>
      <c r="DR39" s="163">
        <v>-32.554000000000002</v>
      </c>
      <c r="DS39" s="164"/>
      <c r="DT39" s="163">
        <v>-3.3298999999999999</v>
      </c>
      <c r="DU39" s="163">
        <v>26.89</v>
      </c>
      <c r="DV39" s="164"/>
      <c r="DW39" s="164"/>
      <c r="DX39" s="164"/>
      <c r="DY39" s="163">
        <v>-41.83</v>
      </c>
      <c r="DZ39" s="163">
        <v>-40.780999999999999</v>
      </c>
      <c r="EA39" s="163">
        <v>52.344000000000001</v>
      </c>
      <c r="EB39" s="163">
        <v>25.152000000000001</v>
      </c>
      <c r="EC39" s="163">
        <v>13.742000000000001</v>
      </c>
      <c r="ED39" s="163">
        <v>14.03</v>
      </c>
      <c r="EE39" s="163">
        <v>-6.7683999999999997</v>
      </c>
      <c r="EF39" s="163">
        <v>-16.327000000000002</v>
      </c>
      <c r="EG39" s="163">
        <v>-14.930999999999999</v>
      </c>
      <c r="EH39" s="163">
        <v>37.44</v>
      </c>
      <c r="EI39" s="163">
        <v>-79.808999999999997</v>
      </c>
      <c r="EJ39" s="163">
        <v>0</v>
      </c>
      <c r="EK39" s="163">
        <v>-14.747999999999999</v>
      </c>
      <c r="EL39" s="163">
        <v>-14.167999999999999</v>
      </c>
      <c r="EM39" s="163">
        <v>36.719000000000001</v>
      </c>
      <c r="EN39" s="163">
        <v>-9.8402999999999992</v>
      </c>
      <c r="EO39" s="163">
        <v>-9.8308999999999997</v>
      </c>
      <c r="EP39" s="163">
        <v>-14.852</v>
      </c>
      <c r="EQ39" s="163">
        <v>-29.821999999999999</v>
      </c>
      <c r="ER39" s="163">
        <v>-29.43</v>
      </c>
      <c r="ES39" s="163">
        <v>21.065999999999999</v>
      </c>
      <c r="ET39" s="163">
        <v>18.219000000000001</v>
      </c>
      <c r="EU39" s="163">
        <v>-10.388999999999999</v>
      </c>
      <c r="EV39" s="163">
        <v>4.0998999999999999</v>
      </c>
      <c r="EW39" s="163">
        <v>10.375999999999999</v>
      </c>
      <c r="EX39" s="163">
        <v>-24.411000000000001</v>
      </c>
      <c r="EY39" s="163">
        <v>-12.105</v>
      </c>
      <c r="EZ39" s="163">
        <v>-12.03</v>
      </c>
      <c r="FA39" s="163">
        <v>5.7813999999999997</v>
      </c>
      <c r="FB39" s="163">
        <v>12.815</v>
      </c>
      <c r="FC39" s="163">
        <v>-15.52</v>
      </c>
      <c r="FD39" s="163">
        <v>6.5872000000000002</v>
      </c>
      <c r="FE39" s="163">
        <v>0</v>
      </c>
      <c r="FF39" s="163">
        <v>0</v>
      </c>
      <c r="FG39" s="163">
        <v>2.5972</v>
      </c>
      <c r="FH39" s="163">
        <v>2.7993000000000001</v>
      </c>
      <c r="FI39" s="163">
        <v>2.2624</v>
      </c>
      <c r="FJ39" s="163">
        <v>5.6935000000000002</v>
      </c>
      <c r="FK39" s="164"/>
      <c r="FL39" s="163">
        <v>16.242999999999999</v>
      </c>
      <c r="FM39" s="163">
        <v>24.216999999999999</v>
      </c>
      <c r="FN39" s="163">
        <v>23.771000000000001</v>
      </c>
      <c r="FO39" s="163">
        <v>18.030999999999999</v>
      </c>
      <c r="FP39" s="164"/>
      <c r="FQ39" s="163">
        <v>9.6106999999999996</v>
      </c>
      <c r="FR39" s="163">
        <v>-6.6398999999999999</v>
      </c>
      <c r="FS39" s="163">
        <v>-2.1234999999999999</v>
      </c>
      <c r="FT39" s="163">
        <v>0.36830000000000002</v>
      </c>
      <c r="FU39" s="163">
        <v>1.51</v>
      </c>
      <c r="FV39" s="164"/>
      <c r="FW39" s="164"/>
      <c r="FX39" s="163">
        <v>1.7112000000000001</v>
      </c>
      <c r="FY39" s="163">
        <v>7.7239000000000004</v>
      </c>
      <c r="FZ39" s="164"/>
      <c r="GA39" s="163">
        <v>1.2382</v>
      </c>
      <c r="GB39" s="163">
        <v>20.79</v>
      </c>
      <c r="GC39" s="163">
        <v>-34.405000000000001</v>
      </c>
      <c r="GD39" s="163">
        <v>-25.259</v>
      </c>
      <c r="GE39" s="163">
        <v>-3.4499</v>
      </c>
      <c r="GF39" s="163">
        <v>28.661999999999999</v>
      </c>
      <c r="GG39" s="163">
        <v>-0.1</v>
      </c>
      <c r="GH39" s="163">
        <v>23.882000000000001</v>
      </c>
      <c r="GI39" s="163">
        <v>7.9743000000000004</v>
      </c>
      <c r="GJ39" s="163">
        <v>-8.5168999999999997</v>
      </c>
      <c r="GK39" s="163">
        <v>0</v>
      </c>
      <c r="GL39" s="164"/>
      <c r="GM39" s="164"/>
      <c r="GN39" s="163">
        <v>-12.175000000000001</v>
      </c>
      <c r="GO39" s="163">
        <v>-26.731999999999999</v>
      </c>
      <c r="GP39" s="163">
        <v>17.402999999999999</v>
      </c>
      <c r="GQ39" s="164"/>
      <c r="GR39" s="163">
        <v>-23.666</v>
      </c>
      <c r="GS39" s="163">
        <v>-11.157</v>
      </c>
      <c r="GT39" s="163">
        <v>159.87</v>
      </c>
      <c r="GU39" s="163">
        <v>-4.2950999999999997</v>
      </c>
      <c r="GV39" s="163">
        <v>-8.7994000000000003</v>
      </c>
      <c r="GW39" s="163">
        <v>-8.8465000000000007</v>
      </c>
      <c r="GX39" s="163">
        <v>4.2102000000000004</v>
      </c>
      <c r="GY39" s="163">
        <v>10.739000000000001</v>
      </c>
      <c r="GZ39" s="163">
        <v>10.926</v>
      </c>
      <c r="HA39" s="163">
        <v>3.6976</v>
      </c>
      <c r="HB39" s="163">
        <v>2.7504</v>
      </c>
      <c r="HC39" s="163">
        <v>4.0019</v>
      </c>
      <c r="HD39" s="163">
        <v>14.25</v>
      </c>
      <c r="HE39" s="163">
        <v>-11.711</v>
      </c>
      <c r="HF39" s="163">
        <v>-33.65</v>
      </c>
      <c r="HG39" s="163">
        <v>54.533000000000001</v>
      </c>
      <c r="HH39" s="163">
        <v>32.932000000000002</v>
      </c>
      <c r="HI39" s="163">
        <v>-1.7464999999999999</v>
      </c>
      <c r="HJ39" s="163">
        <v>-1.7319</v>
      </c>
      <c r="HK39" s="163">
        <v>0</v>
      </c>
      <c r="HL39" s="163">
        <v>9.7579999999999991</v>
      </c>
      <c r="HM39" s="163">
        <v>-12.286</v>
      </c>
      <c r="HN39" s="163">
        <v>-15.439</v>
      </c>
      <c r="HO39" s="163">
        <v>14.006</v>
      </c>
      <c r="HP39" s="163">
        <v>12.516999999999999</v>
      </c>
      <c r="HQ39" s="163">
        <v>-25.97</v>
      </c>
      <c r="HR39" s="163">
        <v>-25.855</v>
      </c>
      <c r="HS39" s="163">
        <v>-27.117999999999999</v>
      </c>
      <c r="HT39" s="163">
        <v>-26.805</v>
      </c>
      <c r="HU39" s="163">
        <v>6.01</v>
      </c>
      <c r="HV39" s="163">
        <v>5.9898999999999996</v>
      </c>
      <c r="HW39" s="163">
        <v>-26.6</v>
      </c>
      <c r="HX39" s="163">
        <v>-26.798999999999999</v>
      </c>
      <c r="HY39" s="163">
        <v>2.9544000000000001</v>
      </c>
      <c r="HZ39" s="163">
        <v>4.96</v>
      </c>
      <c r="IA39" s="163">
        <v>44.253999999999998</v>
      </c>
      <c r="IB39" s="163">
        <v>2.0329000000000002</v>
      </c>
      <c r="IC39" s="163">
        <v>2.1042000000000001</v>
      </c>
      <c r="ID39" s="163">
        <v>-10.6</v>
      </c>
      <c r="IE39" s="163">
        <v>-26</v>
      </c>
      <c r="IF39" s="163">
        <v>9.3000000000000007</v>
      </c>
      <c r="IG39" s="163">
        <v>8.8999000000000006</v>
      </c>
      <c r="IH39" s="163">
        <v>-18.29</v>
      </c>
      <c r="II39" s="163">
        <v>-18.167000000000002</v>
      </c>
      <c r="IJ39" s="163">
        <v>-113.9</v>
      </c>
      <c r="IK39" s="163">
        <v>50.747999999999998</v>
      </c>
      <c r="IL39" s="163">
        <v>-304.08</v>
      </c>
      <c r="IM39" s="163">
        <v>-19.300999999999998</v>
      </c>
      <c r="IN39" s="163">
        <v>115.61</v>
      </c>
      <c r="IO39" s="164"/>
      <c r="IP39" s="163">
        <v>75.685000000000002</v>
      </c>
      <c r="IQ39" s="163">
        <v>157.93</v>
      </c>
      <c r="IR39" s="163">
        <v>16.995999999999999</v>
      </c>
      <c r="IS39" s="163">
        <v>17.891999999999999</v>
      </c>
      <c r="IT39" s="163">
        <v>27.715</v>
      </c>
      <c r="IU39" s="163">
        <v>25.797000000000001</v>
      </c>
      <c r="IV39" s="163">
        <v>-48.366999999999997</v>
      </c>
      <c r="IW39" s="163">
        <v>209.11</v>
      </c>
      <c r="IX39" s="163">
        <v>-147.38</v>
      </c>
      <c r="IY39" s="163">
        <v>68.998999999999995</v>
      </c>
      <c r="IZ39" s="163">
        <v>-59.23</v>
      </c>
      <c r="JA39" s="163">
        <v>-2.7869000000000002</v>
      </c>
      <c r="JB39" s="163">
        <v>8.8796999999999997</v>
      </c>
      <c r="JC39" s="164"/>
      <c r="JD39" s="163">
        <v>-2.23</v>
      </c>
      <c r="JE39" s="163">
        <v>-2.23</v>
      </c>
      <c r="JF39" s="163">
        <v>2.0798999999999999</v>
      </c>
      <c r="JG39" s="163">
        <v>0.48</v>
      </c>
      <c r="JH39" s="163">
        <v>-4.0765000000000002</v>
      </c>
      <c r="JI39" s="163">
        <v>-6.4744000000000002</v>
      </c>
      <c r="JJ39" s="163">
        <v>6.0959000000000003</v>
      </c>
      <c r="JK39" s="163">
        <v>-8.6990999999999996</v>
      </c>
      <c r="JL39" s="163">
        <v>7.9</v>
      </c>
      <c r="JM39" s="163">
        <v>1.6849000000000001</v>
      </c>
      <c r="JN39" s="163">
        <v>2.0030000000000001</v>
      </c>
      <c r="JO39" s="163">
        <v>0</v>
      </c>
      <c r="JP39" s="163">
        <v>0</v>
      </c>
      <c r="JQ39" s="163">
        <v>4.3627000000000002</v>
      </c>
      <c r="JR39" s="163">
        <v>3.7662</v>
      </c>
      <c r="JS39" s="163">
        <v>3.2808999999999999</v>
      </c>
      <c r="JT39" s="164"/>
      <c r="JU39" s="163">
        <v>10.6</v>
      </c>
      <c r="JV39" s="163">
        <v>6.9565999999999999</v>
      </c>
      <c r="JW39" s="163">
        <v>0.71</v>
      </c>
      <c r="JX39" s="163">
        <v>0.37</v>
      </c>
      <c r="JY39" s="163">
        <v>-5.1524000000000001</v>
      </c>
      <c r="JZ39" s="163">
        <v>-4.6947000000000001</v>
      </c>
      <c r="KA39" s="163">
        <v>-27.875</v>
      </c>
      <c r="KB39" s="163">
        <v>-2.9325999999999999</v>
      </c>
      <c r="KC39" s="163">
        <v>0</v>
      </c>
      <c r="KD39" s="163">
        <v>-32.009</v>
      </c>
      <c r="KE39" s="163">
        <v>0</v>
      </c>
      <c r="KF39" s="163">
        <v>-11.199</v>
      </c>
      <c r="KG39" s="163">
        <v>-5.5</v>
      </c>
      <c r="KH39" s="163">
        <v>0</v>
      </c>
      <c r="KI39" s="163">
        <v>-4.9819000000000004</v>
      </c>
    </row>
    <row r="40" spans="1:295" ht="18" customHeight="1" x14ac:dyDescent="0.25">
      <c r="A40" s="160" t="s">
        <v>69</v>
      </c>
      <c r="B40" s="160" t="s">
        <v>746</v>
      </c>
      <c r="C40" s="165">
        <v>0</v>
      </c>
      <c r="D40" s="165">
        <v>2.9043000000000001</v>
      </c>
      <c r="E40" s="165">
        <v>-6.0795000000000003</v>
      </c>
      <c r="F40" s="165">
        <v>16.353000000000002</v>
      </c>
      <c r="G40" s="165">
        <v>15.590999999999999</v>
      </c>
      <c r="H40" s="165">
        <v>0</v>
      </c>
      <c r="I40" s="165">
        <v>30.446000000000002</v>
      </c>
      <c r="J40" s="166"/>
      <c r="K40" s="165">
        <v>28.846</v>
      </c>
      <c r="L40" s="165">
        <v>12.927</v>
      </c>
      <c r="M40" s="165">
        <v>15.84</v>
      </c>
      <c r="N40" s="165">
        <v>-22.2</v>
      </c>
      <c r="O40" s="165">
        <v>-30.798999999999999</v>
      </c>
      <c r="P40" s="165">
        <v>6.5998999999999999</v>
      </c>
      <c r="Q40" s="165">
        <v>5.7960000000000003</v>
      </c>
      <c r="R40" s="165">
        <v>-22</v>
      </c>
      <c r="S40" s="165">
        <v>3.2951000000000001</v>
      </c>
      <c r="T40" s="165">
        <v>6.2449000000000003</v>
      </c>
      <c r="U40" s="165">
        <v>5.9664999999999999</v>
      </c>
      <c r="V40" s="165">
        <v>5.8205</v>
      </c>
      <c r="W40" s="165">
        <v>10.273</v>
      </c>
      <c r="X40" s="165">
        <v>0</v>
      </c>
      <c r="Y40" s="165">
        <v>1.0248999999999999</v>
      </c>
      <c r="Z40" s="165">
        <v>1.9690000000000001</v>
      </c>
      <c r="AA40" s="166"/>
      <c r="AB40" s="165">
        <v>-0.43009999999999998</v>
      </c>
      <c r="AC40" s="165">
        <v>0.51600000000000001</v>
      </c>
      <c r="AD40" s="165">
        <v>0.55500000000000005</v>
      </c>
      <c r="AE40" s="165">
        <v>1.2819</v>
      </c>
      <c r="AF40" s="165">
        <v>0</v>
      </c>
      <c r="AG40" s="165">
        <v>-4.4000000000000004</v>
      </c>
      <c r="AH40" s="165">
        <v>-2.6379999999999999</v>
      </c>
      <c r="AI40" s="165">
        <v>0.309</v>
      </c>
      <c r="AJ40" s="165">
        <v>-10.398999999999999</v>
      </c>
      <c r="AK40" s="165">
        <v>-10.210000000000001</v>
      </c>
      <c r="AL40" s="165">
        <v>-10</v>
      </c>
      <c r="AM40" s="165">
        <v>-13.1</v>
      </c>
      <c r="AN40" s="165">
        <v>-13.42</v>
      </c>
      <c r="AO40" s="165">
        <v>7.1634000000000002</v>
      </c>
      <c r="AP40" s="165">
        <v>3.1253000000000002</v>
      </c>
      <c r="AQ40" s="165">
        <v>27.606000000000002</v>
      </c>
      <c r="AR40" s="165">
        <v>30.728000000000002</v>
      </c>
      <c r="AS40" s="165">
        <v>-15.21</v>
      </c>
      <c r="AT40" s="165">
        <v>-0.26790000000000003</v>
      </c>
      <c r="AU40" s="166"/>
      <c r="AV40" s="165">
        <v>-0.18459999999999999</v>
      </c>
      <c r="AW40" s="165">
        <v>-8.8599999999999998E-2</v>
      </c>
      <c r="AX40" s="165">
        <v>-15.003</v>
      </c>
      <c r="AY40" s="165">
        <v>-11.922000000000001</v>
      </c>
      <c r="AZ40" s="165">
        <v>2.7740999999999998</v>
      </c>
      <c r="BA40" s="165">
        <v>13.44</v>
      </c>
      <c r="BB40" s="165">
        <v>106.9</v>
      </c>
      <c r="BC40" s="165">
        <v>6.6211000000000002</v>
      </c>
      <c r="BD40" s="165">
        <v>-6.1999000000000004</v>
      </c>
      <c r="BE40" s="165">
        <v>-6.2999000000000001</v>
      </c>
      <c r="BF40" s="165">
        <v>-24.402000000000001</v>
      </c>
      <c r="BG40" s="165">
        <v>0</v>
      </c>
      <c r="BH40" s="165">
        <v>-4.6413000000000002</v>
      </c>
      <c r="BI40" s="165">
        <v>1.3141</v>
      </c>
      <c r="BJ40" s="165">
        <v>5.4813999999999998</v>
      </c>
      <c r="BK40" s="165">
        <v>10.61</v>
      </c>
      <c r="BL40" s="165">
        <v>5.6089000000000002</v>
      </c>
      <c r="BM40" s="165">
        <v>3.8491</v>
      </c>
      <c r="BN40" s="165">
        <v>-149.84</v>
      </c>
      <c r="BO40" s="165">
        <v>89.724000000000004</v>
      </c>
      <c r="BP40" s="165">
        <v>89.814999999999998</v>
      </c>
      <c r="BQ40" s="165">
        <v>-84.454999999999998</v>
      </c>
      <c r="BR40" s="165">
        <v>-84.459000000000003</v>
      </c>
      <c r="BS40" s="165">
        <v>-9.1669</v>
      </c>
      <c r="BT40" s="166"/>
      <c r="BU40" s="166"/>
      <c r="BV40" s="165">
        <v>41.174999999999997</v>
      </c>
      <c r="BW40" s="165">
        <v>15.699</v>
      </c>
      <c r="BX40" s="165">
        <v>9.7798999999999996</v>
      </c>
      <c r="BY40" s="165">
        <v>-3.2999000000000001</v>
      </c>
      <c r="BZ40" s="165">
        <v>20.61</v>
      </c>
      <c r="CA40" s="165">
        <v>-16.472000000000001</v>
      </c>
      <c r="CB40" s="165">
        <v>-17.276</v>
      </c>
      <c r="CC40" s="165">
        <v>26.521999999999998</v>
      </c>
      <c r="CD40" s="165">
        <v>25.870999999999999</v>
      </c>
      <c r="CE40" s="165">
        <v>-8.0550999999999995</v>
      </c>
      <c r="CF40" s="165">
        <v>-33.448</v>
      </c>
      <c r="CG40" s="166"/>
      <c r="CH40" s="165">
        <v>5.4080000000000004</v>
      </c>
      <c r="CI40" s="165">
        <v>2.2286000000000001</v>
      </c>
      <c r="CJ40" s="166"/>
      <c r="CK40" s="166"/>
      <c r="CL40" s="165">
        <v>84</v>
      </c>
      <c r="CM40" s="165">
        <v>-4.5998999999999999</v>
      </c>
      <c r="CN40" s="165">
        <v>-5.6798999999999999</v>
      </c>
      <c r="CO40" s="166"/>
      <c r="CP40" s="165">
        <v>41.213000000000001</v>
      </c>
      <c r="CQ40" s="165">
        <v>40.183999999999997</v>
      </c>
      <c r="CR40" s="165">
        <v>62.158999999999999</v>
      </c>
      <c r="CS40" s="165">
        <v>62.686999999999998</v>
      </c>
      <c r="CT40" s="165">
        <v>-23.497</v>
      </c>
      <c r="CU40" s="165">
        <v>-74.816999999999993</v>
      </c>
      <c r="CV40" s="165">
        <v>10.875999999999999</v>
      </c>
      <c r="CW40" s="165">
        <v>3.6231</v>
      </c>
      <c r="CX40" s="165">
        <v>39.200000000000003</v>
      </c>
      <c r="CY40" s="165">
        <v>32.298999999999999</v>
      </c>
      <c r="CZ40" s="165">
        <v>6.4111000000000002</v>
      </c>
      <c r="DA40" s="165">
        <v>7.0343</v>
      </c>
      <c r="DB40" s="165">
        <v>-14.769</v>
      </c>
      <c r="DC40" s="165">
        <v>25.512</v>
      </c>
      <c r="DD40" s="165">
        <v>-3.3782000000000001</v>
      </c>
      <c r="DE40" s="166"/>
      <c r="DF40" s="165">
        <v>33.912999999999997</v>
      </c>
      <c r="DG40" s="165">
        <v>1.4200000000000001E-2</v>
      </c>
      <c r="DH40" s="165">
        <v>-7.8807999999999998</v>
      </c>
      <c r="DI40" s="165">
        <v>-20.100000000000001</v>
      </c>
      <c r="DJ40" s="165">
        <v>-20</v>
      </c>
      <c r="DK40" s="166"/>
      <c r="DL40" s="165">
        <v>17.584</v>
      </c>
      <c r="DM40" s="165">
        <v>63.405999999999999</v>
      </c>
      <c r="DN40" s="165">
        <v>31.547999999999998</v>
      </c>
      <c r="DO40" s="165">
        <v>18.93</v>
      </c>
      <c r="DP40" s="165">
        <v>-8.7200000000000006</v>
      </c>
      <c r="DQ40" s="165">
        <v>15.228</v>
      </c>
      <c r="DR40" s="165">
        <v>-35.908999999999999</v>
      </c>
      <c r="DS40" s="166"/>
      <c r="DT40" s="165">
        <v>-3.22</v>
      </c>
      <c r="DU40" s="165">
        <v>27.71</v>
      </c>
      <c r="DV40" s="166"/>
      <c r="DW40" s="166"/>
      <c r="DX40" s="166"/>
      <c r="DY40" s="165">
        <v>-40.984000000000002</v>
      </c>
      <c r="DZ40" s="165">
        <v>-40.280999999999999</v>
      </c>
      <c r="EA40" s="165">
        <v>47.948</v>
      </c>
      <c r="EB40" s="165">
        <v>23.402000000000001</v>
      </c>
      <c r="EC40" s="165">
        <v>12.159000000000001</v>
      </c>
      <c r="ED40" s="165">
        <v>10.39</v>
      </c>
      <c r="EE40" s="165">
        <v>-4.2889999999999997</v>
      </c>
      <c r="EF40" s="165">
        <v>-15.228999999999999</v>
      </c>
      <c r="EG40" s="165">
        <v>-14.666</v>
      </c>
      <c r="EH40" s="165">
        <v>24.495000000000001</v>
      </c>
      <c r="EI40" s="165">
        <v>-77.274000000000001</v>
      </c>
      <c r="EJ40" s="165">
        <v>0</v>
      </c>
      <c r="EK40" s="165">
        <v>-14.451000000000001</v>
      </c>
      <c r="EL40" s="165">
        <v>-15.505000000000001</v>
      </c>
      <c r="EM40" s="165">
        <v>13.314</v>
      </c>
      <c r="EN40" s="165">
        <v>-9.5390999999999995</v>
      </c>
      <c r="EO40" s="165">
        <v>-9.4962</v>
      </c>
      <c r="EP40" s="165">
        <v>3.6</v>
      </c>
      <c r="EQ40" s="165">
        <v>-27.286000000000001</v>
      </c>
      <c r="ER40" s="165">
        <v>-27.907</v>
      </c>
      <c r="ES40" s="165">
        <v>23.562999999999999</v>
      </c>
      <c r="ET40" s="165">
        <v>10.34</v>
      </c>
      <c r="EU40" s="165">
        <v>-6.7999000000000001</v>
      </c>
      <c r="EV40" s="165">
        <v>-4.3</v>
      </c>
      <c r="EW40" s="165">
        <v>5.9546999999999999</v>
      </c>
      <c r="EX40" s="165">
        <v>-22.373999999999999</v>
      </c>
      <c r="EY40" s="165">
        <v>-10.414999999999999</v>
      </c>
      <c r="EZ40" s="165">
        <v>-10.353</v>
      </c>
      <c r="FA40" s="165">
        <v>4.7077999999999998</v>
      </c>
      <c r="FB40" s="165">
        <v>17.805</v>
      </c>
      <c r="FC40" s="165">
        <v>-28.131</v>
      </c>
      <c r="FD40" s="165">
        <v>5.7380000000000004</v>
      </c>
      <c r="FE40" s="165">
        <v>0</v>
      </c>
      <c r="FF40" s="166"/>
      <c r="FG40" s="165">
        <v>3.0680000000000001</v>
      </c>
      <c r="FH40" s="165">
        <v>2.6999</v>
      </c>
      <c r="FI40" s="165">
        <v>3.0274000000000001</v>
      </c>
      <c r="FJ40" s="165">
        <v>4.0189000000000004</v>
      </c>
      <c r="FK40" s="166"/>
      <c r="FL40" s="165">
        <v>18.251999999999999</v>
      </c>
      <c r="FM40" s="165">
        <v>23.265000000000001</v>
      </c>
      <c r="FN40" s="165">
        <v>23.417999999999999</v>
      </c>
      <c r="FO40" s="165">
        <v>19.038</v>
      </c>
      <c r="FP40" s="166"/>
      <c r="FQ40" s="165">
        <v>12.032</v>
      </c>
      <c r="FR40" s="165">
        <v>-5.5799000000000003</v>
      </c>
      <c r="FS40" s="165">
        <v>-1.9111</v>
      </c>
      <c r="FT40" s="165">
        <v>0.32429999999999998</v>
      </c>
      <c r="FU40" s="165">
        <v>1.94</v>
      </c>
      <c r="FV40" s="166"/>
      <c r="FW40" s="166"/>
      <c r="FX40" s="165">
        <v>1.5804</v>
      </c>
      <c r="FY40" s="165">
        <v>7.8278999999999996</v>
      </c>
      <c r="FZ40" s="166"/>
      <c r="GA40" s="165">
        <v>1.42</v>
      </c>
      <c r="GB40" s="165">
        <v>20.69</v>
      </c>
      <c r="GC40" s="165">
        <v>-35.914999999999999</v>
      </c>
      <c r="GD40" s="165">
        <v>-25.486000000000001</v>
      </c>
      <c r="GE40" s="165">
        <v>-3.2698999999999998</v>
      </c>
      <c r="GF40" s="165">
        <v>28.495000000000001</v>
      </c>
      <c r="GG40" s="165">
        <v>-0.1</v>
      </c>
      <c r="GH40" s="165">
        <v>23.82</v>
      </c>
      <c r="GI40" s="165">
        <v>7.8185000000000002</v>
      </c>
      <c r="GJ40" s="165">
        <v>-8.4144000000000005</v>
      </c>
      <c r="GK40" s="165">
        <v>0</v>
      </c>
      <c r="GL40" s="166"/>
      <c r="GM40" s="166"/>
      <c r="GN40" s="165">
        <v>-12.394</v>
      </c>
      <c r="GO40" s="165">
        <v>-25.727</v>
      </c>
      <c r="GP40" s="165">
        <v>16.305</v>
      </c>
      <c r="GQ40" s="166"/>
      <c r="GR40" s="165">
        <v>-22.004999999999999</v>
      </c>
      <c r="GS40" s="165">
        <v>-11.727</v>
      </c>
      <c r="GT40" s="165">
        <v>158.24</v>
      </c>
      <c r="GU40" s="165">
        <v>-4.4229000000000003</v>
      </c>
      <c r="GV40" s="165">
        <v>-9.1504999999999992</v>
      </c>
      <c r="GW40" s="165">
        <v>-8.4215</v>
      </c>
      <c r="GX40" s="165">
        <v>3.82</v>
      </c>
      <c r="GY40" s="165">
        <v>10.805</v>
      </c>
      <c r="GZ40" s="165">
        <v>11.084</v>
      </c>
      <c r="HA40" s="165">
        <v>4</v>
      </c>
      <c r="HB40" s="165">
        <v>4.3217999999999996</v>
      </c>
      <c r="HC40" s="165">
        <v>3.4146000000000001</v>
      </c>
      <c r="HD40" s="165">
        <v>15.509</v>
      </c>
      <c r="HE40" s="165">
        <v>-11.951000000000001</v>
      </c>
      <c r="HF40" s="165">
        <v>-33.423000000000002</v>
      </c>
      <c r="HG40" s="165">
        <v>52.304000000000002</v>
      </c>
      <c r="HH40" s="165">
        <v>34.408999999999999</v>
      </c>
      <c r="HI40" s="165">
        <v>-3.6444999999999999</v>
      </c>
      <c r="HJ40" s="165">
        <v>0</v>
      </c>
      <c r="HK40" s="165">
        <v>0</v>
      </c>
      <c r="HL40" s="165">
        <v>8.4661000000000008</v>
      </c>
      <c r="HM40" s="165">
        <v>-12.948</v>
      </c>
      <c r="HN40" s="165">
        <v>-14.999000000000001</v>
      </c>
      <c r="HO40" s="165">
        <v>14.006</v>
      </c>
      <c r="HP40" s="166"/>
      <c r="HQ40" s="165">
        <v>-27.864999999999998</v>
      </c>
      <c r="HR40" s="165">
        <v>-27.283000000000001</v>
      </c>
      <c r="HS40" s="165">
        <v>-26.283999999999999</v>
      </c>
      <c r="HT40" s="165">
        <v>-24.949000000000002</v>
      </c>
      <c r="HU40" s="165">
        <v>6.07</v>
      </c>
      <c r="HV40" s="165">
        <v>5.92</v>
      </c>
      <c r="HW40" s="165">
        <v>-27.5</v>
      </c>
      <c r="HX40" s="165">
        <v>-27.6</v>
      </c>
      <c r="HY40" s="165">
        <v>2.7786</v>
      </c>
      <c r="HZ40" s="165">
        <v>2.0798999999999999</v>
      </c>
      <c r="IA40" s="165">
        <v>45.174999999999997</v>
      </c>
      <c r="IB40" s="165">
        <v>2.1579999999999999</v>
      </c>
      <c r="IC40" s="165">
        <v>2.0491999999999999</v>
      </c>
      <c r="ID40" s="165">
        <v>-11</v>
      </c>
      <c r="IE40" s="165">
        <v>-26.399000000000001</v>
      </c>
      <c r="IF40" s="165">
        <v>11.1</v>
      </c>
      <c r="IG40" s="165">
        <v>10.6</v>
      </c>
      <c r="IH40" s="165">
        <v>-18.29</v>
      </c>
      <c r="II40" s="165">
        <v>-18.167000000000002</v>
      </c>
      <c r="IJ40" s="165">
        <v>-115.95</v>
      </c>
      <c r="IK40" s="165">
        <v>50.99</v>
      </c>
      <c r="IL40" s="165">
        <v>-303.62</v>
      </c>
      <c r="IM40" s="165">
        <v>-17.161000000000001</v>
      </c>
      <c r="IN40" s="165">
        <v>133.6</v>
      </c>
      <c r="IO40" s="166"/>
      <c r="IP40" s="165">
        <v>77.262</v>
      </c>
      <c r="IQ40" s="165">
        <v>160.04</v>
      </c>
      <c r="IR40" s="165">
        <v>17.547000000000001</v>
      </c>
      <c r="IS40" s="165">
        <v>14.678000000000001</v>
      </c>
      <c r="IT40" s="165">
        <v>26.484000000000002</v>
      </c>
      <c r="IU40" s="165">
        <v>25.317</v>
      </c>
      <c r="IV40" s="165">
        <v>-50.848999999999997</v>
      </c>
      <c r="IW40" s="165">
        <v>208.94</v>
      </c>
      <c r="IX40" s="165">
        <v>-150.24</v>
      </c>
      <c r="IY40" s="165">
        <v>67.418999999999997</v>
      </c>
      <c r="IZ40" s="165">
        <v>-57.972000000000001</v>
      </c>
      <c r="JA40" s="165">
        <v>-2.8820999999999999</v>
      </c>
      <c r="JB40" s="165">
        <v>8.8796999999999997</v>
      </c>
      <c r="JC40" s="166"/>
      <c r="JD40" s="165">
        <v>-2.2400000000000002</v>
      </c>
      <c r="JE40" s="165">
        <v>-2.2389999999999999</v>
      </c>
      <c r="JF40" s="165">
        <v>2.16</v>
      </c>
      <c r="JG40" s="165">
        <v>0.8</v>
      </c>
      <c r="JH40" s="165">
        <v>-3.8906000000000001</v>
      </c>
      <c r="JI40" s="165">
        <v>-6.2972999999999999</v>
      </c>
      <c r="JJ40" s="165">
        <v>6.3888999999999996</v>
      </c>
      <c r="JK40" s="165">
        <v>-8.6990999999999996</v>
      </c>
      <c r="JL40" s="165">
        <v>7.5</v>
      </c>
      <c r="JM40" s="165">
        <v>0.52800000000000002</v>
      </c>
      <c r="JN40" s="165">
        <v>2.5390000000000001</v>
      </c>
      <c r="JO40" s="165">
        <v>0</v>
      </c>
      <c r="JP40" s="165">
        <v>0</v>
      </c>
      <c r="JQ40" s="165">
        <v>2.9371</v>
      </c>
      <c r="JR40" s="165">
        <v>2.9470999999999998</v>
      </c>
      <c r="JS40" s="165">
        <v>3.4026999999999998</v>
      </c>
      <c r="JT40" s="166"/>
      <c r="JU40" s="165">
        <v>10.5</v>
      </c>
      <c r="JV40" s="165">
        <v>6.8970000000000002</v>
      </c>
      <c r="JW40" s="165">
        <v>0.87</v>
      </c>
      <c r="JX40" s="165">
        <v>0.37</v>
      </c>
      <c r="JY40" s="165">
        <v>-4.9836</v>
      </c>
      <c r="JZ40" s="165">
        <v>-4.1859999999999999</v>
      </c>
      <c r="KA40" s="165">
        <v>-27.957999999999998</v>
      </c>
      <c r="KB40" s="165">
        <v>-2.3332999999999999</v>
      </c>
      <c r="KC40" s="165">
        <v>0</v>
      </c>
      <c r="KD40" s="165">
        <v>-31.155000000000001</v>
      </c>
      <c r="KE40" s="165">
        <v>0</v>
      </c>
      <c r="KF40" s="165">
        <v>-10.6</v>
      </c>
      <c r="KG40" s="165">
        <v>-5.8</v>
      </c>
      <c r="KH40" s="165">
        <v>0</v>
      </c>
      <c r="KI40" s="165">
        <v>-7.4524999999999997</v>
      </c>
    </row>
    <row r="41" spans="1:295" ht="18" customHeight="1" x14ac:dyDescent="0.25">
      <c r="A41" s="160" t="s">
        <v>69</v>
      </c>
      <c r="B41" s="160" t="s">
        <v>747</v>
      </c>
      <c r="C41" s="161">
        <v>0</v>
      </c>
      <c r="D41" s="161">
        <v>6.7827999999999999</v>
      </c>
      <c r="E41" s="161">
        <v>-14.154999999999999</v>
      </c>
      <c r="F41" s="161">
        <v>13.61</v>
      </c>
      <c r="G41" s="161">
        <v>15.167</v>
      </c>
      <c r="H41" s="161">
        <v>0</v>
      </c>
      <c r="I41" s="161">
        <v>29.582000000000001</v>
      </c>
      <c r="J41" s="162"/>
      <c r="K41" s="161">
        <v>27.224</v>
      </c>
      <c r="L41" s="161">
        <v>11.99</v>
      </c>
      <c r="M41" s="161">
        <v>15.124000000000001</v>
      </c>
      <c r="N41" s="161">
        <v>-22.2</v>
      </c>
      <c r="O41" s="161">
        <v>-28.6</v>
      </c>
      <c r="P41" s="161">
        <v>4.4000000000000004</v>
      </c>
      <c r="Q41" s="161">
        <v>4.9679000000000002</v>
      </c>
      <c r="R41" s="161">
        <v>-22</v>
      </c>
      <c r="S41" s="161">
        <v>3.5558999999999998</v>
      </c>
      <c r="T41" s="161">
        <v>7.3879999999999999</v>
      </c>
      <c r="U41" s="161">
        <v>6.1086999999999998</v>
      </c>
      <c r="V41" s="161">
        <v>5.9406999999999996</v>
      </c>
      <c r="W41" s="161">
        <v>10.554</v>
      </c>
      <c r="X41" s="161">
        <v>0</v>
      </c>
      <c r="Y41" s="161">
        <v>2.1084000000000001</v>
      </c>
      <c r="Z41" s="161">
        <v>2.0188000000000001</v>
      </c>
      <c r="AA41" s="162"/>
      <c r="AB41" s="161">
        <v>-0.44800000000000001</v>
      </c>
      <c r="AC41" s="161">
        <v>0.55300000000000005</v>
      </c>
      <c r="AD41" s="161">
        <v>0.53</v>
      </c>
      <c r="AE41" s="161">
        <v>1.2819</v>
      </c>
      <c r="AF41" s="161">
        <v>0</v>
      </c>
      <c r="AG41" s="161">
        <v>-4.4000000000000004</v>
      </c>
      <c r="AH41" s="161">
        <v>-2.6089000000000002</v>
      </c>
      <c r="AI41" s="161">
        <v>0.33900000000000002</v>
      </c>
      <c r="AJ41" s="161">
        <v>-10.63</v>
      </c>
      <c r="AK41" s="161">
        <v>-10.619</v>
      </c>
      <c r="AL41" s="161">
        <v>-10</v>
      </c>
      <c r="AM41" s="161">
        <v>-12.89</v>
      </c>
      <c r="AN41" s="161">
        <v>-13.029</v>
      </c>
      <c r="AO41" s="161">
        <v>7.0233999999999996</v>
      </c>
      <c r="AP41" s="161">
        <v>3.2406000000000001</v>
      </c>
      <c r="AQ41" s="161">
        <v>25.268000000000001</v>
      </c>
      <c r="AR41" s="161">
        <v>29.137</v>
      </c>
      <c r="AS41" s="161">
        <v>-16.579999999999998</v>
      </c>
      <c r="AT41" s="161">
        <v>-1.3394999999999999</v>
      </c>
      <c r="AU41" s="162"/>
      <c r="AV41" s="161">
        <v>12.846</v>
      </c>
      <c r="AW41" s="161">
        <v>11.98</v>
      </c>
      <c r="AX41" s="161">
        <v>-19.021999999999998</v>
      </c>
      <c r="AY41" s="161">
        <v>-15.807</v>
      </c>
      <c r="AZ41" s="161">
        <v>5.5358999999999998</v>
      </c>
      <c r="BA41" s="161">
        <v>28.59</v>
      </c>
      <c r="BB41" s="161">
        <v>92.366</v>
      </c>
      <c r="BC41" s="161">
        <v>6.8158000000000003</v>
      </c>
      <c r="BD41" s="161">
        <v>-6.3998999999999997</v>
      </c>
      <c r="BE41" s="161">
        <v>-6.3998999999999997</v>
      </c>
      <c r="BF41" s="161">
        <v>-20.673999999999999</v>
      </c>
      <c r="BG41" s="161">
        <v>0</v>
      </c>
      <c r="BH41" s="161">
        <v>-4.6204000000000001</v>
      </c>
      <c r="BI41" s="161">
        <v>1.3141</v>
      </c>
      <c r="BJ41" s="161">
        <v>4.3422000000000001</v>
      </c>
      <c r="BK41" s="161">
        <v>8.7431000000000001</v>
      </c>
      <c r="BL41" s="161">
        <v>4.4006999999999996</v>
      </c>
      <c r="BM41" s="161">
        <v>2.9375</v>
      </c>
      <c r="BN41" s="161">
        <v>-141.78</v>
      </c>
      <c r="BO41" s="161">
        <v>87.74</v>
      </c>
      <c r="BP41" s="161">
        <v>87.281999999999996</v>
      </c>
      <c r="BQ41" s="161">
        <v>-80.622</v>
      </c>
      <c r="BR41" s="161">
        <v>-84.021000000000001</v>
      </c>
      <c r="BS41" s="161">
        <v>-9.1669</v>
      </c>
      <c r="BT41" s="162"/>
      <c r="BU41" s="162"/>
      <c r="BV41" s="161">
        <v>40.216999999999999</v>
      </c>
      <c r="BW41" s="161">
        <v>16.100000000000001</v>
      </c>
      <c r="BX41" s="161">
        <v>9.89</v>
      </c>
      <c r="BY41" s="161">
        <v>-3.7599</v>
      </c>
      <c r="BZ41" s="161">
        <v>20.52</v>
      </c>
      <c r="CA41" s="161">
        <v>-14.195</v>
      </c>
      <c r="CB41" s="161">
        <v>-14.462999999999999</v>
      </c>
      <c r="CC41" s="161">
        <v>25.861999999999998</v>
      </c>
      <c r="CD41" s="161">
        <v>24.506</v>
      </c>
      <c r="CE41" s="161">
        <v>-6.4607000000000001</v>
      </c>
      <c r="CF41" s="161">
        <v>-35.033000000000001</v>
      </c>
      <c r="CG41" s="162"/>
      <c r="CH41" s="161">
        <v>3.1715</v>
      </c>
      <c r="CI41" s="161">
        <v>2.9607000000000001</v>
      </c>
      <c r="CJ41" s="162"/>
      <c r="CK41" s="162"/>
      <c r="CL41" s="161">
        <v>84.599000000000004</v>
      </c>
      <c r="CM41" s="161">
        <v>-7.5998999999999999</v>
      </c>
      <c r="CN41" s="161">
        <v>-5.63</v>
      </c>
      <c r="CO41" s="162"/>
      <c r="CP41" s="161">
        <v>39.502000000000002</v>
      </c>
      <c r="CQ41" s="161">
        <v>38.393999999999998</v>
      </c>
      <c r="CR41" s="161">
        <v>62.697000000000003</v>
      </c>
      <c r="CS41" s="161">
        <v>62.866</v>
      </c>
      <c r="CT41" s="161">
        <v>-24.361999999999998</v>
      </c>
      <c r="CU41" s="161">
        <v>-73.272000000000006</v>
      </c>
      <c r="CV41" s="161">
        <v>6.9707999999999997</v>
      </c>
      <c r="CW41" s="161">
        <v>3.6623999999999999</v>
      </c>
      <c r="CX41" s="161">
        <v>38.529000000000003</v>
      </c>
      <c r="CY41" s="161">
        <v>32.319000000000003</v>
      </c>
      <c r="CZ41" s="161">
        <v>5.9423000000000004</v>
      </c>
      <c r="DA41" s="161">
        <v>6.3506999999999998</v>
      </c>
      <c r="DB41" s="161">
        <v>-14.298999999999999</v>
      </c>
      <c r="DC41" s="161">
        <v>25.512</v>
      </c>
      <c r="DD41" s="161">
        <v>-4.8239999999999998</v>
      </c>
      <c r="DE41" s="162"/>
      <c r="DF41" s="161">
        <v>35.036999999999999</v>
      </c>
      <c r="DG41" s="161">
        <v>1.43E-2</v>
      </c>
      <c r="DH41" s="161">
        <v>-7.4870000000000001</v>
      </c>
      <c r="DI41" s="161">
        <v>-20.100000000000001</v>
      </c>
      <c r="DJ41" s="161">
        <v>-20</v>
      </c>
      <c r="DK41" s="162"/>
      <c r="DL41" s="161">
        <v>16.274999999999999</v>
      </c>
      <c r="DM41" s="161">
        <v>61.198</v>
      </c>
      <c r="DN41" s="161">
        <v>29.507000000000001</v>
      </c>
      <c r="DO41" s="161">
        <v>17.54</v>
      </c>
      <c r="DP41" s="161">
        <v>-7.9</v>
      </c>
      <c r="DQ41" s="161">
        <v>14.823</v>
      </c>
      <c r="DR41" s="161">
        <v>-34.030999999999999</v>
      </c>
      <c r="DS41" s="162"/>
      <c r="DT41" s="161">
        <v>-0.36</v>
      </c>
      <c r="DU41" s="161">
        <v>21.4</v>
      </c>
      <c r="DV41" s="162"/>
      <c r="DW41" s="162"/>
      <c r="DX41" s="162"/>
      <c r="DY41" s="161">
        <v>-39.298999999999999</v>
      </c>
      <c r="DZ41" s="161">
        <v>-38.927</v>
      </c>
      <c r="EA41" s="161">
        <v>43.597000000000001</v>
      </c>
      <c r="EB41" s="161">
        <v>17.288</v>
      </c>
      <c r="EC41" s="161">
        <v>8.2941000000000003</v>
      </c>
      <c r="ED41" s="161">
        <v>7.1418999999999997</v>
      </c>
      <c r="EE41" s="161">
        <v>-4.7667999999999999</v>
      </c>
      <c r="EF41" s="161">
        <v>-13.444000000000001</v>
      </c>
      <c r="EG41" s="161">
        <v>-14.513</v>
      </c>
      <c r="EH41" s="161">
        <v>20.146999999999998</v>
      </c>
      <c r="EI41" s="161">
        <v>-66.867000000000004</v>
      </c>
      <c r="EJ41" s="161">
        <v>0</v>
      </c>
      <c r="EK41" s="161">
        <v>-11.712</v>
      </c>
      <c r="EL41" s="161">
        <v>-10.5</v>
      </c>
      <c r="EM41" s="161">
        <v>26.981999999999999</v>
      </c>
      <c r="EN41" s="161">
        <v>-11.826000000000001</v>
      </c>
      <c r="EO41" s="161">
        <v>-11.375</v>
      </c>
      <c r="EP41" s="161">
        <v>52.244</v>
      </c>
      <c r="EQ41" s="161">
        <v>-30.12</v>
      </c>
      <c r="ER41" s="161">
        <v>-31.184999999999999</v>
      </c>
      <c r="ES41" s="161">
        <v>18.431999999999999</v>
      </c>
      <c r="ET41" s="161">
        <v>0</v>
      </c>
      <c r="EU41" s="161">
        <v>-13.71</v>
      </c>
      <c r="EV41" s="161">
        <v>3.2</v>
      </c>
      <c r="EW41" s="161">
        <v>5.8209999999999997</v>
      </c>
      <c r="EX41" s="161">
        <v>-25.492000000000001</v>
      </c>
      <c r="EY41" s="161">
        <v>-11.124000000000001</v>
      </c>
      <c r="EZ41" s="161">
        <v>-10.986000000000001</v>
      </c>
      <c r="FA41" s="161">
        <v>5.7690000000000001</v>
      </c>
      <c r="FB41" s="161">
        <v>7.2361000000000004</v>
      </c>
      <c r="FC41" s="161">
        <v>-21.640999999999998</v>
      </c>
      <c r="FD41" s="161">
        <v>5.7380000000000004</v>
      </c>
      <c r="FE41" s="161">
        <v>0</v>
      </c>
      <c r="FF41" s="162"/>
      <c r="FG41" s="161">
        <v>3.4527999999999999</v>
      </c>
      <c r="FH41" s="161">
        <v>4.1444000000000001</v>
      </c>
      <c r="FI41" s="161">
        <v>1.8358000000000001</v>
      </c>
      <c r="FJ41" s="161">
        <v>2.0093999999999999</v>
      </c>
      <c r="FK41" s="162"/>
      <c r="FL41" s="161">
        <v>21.265999999999998</v>
      </c>
      <c r="FM41" s="161">
        <v>21.629000000000001</v>
      </c>
      <c r="FN41" s="161">
        <v>21.683</v>
      </c>
      <c r="FO41" s="161">
        <v>22.407</v>
      </c>
      <c r="FP41" s="162"/>
      <c r="FQ41" s="161">
        <v>11.705</v>
      </c>
      <c r="FR41" s="161">
        <v>-7.3098999999999998</v>
      </c>
      <c r="FS41" s="161">
        <v>-2.1234999999999999</v>
      </c>
      <c r="FT41" s="161">
        <v>0.3417</v>
      </c>
      <c r="FU41" s="161">
        <v>1.59</v>
      </c>
      <c r="FV41" s="162"/>
      <c r="FW41" s="162"/>
      <c r="FX41" s="161">
        <v>1.7101999999999999</v>
      </c>
      <c r="FY41" s="161">
        <v>7.7419000000000002</v>
      </c>
      <c r="FZ41" s="162"/>
      <c r="GA41" s="161">
        <v>1.3633</v>
      </c>
      <c r="GB41" s="161">
        <v>18.43</v>
      </c>
      <c r="GC41" s="161">
        <v>-37.515999999999998</v>
      </c>
      <c r="GD41" s="161">
        <v>-26.869</v>
      </c>
      <c r="GE41" s="161">
        <v>-3.1198999999999999</v>
      </c>
      <c r="GF41" s="161">
        <v>28.007999999999999</v>
      </c>
      <c r="GG41" s="161">
        <v>-0.1</v>
      </c>
      <c r="GH41" s="161">
        <v>24.079000000000001</v>
      </c>
      <c r="GI41" s="161">
        <v>7.56</v>
      </c>
      <c r="GJ41" s="161">
        <v>-8.1135999999999999</v>
      </c>
      <c r="GK41" s="161">
        <v>0</v>
      </c>
      <c r="GL41" s="162"/>
      <c r="GM41" s="162"/>
      <c r="GN41" s="161">
        <v>-12.708</v>
      </c>
      <c r="GO41" s="161">
        <v>-24.356999999999999</v>
      </c>
      <c r="GP41" s="161">
        <v>15.412000000000001</v>
      </c>
      <c r="GQ41" s="162"/>
      <c r="GR41" s="161">
        <v>-23.824999999999999</v>
      </c>
      <c r="GS41" s="161">
        <v>-11.898999999999999</v>
      </c>
      <c r="GT41" s="161">
        <v>161.63</v>
      </c>
      <c r="GU41" s="161">
        <v>-4.6486999999999998</v>
      </c>
      <c r="GV41" s="161">
        <v>-9.8434000000000008</v>
      </c>
      <c r="GW41" s="161">
        <v>-8.1364999999999998</v>
      </c>
      <c r="GX41" s="161">
        <v>4.3860999999999999</v>
      </c>
      <c r="GY41" s="161">
        <v>10.526999999999999</v>
      </c>
      <c r="GZ41" s="161">
        <v>10.72</v>
      </c>
      <c r="HA41" s="161">
        <v>4.0526999999999997</v>
      </c>
      <c r="HB41" s="161">
        <v>3.0992999999999999</v>
      </c>
      <c r="HC41" s="161">
        <v>4.8691000000000004</v>
      </c>
      <c r="HD41" s="161">
        <v>15.92</v>
      </c>
      <c r="HE41" s="161">
        <v>-13.117000000000001</v>
      </c>
      <c r="HF41" s="161">
        <v>-33.450000000000003</v>
      </c>
      <c r="HG41" s="161">
        <v>56.084000000000003</v>
      </c>
      <c r="HH41" s="161">
        <v>32.215000000000003</v>
      </c>
      <c r="HI41" s="161">
        <v>0</v>
      </c>
      <c r="HJ41" s="161">
        <v>0</v>
      </c>
      <c r="HK41" s="161">
        <v>0</v>
      </c>
      <c r="HL41" s="161">
        <v>7.9973000000000001</v>
      </c>
      <c r="HM41" s="161">
        <v>-12.875999999999999</v>
      </c>
      <c r="HN41" s="161">
        <v>-13.34</v>
      </c>
      <c r="HO41" s="161">
        <v>14.006</v>
      </c>
      <c r="HP41" s="162"/>
      <c r="HQ41" s="161">
        <v>-26.591000000000001</v>
      </c>
      <c r="HR41" s="161">
        <v>-26.425999999999998</v>
      </c>
      <c r="HS41" s="161">
        <v>-23.884</v>
      </c>
      <c r="HT41" s="161">
        <v>-24.143999999999998</v>
      </c>
      <c r="HU41" s="161">
        <v>5.96</v>
      </c>
      <c r="HV41" s="161">
        <v>5.3098999999999998</v>
      </c>
      <c r="HW41" s="161">
        <v>-27.2</v>
      </c>
      <c r="HX41" s="161">
        <v>-27.2</v>
      </c>
      <c r="HY41" s="161">
        <v>2.8134000000000001</v>
      </c>
      <c r="HZ41" s="161">
        <v>1.2</v>
      </c>
      <c r="IA41" s="161">
        <v>39.183999999999997</v>
      </c>
      <c r="IB41" s="161">
        <v>2.4537</v>
      </c>
      <c r="IC41" s="161">
        <v>2.3357999999999999</v>
      </c>
      <c r="ID41" s="161">
        <v>-12.3</v>
      </c>
      <c r="IE41" s="161">
        <v>-26</v>
      </c>
      <c r="IF41" s="161">
        <v>10.199</v>
      </c>
      <c r="IG41" s="161">
        <v>9.8000000000000007</v>
      </c>
      <c r="IH41" s="161">
        <v>-18.209</v>
      </c>
      <c r="II41" s="161">
        <v>-18.277000000000001</v>
      </c>
      <c r="IJ41" s="161">
        <v>-108.67</v>
      </c>
      <c r="IK41" s="161">
        <v>50.414999999999999</v>
      </c>
      <c r="IL41" s="161">
        <v>-303.62</v>
      </c>
      <c r="IM41" s="161">
        <v>-17.161000000000001</v>
      </c>
      <c r="IN41" s="161">
        <v>119.13</v>
      </c>
      <c r="IO41" s="162"/>
      <c r="IP41" s="161">
        <v>73.728999999999999</v>
      </c>
      <c r="IQ41" s="161">
        <v>155.49</v>
      </c>
      <c r="IR41" s="161">
        <v>18.135000000000002</v>
      </c>
      <c r="IS41" s="161">
        <v>23.89</v>
      </c>
      <c r="IT41" s="161">
        <v>29.04</v>
      </c>
      <c r="IU41" s="161">
        <v>30.725000000000001</v>
      </c>
      <c r="IV41" s="161">
        <v>-44.095999999999997</v>
      </c>
      <c r="IW41" s="161">
        <v>215.97</v>
      </c>
      <c r="IX41" s="161">
        <v>-150.61000000000001</v>
      </c>
      <c r="IY41" s="161">
        <v>73.647999999999996</v>
      </c>
      <c r="IZ41" s="161">
        <v>-63.402000000000001</v>
      </c>
      <c r="JA41" s="161">
        <v>-3.28</v>
      </c>
      <c r="JB41" s="161">
        <v>8.8796999999999997</v>
      </c>
      <c r="JC41" s="162"/>
      <c r="JD41" s="161">
        <v>-2.2568999999999999</v>
      </c>
      <c r="JE41" s="161">
        <v>-2.2530000000000001</v>
      </c>
      <c r="JF41" s="161">
        <v>2.2400000000000002</v>
      </c>
      <c r="JG41" s="161">
        <v>1.2799</v>
      </c>
      <c r="JH41" s="161">
        <v>-4.2153999999999998</v>
      </c>
      <c r="JI41" s="161">
        <v>-6.9413</v>
      </c>
      <c r="JJ41" s="161">
        <v>7.0327999999999999</v>
      </c>
      <c r="JK41" s="161">
        <v>-8.8455999999999992</v>
      </c>
      <c r="JL41" s="161">
        <v>7.4</v>
      </c>
      <c r="JM41" s="161">
        <v>1.575</v>
      </c>
      <c r="JN41" s="161">
        <v>1.1929000000000001</v>
      </c>
      <c r="JO41" s="161">
        <v>0</v>
      </c>
      <c r="JP41" s="161">
        <v>0</v>
      </c>
      <c r="JQ41" s="161">
        <v>3.5920000000000001</v>
      </c>
      <c r="JR41" s="161">
        <v>3.3336000000000001</v>
      </c>
      <c r="JS41" s="161">
        <v>3.2835000000000001</v>
      </c>
      <c r="JT41" s="162"/>
      <c r="JU41" s="161">
        <v>10.5</v>
      </c>
      <c r="JV41" s="161">
        <v>7.6825000000000001</v>
      </c>
      <c r="JW41" s="161">
        <v>0.71</v>
      </c>
      <c r="JX41" s="161">
        <v>0.37</v>
      </c>
      <c r="JY41" s="161">
        <v>-6.7305999999999999</v>
      </c>
      <c r="JZ41" s="161">
        <v>-3.8601000000000001</v>
      </c>
      <c r="KA41" s="161">
        <v>-27.638999999999999</v>
      </c>
      <c r="KB41" s="161">
        <v>-3.9176000000000002</v>
      </c>
      <c r="KC41" s="161">
        <v>0</v>
      </c>
      <c r="KD41" s="161">
        <v>-29.888999999999999</v>
      </c>
      <c r="KE41" s="161">
        <v>0</v>
      </c>
      <c r="KF41" s="161">
        <v>-11.8</v>
      </c>
      <c r="KG41" s="161">
        <v>-5.5</v>
      </c>
      <c r="KH41" s="161">
        <v>0</v>
      </c>
      <c r="KI41" s="161">
        <v>-8.8755000000000006</v>
      </c>
    </row>
    <row r="42" spans="1:295" ht="18" customHeight="1" x14ac:dyDescent="0.25">
      <c r="A42" s="160" t="s">
        <v>69</v>
      </c>
      <c r="B42" s="160" t="s">
        <v>748</v>
      </c>
      <c r="C42" s="163">
        <v>0</v>
      </c>
      <c r="D42" s="163">
        <v>6.8015999999999996</v>
      </c>
      <c r="E42" s="163">
        <v>-14.196</v>
      </c>
      <c r="F42" s="163">
        <v>7.6158999999999999</v>
      </c>
      <c r="G42" s="163">
        <v>14.271000000000001</v>
      </c>
      <c r="H42" s="163">
        <v>0</v>
      </c>
      <c r="I42" s="163">
        <v>27.844000000000001</v>
      </c>
      <c r="J42" s="164"/>
      <c r="K42" s="163">
        <v>25.885999999999999</v>
      </c>
      <c r="L42" s="163">
        <v>11.227</v>
      </c>
      <c r="M42" s="163">
        <v>14.313000000000001</v>
      </c>
      <c r="N42" s="163">
        <v>-22.2</v>
      </c>
      <c r="O42" s="163">
        <v>-26.399000000000001</v>
      </c>
      <c r="P42" s="163">
        <v>2.2000000000000002</v>
      </c>
      <c r="Q42" s="163">
        <v>3.3119999999999998</v>
      </c>
      <c r="R42" s="163">
        <v>-19.798999999999999</v>
      </c>
      <c r="S42" s="163">
        <v>3.7195999999999998</v>
      </c>
      <c r="T42" s="163">
        <v>2.8748999999999998</v>
      </c>
      <c r="U42" s="163">
        <v>6.3578000000000001</v>
      </c>
      <c r="V42" s="163">
        <v>6.4717000000000002</v>
      </c>
      <c r="W42" s="163">
        <v>11.324999999999999</v>
      </c>
      <c r="X42" s="163">
        <v>0</v>
      </c>
      <c r="Y42" s="163">
        <v>3.9317000000000002</v>
      </c>
      <c r="Z42" s="163">
        <v>1.6843999999999999</v>
      </c>
      <c r="AA42" s="164"/>
      <c r="AB42" s="163">
        <v>-0.52080000000000004</v>
      </c>
      <c r="AC42" s="163">
        <v>0.47099999999999997</v>
      </c>
      <c r="AD42" s="163">
        <v>0.47599999999999998</v>
      </c>
      <c r="AE42" s="163">
        <v>1.2819</v>
      </c>
      <c r="AF42" s="163">
        <v>0</v>
      </c>
      <c r="AG42" s="163">
        <v>-6.6</v>
      </c>
      <c r="AH42" s="163">
        <v>-1.1349</v>
      </c>
      <c r="AI42" s="163">
        <v>0.33100000000000002</v>
      </c>
      <c r="AJ42" s="163">
        <v>-11.609</v>
      </c>
      <c r="AK42" s="163">
        <v>-11.728999999999999</v>
      </c>
      <c r="AL42" s="163">
        <v>-10</v>
      </c>
      <c r="AM42" s="163">
        <v>-12.52</v>
      </c>
      <c r="AN42" s="163">
        <v>-12.478999999999999</v>
      </c>
      <c r="AO42" s="163">
        <v>6.2305999999999999</v>
      </c>
      <c r="AP42" s="163">
        <v>3.4401999999999999</v>
      </c>
      <c r="AQ42" s="163">
        <v>18.209</v>
      </c>
      <c r="AR42" s="163">
        <v>20.844000000000001</v>
      </c>
      <c r="AS42" s="163">
        <v>-21.007000000000001</v>
      </c>
      <c r="AT42" s="163">
        <v>-6.6978999999999997</v>
      </c>
      <c r="AU42" s="164"/>
      <c r="AV42" s="163">
        <v>20.486000000000001</v>
      </c>
      <c r="AW42" s="163">
        <v>21.134</v>
      </c>
      <c r="AX42" s="163">
        <v>-22.773</v>
      </c>
      <c r="AY42" s="163">
        <v>-20.361000000000001</v>
      </c>
      <c r="AZ42" s="163">
        <v>5.1414</v>
      </c>
      <c r="BA42" s="163">
        <v>22.271000000000001</v>
      </c>
      <c r="BB42" s="163">
        <v>36.905999999999999</v>
      </c>
      <c r="BC42" s="163">
        <v>6.0895999999999999</v>
      </c>
      <c r="BD42" s="163">
        <v>-5.9999000000000002</v>
      </c>
      <c r="BE42" s="163">
        <v>-5.8998999999999997</v>
      </c>
      <c r="BF42" s="163">
        <v>-17.113</v>
      </c>
      <c r="BG42" s="163">
        <v>0</v>
      </c>
      <c r="BH42" s="163">
        <v>-4.3627000000000002</v>
      </c>
      <c r="BI42" s="163">
        <v>1.3141</v>
      </c>
      <c r="BJ42" s="163">
        <v>4.4687000000000001</v>
      </c>
      <c r="BK42" s="163">
        <v>6.7698999999999998</v>
      </c>
      <c r="BL42" s="163">
        <v>3.8578000000000001</v>
      </c>
      <c r="BM42" s="163">
        <v>2.7227999999999999</v>
      </c>
      <c r="BN42" s="163">
        <v>-87.71</v>
      </c>
      <c r="BO42" s="163">
        <v>37.628999999999998</v>
      </c>
      <c r="BP42" s="163">
        <v>37.658999999999999</v>
      </c>
      <c r="BQ42" s="163">
        <v>-58.680999999999997</v>
      </c>
      <c r="BR42" s="163">
        <v>-120.38</v>
      </c>
      <c r="BS42" s="163">
        <v>-9.1669</v>
      </c>
      <c r="BT42" s="164"/>
      <c r="BU42" s="164"/>
      <c r="BV42" s="163">
        <v>33.481000000000002</v>
      </c>
      <c r="BW42" s="163">
        <v>16.25</v>
      </c>
      <c r="BX42" s="163">
        <v>9.7200000000000006</v>
      </c>
      <c r="BY42" s="163">
        <v>-5.3</v>
      </c>
      <c r="BZ42" s="163">
        <v>18.559000000000001</v>
      </c>
      <c r="CA42" s="163">
        <v>-15.4</v>
      </c>
      <c r="CB42" s="163">
        <v>-15.534000000000001</v>
      </c>
      <c r="CC42" s="163">
        <v>28.94</v>
      </c>
      <c r="CD42" s="163">
        <v>28.346</v>
      </c>
      <c r="CE42" s="163">
        <v>-4.4991000000000003</v>
      </c>
      <c r="CF42" s="163">
        <v>-50.674999999999997</v>
      </c>
      <c r="CG42" s="164"/>
      <c r="CH42" s="163">
        <v>3.8414000000000001</v>
      </c>
      <c r="CI42" s="163">
        <v>-5.2990000000000004</v>
      </c>
      <c r="CJ42" s="164"/>
      <c r="CK42" s="164"/>
      <c r="CL42" s="163">
        <v>67.5</v>
      </c>
      <c r="CM42" s="163">
        <v>8.6</v>
      </c>
      <c r="CN42" s="163">
        <v>-5.0598999999999998</v>
      </c>
      <c r="CO42" s="164"/>
      <c r="CP42" s="163">
        <v>26.224</v>
      </c>
      <c r="CQ42" s="163">
        <v>26.492999999999999</v>
      </c>
      <c r="CR42" s="163">
        <v>30.018000000000001</v>
      </c>
      <c r="CS42" s="163">
        <v>31.478999999999999</v>
      </c>
      <c r="CT42" s="163">
        <v>-23.931000000000001</v>
      </c>
      <c r="CU42" s="163">
        <v>-36.219000000000001</v>
      </c>
      <c r="CV42" s="163">
        <v>3.2067999999999999</v>
      </c>
      <c r="CW42" s="163">
        <v>3.5468999999999999</v>
      </c>
      <c r="CX42" s="163">
        <v>37.24</v>
      </c>
      <c r="CY42" s="163">
        <v>36.54</v>
      </c>
      <c r="CZ42" s="163">
        <v>4.6923000000000004</v>
      </c>
      <c r="DA42" s="163">
        <v>5.2763999999999998</v>
      </c>
      <c r="DB42" s="163">
        <v>-13.75</v>
      </c>
      <c r="DC42" s="163">
        <v>25.512</v>
      </c>
      <c r="DD42" s="163">
        <v>3.8290999999999999</v>
      </c>
      <c r="DE42" s="164"/>
      <c r="DF42" s="163">
        <v>24.27</v>
      </c>
      <c r="DG42" s="163">
        <v>1.44E-2</v>
      </c>
      <c r="DH42" s="163">
        <v>-7.1898</v>
      </c>
      <c r="DI42" s="163">
        <v>-12.398999999999999</v>
      </c>
      <c r="DJ42" s="163">
        <v>-12.8</v>
      </c>
      <c r="DK42" s="164"/>
      <c r="DL42" s="163">
        <v>15.901</v>
      </c>
      <c r="DM42" s="163">
        <v>60.250999999999998</v>
      </c>
      <c r="DN42" s="163">
        <v>28.765000000000001</v>
      </c>
      <c r="DO42" s="163">
        <v>16.84</v>
      </c>
      <c r="DP42" s="163">
        <v>-7.39</v>
      </c>
      <c r="DQ42" s="163">
        <v>14.242000000000001</v>
      </c>
      <c r="DR42" s="163">
        <v>-25.007999999999999</v>
      </c>
      <c r="DS42" s="164"/>
      <c r="DT42" s="163">
        <v>-0.67</v>
      </c>
      <c r="DU42" s="163">
        <v>22.52</v>
      </c>
      <c r="DV42" s="164"/>
      <c r="DW42" s="164"/>
      <c r="DX42" s="164"/>
      <c r="DY42" s="163">
        <v>-40.003</v>
      </c>
      <c r="DZ42" s="163">
        <v>-38.881</v>
      </c>
      <c r="EA42" s="163">
        <v>42.866</v>
      </c>
      <c r="EB42" s="163">
        <v>18.440999999999999</v>
      </c>
      <c r="EC42" s="163">
        <v>7.6852999999999998</v>
      </c>
      <c r="ED42" s="163">
        <v>8.3459000000000003</v>
      </c>
      <c r="EE42" s="163">
        <v>-21.440999999999999</v>
      </c>
      <c r="EF42" s="163">
        <v>-26.58</v>
      </c>
      <c r="EG42" s="163">
        <v>-13.166</v>
      </c>
      <c r="EH42" s="163">
        <v>-3.8012000000000001</v>
      </c>
      <c r="EI42" s="163">
        <v>-54.171999999999997</v>
      </c>
      <c r="EJ42" s="163">
        <v>0</v>
      </c>
      <c r="EK42" s="163">
        <v>-9.0116999999999994</v>
      </c>
      <c r="EL42" s="163">
        <v>-8.2047000000000008</v>
      </c>
      <c r="EM42" s="163">
        <v>32.598999999999997</v>
      </c>
      <c r="EN42" s="163">
        <v>-2.8649</v>
      </c>
      <c r="EO42" s="163">
        <v>-3.0011999999999999</v>
      </c>
      <c r="EP42" s="163">
        <v>-18.436</v>
      </c>
      <c r="EQ42" s="163">
        <v>-26.675999999999998</v>
      </c>
      <c r="ER42" s="163">
        <v>-26.47</v>
      </c>
      <c r="ES42" s="163">
        <v>21.675999999999998</v>
      </c>
      <c r="ET42" s="163">
        <v>12.398999999999999</v>
      </c>
      <c r="EU42" s="163">
        <v>-7.1398999999999999</v>
      </c>
      <c r="EV42" s="163">
        <v>0</v>
      </c>
      <c r="EW42" s="163">
        <v>5.5186999999999999</v>
      </c>
      <c r="EX42" s="163">
        <v>-6.7965999999999998</v>
      </c>
      <c r="EY42" s="163">
        <v>-10.664</v>
      </c>
      <c r="EZ42" s="163">
        <v>-10.696999999999999</v>
      </c>
      <c r="FA42" s="163">
        <v>6.3761000000000001</v>
      </c>
      <c r="FB42" s="163">
        <v>18.311</v>
      </c>
      <c r="FC42" s="163">
        <v>-27.376999999999999</v>
      </c>
      <c r="FD42" s="163">
        <v>5.4267000000000003</v>
      </c>
      <c r="FE42" s="163">
        <v>0</v>
      </c>
      <c r="FF42" s="164"/>
      <c r="FG42" s="163">
        <v>3.1215999999999999</v>
      </c>
      <c r="FH42" s="163">
        <v>2.8260999999999998</v>
      </c>
      <c r="FI42" s="163">
        <v>2.2654000000000001</v>
      </c>
      <c r="FJ42" s="163">
        <v>2.3443000000000001</v>
      </c>
      <c r="FK42" s="164"/>
      <c r="FL42" s="163">
        <v>23.276</v>
      </c>
      <c r="FM42" s="163">
        <v>21.783999999999999</v>
      </c>
      <c r="FN42" s="163">
        <v>21.538</v>
      </c>
      <c r="FO42" s="163">
        <v>24.748999999999999</v>
      </c>
      <c r="FP42" s="164"/>
      <c r="FQ42" s="163">
        <v>12.496</v>
      </c>
      <c r="FR42" s="163">
        <v>-7.0799000000000003</v>
      </c>
      <c r="FS42" s="163">
        <v>-2.1234999999999999</v>
      </c>
      <c r="FT42" s="163">
        <v>0.37740000000000001</v>
      </c>
      <c r="FU42" s="163">
        <v>2.0499999999999998</v>
      </c>
      <c r="FV42" s="164"/>
      <c r="FW42" s="164"/>
      <c r="FX42" s="163">
        <v>1.7762</v>
      </c>
      <c r="FY42" s="163">
        <v>7.6048999999999998</v>
      </c>
      <c r="FZ42" s="164"/>
      <c r="GA42" s="163">
        <v>1.4283999999999999</v>
      </c>
      <c r="GB42" s="163">
        <v>17.78</v>
      </c>
      <c r="GC42" s="163">
        <v>-39.545999999999999</v>
      </c>
      <c r="GD42" s="163">
        <v>-28.818000000000001</v>
      </c>
      <c r="GE42" s="163">
        <v>-2.9599000000000002</v>
      </c>
      <c r="GF42" s="163">
        <v>27.138999999999999</v>
      </c>
      <c r="GG42" s="163">
        <v>-0.1</v>
      </c>
      <c r="GH42" s="163">
        <v>23.256</v>
      </c>
      <c r="GI42" s="163">
        <v>6.9497</v>
      </c>
      <c r="GJ42" s="163">
        <v>-7.3417000000000003</v>
      </c>
      <c r="GK42" s="163">
        <v>0</v>
      </c>
      <c r="GL42" s="164"/>
      <c r="GM42" s="164"/>
      <c r="GN42" s="163">
        <v>-15.663</v>
      </c>
      <c r="GO42" s="163">
        <v>-22.065000000000001</v>
      </c>
      <c r="GP42" s="163">
        <v>14.048999999999999</v>
      </c>
      <c r="GQ42" s="164"/>
      <c r="GR42" s="163">
        <v>-19.893000000000001</v>
      </c>
      <c r="GS42" s="163">
        <v>-10.849</v>
      </c>
      <c r="GT42" s="163">
        <v>157.41999999999999</v>
      </c>
      <c r="GU42" s="163">
        <v>-4.9203000000000001</v>
      </c>
      <c r="GV42" s="163">
        <v>-10.346</v>
      </c>
      <c r="GW42" s="163">
        <v>-7.9162999999999997</v>
      </c>
      <c r="GX42" s="163">
        <v>3.6013000000000002</v>
      </c>
      <c r="GY42" s="163">
        <v>10.343</v>
      </c>
      <c r="GZ42" s="163">
        <v>10.506</v>
      </c>
      <c r="HA42" s="163">
        <v>3</v>
      </c>
      <c r="HB42" s="163">
        <v>6.3856000000000002</v>
      </c>
      <c r="HC42" s="163">
        <v>8.8003999999999998</v>
      </c>
      <c r="HD42" s="163">
        <v>13.829000000000001</v>
      </c>
      <c r="HE42" s="163">
        <v>-10.5</v>
      </c>
      <c r="HF42" s="163">
        <v>-42.530999999999999</v>
      </c>
      <c r="HG42" s="163">
        <v>67.132999999999996</v>
      </c>
      <c r="HH42" s="163">
        <v>39.814999999999998</v>
      </c>
      <c r="HI42" s="163">
        <v>0</v>
      </c>
      <c r="HJ42" s="163">
        <v>1.2254</v>
      </c>
      <c r="HK42" s="163">
        <v>0</v>
      </c>
      <c r="HL42" s="163">
        <v>8.9456000000000007</v>
      </c>
      <c r="HM42" s="163">
        <v>-13.246</v>
      </c>
      <c r="HN42" s="163">
        <v>-13.125999999999999</v>
      </c>
      <c r="HO42" s="163">
        <v>14.006</v>
      </c>
      <c r="HP42" s="164"/>
      <c r="HQ42" s="163">
        <v>-27.463999999999999</v>
      </c>
      <c r="HR42" s="163">
        <v>-26.838000000000001</v>
      </c>
      <c r="HS42" s="163">
        <v>-21.32</v>
      </c>
      <c r="HT42" s="163">
        <v>-21.35</v>
      </c>
      <c r="HU42" s="163">
        <v>2.3399000000000001</v>
      </c>
      <c r="HV42" s="163">
        <v>2.3498999999999999</v>
      </c>
      <c r="HW42" s="163">
        <v>-26.798999999999999</v>
      </c>
      <c r="HX42" s="163">
        <v>-27.1</v>
      </c>
      <c r="HY42" s="163">
        <v>2.9196</v>
      </c>
      <c r="HZ42" s="163">
        <v>-2</v>
      </c>
      <c r="IA42" s="163">
        <v>34.718000000000004</v>
      </c>
      <c r="IB42" s="163">
        <v>5.0603999999999996</v>
      </c>
      <c r="IC42" s="163">
        <v>4.7497999999999996</v>
      </c>
      <c r="ID42" s="163">
        <v>-13.1</v>
      </c>
      <c r="IE42" s="163">
        <v>-25.6</v>
      </c>
      <c r="IF42" s="163">
        <v>12.8</v>
      </c>
      <c r="IG42" s="163">
        <v>12.3</v>
      </c>
      <c r="IH42" s="163">
        <v>-18.209</v>
      </c>
      <c r="II42" s="163">
        <v>-18.059000000000001</v>
      </c>
      <c r="IJ42" s="163">
        <v>-117.27</v>
      </c>
      <c r="IK42" s="163">
        <v>43.609000000000002</v>
      </c>
      <c r="IL42" s="163">
        <v>-301.58999999999997</v>
      </c>
      <c r="IM42" s="163">
        <v>-17.161000000000001</v>
      </c>
      <c r="IN42" s="163">
        <v>161.41</v>
      </c>
      <c r="IO42" s="164"/>
      <c r="IP42" s="163">
        <v>65.957999999999998</v>
      </c>
      <c r="IQ42" s="163">
        <v>152.02000000000001</v>
      </c>
      <c r="IR42" s="163">
        <v>20.143999999999998</v>
      </c>
      <c r="IS42" s="163">
        <v>33.396999999999998</v>
      </c>
      <c r="IT42" s="163">
        <v>27.306999999999999</v>
      </c>
      <c r="IU42" s="163">
        <v>29.468</v>
      </c>
      <c r="IV42" s="163">
        <v>-43.548999999999999</v>
      </c>
      <c r="IW42" s="163">
        <v>226.67</v>
      </c>
      <c r="IX42" s="163">
        <v>-151.63</v>
      </c>
      <c r="IY42" s="163">
        <v>83.393000000000001</v>
      </c>
      <c r="IZ42" s="163">
        <v>-72.912999999999997</v>
      </c>
      <c r="JA42" s="163">
        <v>-3.49</v>
      </c>
      <c r="JB42" s="163">
        <v>8.8796999999999997</v>
      </c>
      <c r="JC42" s="164"/>
      <c r="JD42" s="163">
        <v>-2.2629999999999999</v>
      </c>
      <c r="JE42" s="163">
        <v>-2.2629999999999999</v>
      </c>
      <c r="JF42" s="163">
        <v>1.6</v>
      </c>
      <c r="JG42" s="163">
        <v>1.5199</v>
      </c>
      <c r="JH42" s="163">
        <v>-4.2633999999999999</v>
      </c>
      <c r="JI42" s="163">
        <v>-7.5271999999999997</v>
      </c>
      <c r="JJ42" s="163">
        <v>8.3817000000000004</v>
      </c>
      <c r="JK42" s="163">
        <v>-9.6664999999999992</v>
      </c>
      <c r="JL42" s="163">
        <v>7.4</v>
      </c>
      <c r="JM42" s="163">
        <v>2.46</v>
      </c>
      <c r="JN42" s="163">
        <v>1.516</v>
      </c>
      <c r="JO42" s="163">
        <v>0</v>
      </c>
      <c r="JP42" s="163">
        <v>0</v>
      </c>
      <c r="JQ42" s="163">
        <v>2.7425000000000002</v>
      </c>
      <c r="JR42" s="163">
        <v>2.3614999999999999</v>
      </c>
      <c r="JS42" s="163">
        <v>3.2158000000000002</v>
      </c>
      <c r="JT42" s="164"/>
      <c r="JU42" s="163">
        <v>10.398999999999999</v>
      </c>
      <c r="JV42" s="163">
        <v>7.2195</v>
      </c>
      <c r="JW42" s="163">
        <v>0.57999999999999996</v>
      </c>
      <c r="JX42" s="163">
        <v>0.37</v>
      </c>
      <c r="JY42" s="163">
        <v>-5.0749000000000004</v>
      </c>
      <c r="JZ42" s="163">
        <v>-4.407</v>
      </c>
      <c r="KA42" s="163">
        <v>-28.077999999999999</v>
      </c>
      <c r="KB42" s="163">
        <v>-2.8994</v>
      </c>
      <c r="KC42" s="163">
        <v>0</v>
      </c>
      <c r="KD42" s="163">
        <v>-30.986999999999998</v>
      </c>
      <c r="KE42" s="163">
        <v>0</v>
      </c>
      <c r="KF42" s="163">
        <v>-11.3</v>
      </c>
      <c r="KG42" s="163">
        <v>-5.5998999999999999</v>
      </c>
      <c r="KH42" s="163">
        <v>0</v>
      </c>
      <c r="KI42" s="163">
        <v>-10.17</v>
      </c>
    </row>
    <row r="43" spans="1:295" ht="18" customHeight="1" x14ac:dyDescent="0.25">
      <c r="A43" s="160" t="s">
        <v>69</v>
      </c>
      <c r="B43" s="160" t="s">
        <v>749</v>
      </c>
      <c r="C43" s="163">
        <v>0</v>
      </c>
      <c r="D43" s="163">
        <v>6.6641000000000004</v>
      </c>
      <c r="E43" s="163">
        <v>-13.847</v>
      </c>
      <c r="F43" s="163">
        <v>11.24</v>
      </c>
      <c r="G43" s="163">
        <v>14.532999999999999</v>
      </c>
      <c r="H43" s="163">
        <v>0</v>
      </c>
      <c r="I43" s="163">
        <v>28.242000000000001</v>
      </c>
      <c r="J43" s="164"/>
      <c r="K43" s="163">
        <v>24.652000000000001</v>
      </c>
      <c r="L43" s="163">
        <v>10.776999999999999</v>
      </c>
      <c r="M43" s="163">
        <v>13.914999999999999</v>
      </c>
      <c r="N43" s="163">
        <v>-22.2</v>
      </c>
      <c r="O43" s="163">
        <v>-28.6</v>
      </c>
      <c r="P43" s="163">
        <v>2.2000000000000002</v>
      </c>
      <c r="Q43" s="163">
        <v>3.3119999999999998</v>
      </c>
      <c r="R43" s="163">
        <v>-19.798999999999999</v>
      </c>
      <c r="S43" s="163">
        <v>3.7530000000000001</v>
      </c>
      <c r="T43" s="163">
        <v>3.6798999999999999</v>
      </c>
      <c r="U43" s="163">
        <v>5.9359999999999999</v>
      </c>
      <c r="V43" s="163">
        <v>5.8343999999999996</v>
      </c>
      <c r="W43" s="163">
        <v>10.207000000000001</v>
      </c>
      <c r="X43" s="163">
        <v>0</v>
      </c>
      <c r="Y43" s="163">
        <v>3.5819999999999999</v>
      </c>
      <c r="Z43" s="163">
        <v>2.0596999999999999</v>
      </c>
      <c r="AA43" s="164"/>
      <c r="AB43" s="163">
        <v>-0.53420000000000001</v>
      </c>
      <c r="AC43" s="163">
        <v>0.40300000000000002</v>
      </c>
      <c r="AD43" s="163">
        <v>0.41</v>
      </c>
      <c r="AE43" s="163">
        <v>1.2819</v>
      </c>
      <c r="AF43" s="163">
        <v>0</v>
      </c>
      <c r="AG43" s="163">
        <v>-6.6</v>
      </c>
      <c r="AH43" s="163">
        <v>-2.653</v>
      </c>
      <c r="AI43" s="163">
        <v>0.32</v>
      </c>
      <c r="AJ43" s="163">
        <v>-13.55</v>
      </c>
      <c r="AK43" s="163">
        <v>-13.619</v>
      </c>
      <c r="AL43" s="163">
        <v>-10</v>
      </c>
      <c r="AM43" s="163">
        <v>-12.189</v>
      </c>
      <c r="AN43" s="163">
        <v>-12.199</v>
      </c>
      <c r="AO43" s="163">
        <v>6.2370999999999999</v>
      </c>
      <c r="AP43" s="163">
        <v>3.4750999999999999</v>
      </c>
      <c r="AQ43" s="163">
        <v>22.021999999999998</v>
      </c>
      <c r="AR43" s="163">
        <v>26.488</v>
      </c>
      <c r="AS43" s="163">
        <v>-17.632000000000001</v>
      </c>
      <c r="AT43" s="163">
        <v>-7.3677000000000001</v>
      </c>
      <c r="AU43" s="164"/>
      <c r="AV43" s="163">
        <v>-5.6800000000000003E-2</v>
      </c>
      <c r="AW43" s="163">
        <v>0.27800000000000002</v>
      </c>
      <c r="AX43" s="163">
        <v>-18.888000000000002</v>
      </c>
      <c r="AY43" s="163">
        <v>-16.878</v>
      </c>
      <c r="AZ43" s="163">
        <v>3.1686999999999999</v>
      </c>
      <c r="BA43" s="163">
        <v>17.495999999999999</v>
      </c>
      <c r="BB43" s="163">
        <v>28.667000000000002</v>
      </c>
      <c r="BC43" s="163">
        <v>6.1746999999999996</v>
      </c>
      <c r="BD43" s="163">
        <v>-5.9999000000000002</v>
      </c>
      <c r="BE43" s="163">
        <v>-5.9999000000000002</v>
      </c>
      <c r="BF43" s="163">
        <v>-18.855</v>
      </c>
      <c r="BG43" s="163">
        <v>0</v>
      </c>
      <c r="BH43" s="163">
        <v>-4.4114000000000004</v>
      </c>
      <c r="BI43" s="163">
        <v>1.3141</v>
      </c>
      <c r="BJ43" s="163">
        <v>3.0238999999999998</v>
      </c>
      <c r="BK43" s="163">
        <v>7.2282999999999999</v>
      </c>
      <c r="BL43" s="163">
        <v>4.0065999999999997</v>
      </c>
      <c r="BM43" s="163">
        <v>2.7418999999999998</v>
      </c>
      <c r="BN43" s="163">
        <v>-110.44</v>
      </c>
      <c r="BO43" s="163">
        <v>39.613</v>
      </c>
      <c r="BP43" s="163">
        <v>38.911000000000001</v>
      </c>
      <c r="BQ43" s="163">
        <v>-41.067999999999998</v>
      </c>
      <c r="BR43" s="163">
        <v>-139.61000000000001</v>
      </c>
      <c r="BS43" s="163">
        <v>-9.1669</v>
      </c>
      <c r="BT43" s="164"/>
      <c r="BU43" s="164"/>
      <c r="BV43" s="163">
        <v>32.503</v>
      </c>
      <c r="BW43" s="163">
        <v>14.909000000000001</v>
      </c>
      <c r="BX43" s="163">
        <v>10.199</v>
      </c>
      <c r="BY43" s="163">
        <v>-2.4</v>
      </c>
      <c r="BZ43" s="163">
        <v>17.75</v>
      </c>
      <c r="CA43" s="163">
        <v>-11.114000000000001</v>
      </c>
      <c r="CB43" s="163">
        <v>-11.247999999999999</v>
      </c>
      <c r="CC43" s="163">
        <v>25.398</v>
      </c>
      <c r="CD43" s="163">
        <v>23.928999999999998</v>
      </c>
      <c r="CE43" s="163">
        <v>-3.1915</v>
      </c>
      <c r="CF43" s="163">
        <v>-64.009</v>
      </c>
      <c r="CG43" s="164"/>
      <c r="CH43" s="163">
        <v>2.8309000000000002</v>
      </c>
      <c r="CI43" s="163">
        <v>-6.1862000000000004</v>
      </c>
      <c r="CJ43" s="164"/>
      <c r="CK43" s="164"/>
      <c r="CL43" s="163">
        <v>61.9</v>
      </c>
      <c r="CM43" s="163">
        <v>13.1</v>
      </c>
      <c r="CN43" s="163">
        <v>-4.7698999999999998</v>
      </c>
      <c r="CO43" s="164"/>
      <c r="CP43" s="163">
        <v>22.242999999999999</v>
      </c>
      <c r="CQ43" s="163">
        <v>22.06</v>
      </c>
      <c r="CR43" s="163">
        <v>32.216000000000001</v>
      </c>
      <c r="CS43" s="163">
        <v>32.5</v>
      </c>
      <c r="CT43" s="163">
        <v>-25.518000000000001</v>
      </c>
      <c r="CU43" s="163">
        <v>-37.689</v>
      </c>
      <c r="CV43" s="163">
        <v>3.8774999999999999</v>
      </c>
      <c r="CW43" s="163">
        <v>3.3315000000000001</v>
      </c>
      <c r="CX43" s="163">
        <v>36.29</v>
      </c>
      <c r="CY43" s="163">
        <v>37.770000000000003</v>
      </c>
      <c r="CZ43" s="163">
        <v>3.9110999999999998</v>
      </c>
      <c r="DA43" s="163">
        <v>4.5928000000000004</v>
      </c>
      <c r="DB43" s="163">
        <v>-13.489000000000001</v>
      </c>
      <c r="DC43" s="163">
        <v>25.512</v>
      </c>
      <c r="DD43" s="163">
        <v>4.8335999999999997</v>
      </c>
      <c r="DE43" s="164"/>
      <c r="DF43" s="163">
        <v>28.882999999999999</v>
      </c>
      <c r="DG43" s="163">
        <v>1.47E-2</v>
      </c>
      <c r="DH43" s="163">
        <v>-7.0876999999999999</v>
      </c>
      <c r="DI43" s="163">
        <v>-10.898999999999999</v>
      </c>
      <c r="DJ43" s="163">
        <v>-10.8</v>
      </c>
      <c r="DK43" s="164"/>
      <c r="DL43" s="163">
        <v>14.592000000000001</v>
      </c>
      <c r="DM43" s="163">
        <v>58.201000000000001</v>
      </c>
      <c r="DN43" s="163">
        <v>27.280999999999999</v>
      </c>
      <c r="DO43" s="163">
        <v>15.68</v>
      </c>
      <c r="DP43" s="163">
        <v>-6.6</v>
      </c>
      <c r="DQ43" s="163">
        <v>13.122</v>
      </c>
      <c r="DR43" s="163">
        <v>-28.228999999999999</v>
      </c>
      <c r="DS43" s="164"/>
      <c r="DT43" s="163">
        <v>-1.24</v>
      </c>
      <c r="DU43" s="163">
        <v>23.03</v>
      </c>
      <c r="DV43" s="164"/>
      <c r="DW43" s="164"/>
      <c r="DX43" s="164"/>
      <c r="DY43" s="163">
        <v>-38.619</v>
      </c>
      <c r="DZ43" s="163">
        <v>-38.081000000000003</v>
      </c>
      <c r="EA43" s="163">
        <v>35.473999999999997</v>
      </c>
      <c r="EB43" s="163">
        <v>13.638</v>
      </c>
      <c r="EC43" s="163">
        <v>2.2553999999999998</v>
      </c>
      <c r="ED43" s="163">
        <v>2.6617999999999999</v>
      </c>
      <c r="EE43" s="163">
        <v>-19.207999999999998</v>
      </c>
      <c r="EF43" s="163">
        <v>-27.013000000000002</v>
      </c>
      <c r="EG43" s="163">
        <v>-13.489000000000001</v>
      </c>
      <c r="EH43" s="163">
        <v>-29.236000000000001</v>
      </c>
      <c r="EI43" s="163">
        <v>-39.415999999999997</v>
      </c>
      <c r="EJ43" s="163">
        <v>0</v>
      </c>
      <c r="EK43" s="163">
        <v>-8.3857999999999997</v>
      </c>
      <c r="EL43" s="163">
        <v>-7.8110999999999997</v>
      </c>
      <c r="EM43" s="163">
        <v>28.228999999999999</v>
      </c>
      <c r="EN43" s="163">
        <v>-6.0728999999999997</v>
      </c>
      <c r="EO43" s="163">
        <v>-6.0381999999999998</v>
      </c>
      <c r="EP43" s="163">
        <v>-18.946999999999999</v>
      </c>
      <c r="EQ43" s="163">
        <v>-29.132000000000001</v>
      </c>
      <c r="ER43" s="163">
        <v>-28.957999999999998</v>
      </c>
      <c r="ES43" s="163">
        <v>18.029</v>
      </c>
      <c r="ET43" s="163">
        <v>12.429</v>
      </c>
      <c r="EU43" s="163">
        <v>-9.6198999999999995</v>
      </c>
      <c r="EV43" s="163">
        <v>0</v>
      </c>
      <c r="EW43" s="163">
        <v>4.7750000000000004</v>
      </c>
      <c r="EX43" s="163">
        <v>-9.4766999999999992</v>
      </c>
      <c r="EY43" s="163">
        <v>-1.63</v>
      </c>
      <c r="EZ43" s="163">
        <v>-1.8488</v>
      </c>
      <c r="FA43" s="163">
        <v>3.6021000000000001</v>
      </c>
      <c r="FB43" s="163">
        <v>14.087</v>
      </c>
      <c r="FC43" s="163">
        <v>-32.255000000000003</v>
      </c>
      <c r="FD43" s="163">
        <v>0</v>
      </c>
      <c r="FE43" s="163">
        <v>0</v>
      </c>
      <c r="FF43" s="164"/>
      <c r="FG43" s="163">
        <v>3.1139999999999999</v>
      </c>
      <c r="FH43" s="163">
        <v>3.9992999999999999</v>
      </c>
      <c r="FI43" s="163">
        <v>2.5972</v>
      </c>
      <c r="FJ43" s="163">
        <v>-1.6745000000000001</v>
      </c>
      <c r="FK43" s="164"/>
      <c r="FL43" s="163">
        <v>30.309000000000001</v>
      </c>
      <c r="FM43" s="163">
        <v>20.015000000000001</v>
      </c>
      <c r="FN43" s="163">
        <v>20.398</v>
      </c>
      <c r="FO43" s="163">
        <v>28.667000000000002</v>
      </c>
      <c r="FP43" s="164"/>
      <c r="FQ43" s="163">
        <v>8.4388000000000005</v>
      </c>
      <c r="FR43" s="163">
        <v>-6.8299000000000003</v>
      </c>
      <c r="FS43" s="163">
        <v>-2.4238</v>
      </c>
      <c r="FT43" s="163">
        <v>0.32429999999999998</v>
      </c>
      <c r="FU43" s="163">
        <v>1.87</v>
      </c>
      <c r="FV43" s="164"/>
      <c r="FW43" s="164"/>
      <c r="FX43" s="163">
        <v>1.6834</v>
      </c>
      <c r="FY43" s="163">
        <v>7.6989000000000001</v>
      </c>
      <c r="FZ43" s="164"/>
      <c r="GA43" s="163">
        <v>1.2823</v>
      </c>
      <c r="GB43" s="163">
        <v>18.11</v>
      </c>
      <c r="GC43" s="163">
        <v>-40.671999999999997</v>
      </c>
      <c r="GD43" s="163">
        <v>-30.047999999999998</v>
      </c>
      <c r="GE43" s="163">
        <v>-2.9599000000000002</v>
      </c>
      <c r="GF43" s="163">
        <v>26.312000000000001</v>
      </c>
      <c r="GG43" s="163">
        <v>-0.1</v>
      </c>
      <c r="GH43" s="163">
        <v>22.321000000000002</v>
      </c>
      <c r="GI43" s="163">
        <v>6.5759999999999996</v>
      </c>
      <c r="GJ43" s="163">
        <v>-7.0641999999999996</v>
      </c>
      <c r="GK43" s="163">
        <v>2.7757000000000001</v>
      </c>
      <c r="GL43" s="164"/>
      <c r="GM43" s="164"/>
      <c r="GN43" s="163">
        <v>-13.051</v>
      </c>
      <c r="GO43" s="163">
        <v>-19.875</v>
      </c>
      <c r="GP43" s="163">
        <v>13.507999999999999</v>
      </c>
      <c r="GQ43" s="164"/>
      <c r="GR43" s="163">
        <v>-17.184999999999999</v>
      </c>
      <c r="GS43" s="163">
        <v>-10.968999999999999</v>
      </c>
      <c r="GT43" s="163">
        <v>151.82</v>
      </c>
      <c r="GU43" s="163">
        <v>-5.8712</v>
      </c>
      <c r="GV43" s="163">
        <v>-9.1523000000000003</v>
      </c>
      <c r="GW43" s="163">
        <v>-8.2314000000000007</v>
      </c>
      <c r="GX43" s="163">
        <v>2.8967999999999998</v>
      </c>
      <c r="GY43" s="163">
        <v>9.8825000000000003</v>
      </c>
      <c r="GZ43" s="163">
        <v>9.9689999999999994</v>
      </c>
      <c r="HA43" s="163">
        <v>2</v>
      </c>
      <c r="HB43" s="163">
        <v>7.7656000000000001</v>
      </c>
      <c r="HC43" s="163">
        <v>9.8120999999999992</v>
      </c>
      <c r="HD43" s="163">
        <v>5.0298999999999996</v>
      </c>
      <c r="HE43" s="163">
        <v>0</v>
      </c>
      <c r="HF43" s="163">
        <v>-17.643000000000001</v>
      </c>
      <c r="HG43" s="163">
        <v>42.374000000000002</v>
      </c>
      <c r="HH43" s="163">
        <v>18.675999999999998</v>
      </c>
      <c r="HI43" s="163">
        <v>2.8003999999999998</v>
      </c>
      <c r="HJ43" s="163">
        <v>3.51</v>
      </c>
      <c r="HK43" s="163">
        <v>0</v>
      </c>
      <c r="HL43" s="163">
        <v>7.5773000000000001</v>
      </c>
      <c r="HM43" s="163">
        <v>-13.756</v>
      </c>
      <c r="HN43" s="163">
        <v>-12.971</v>
      </c>
      <c r="HO43" s="163">
        <v>20.16</v>
      </c>
      <c r="HP43" s="164"/>
      <c r="HQ43" s="163">
        <v>-26.997</v>
      </c>
      <c r="HR43" s="163">
        <v>-26.475999999999999</v>
      </c>
      <c r="HS43" s="163">
        <v>-19.300999999999998</v>
      </c>
      <c r="HT43" s="163">
        <v>-18.78</v>
      </c>
      <c r="HU43" s="163">
        <v>-0.68</v>
      </c>
      <c r="HV43" s="163">
        <v>-0.86</v>
      </c>
      <c r="HW43" s="163">
        <v>-25.798999999999999</v>
      </c>
      <c r="HX43" s="163">
        <v>-26.2</v>
      </c>
      <c r="HY43" s="163">
        <v>2.8134000000000001</v>
      </c>
      <c r="HZ43" s="163">
        <v>-5.6798999999999999</v>
      </c>
      <c r="IA43" s="163">
        <v>34.067</v>
      </c>
      <c r="IB43" s="163">
        <v>10.56</v>
      </c>
      <c r="IC43" s="163">
        <v>10.432</v>
      </c>
      <c r="ID43" s="163">
        <v>-14.398999999999999</v>
      </c>
      <c r="IE43" s="163">
        <v>-26</v>
      </c>
      <c r="IF43" s="163">
        <v>13.199</v>
      </c>
      <c r="IG43" s="163">
        <v>12.3</v>
      </c>
      <c r="IH43" s="163">
        <v>-18.100000000000001</v>
      </c>
      <c r="II43" s="163">
        <v>-18.061</v>
      </c>
      <c r="IJ43" s="163">
        <v>-90.805000000000007</v>
      </c>
      <c r="IK43" s="163">
        <v>35.970999999999997</v>
      </c>
      <c r="IL43" s="163">
        <v>-302.38</v>
      </c>
      <c r="IM43" s="163">
        <v>-17.161000000000001</v>
      </c>
      <c r="IN43" s="163">
        <v>192.43</v>
      </c>
      <c r="IO43" s="164"/>
      <c r="IP43" s="163">
        <v>56.776000000000003</v>
      </c>
      <c r="IQ43" s="163">
        <v>147.79</v>
      </c>
      <c r="IR43" s="163">
        <v>24.099</v>
      </c>
      <c r="IS43" s="163">
        <v>42.601999999999997</v>
      </c>
      <c r="IT43" s="163">
        <v>24.945</v>
      </c>
      <c r="IU43" s="163">
        <v>24.821000000000002</v>
      </c>
      <c r="IV43" s="163">
        <v>-39.89</v>
      </c>
      <c r="IW43" s="163">
        <v>233.91</v>
      </c>
      <c r="IX43" s="163">
        <v>-154.26</v>
      </c>
      <c r="IY43" s="163">
        <v>93.397000000000006</v>
      </c>
      <c r="IZ43" s="163">
        <v>-81.08</v>
      </c>
      <c r="JA43" s="163">
        <v>-2.4133</v>
      </c>
      <c r="JB43" s="163">
        <v>8.8796999999999997</v>
      </c>
      <c r="JC43" s="164"/>
      <c r="JD43" s="163">
        <v>-2.1128999999999998</v>
      </c>
      <c r="JE43" s="163">
        <v>-2.0869</v>
      </c>
      <c r="JF43" s="163">
        <v>2.0798999999999999</v>
      </c>
      <c r="JG43" s="163">
        <v>2.64</v>
      </c>
      <c r="JH43" s="163">
        <v>-5.7446999999999999</v>
      </c>
      <c r="JI43" s="163">
        <v>-8.6410999999999998</v>
      </c>
      <c r="JJ43" s="163">
        <v>7.8842999999999996</v>
      </c>
      <c r="JK43" s="163">
        <v>-9.3460999999999999</v>
      </c>
      <c r="JL43" s="163">
        <v>9.5</v>
      </c>
      <c r="JM43" s="163">
        <v>2.9630000000000001</v>
      </c>
      <c r="JN43" s="163">
        <v>3.7360000000000002</v>
      </c>
      <c r="JO43" s="163">
        <v>0</v>
      </c>
      <c r="JP43" s="163">
        <v>0</v>
      </c>
      <c r="JQ43" s="163">
        <v>2.9948999999999999</v>
      </c>
      <c r="JR43" s="163">
        <v>3.7688999999999999</v>
      </c>
      <c r="JS43" s="163">
        <v>2.4342999999999999</v>
      </c>
      <c r="JT43" s="164"/>
      <c r="JU43" s="163">
        <v>9.5</v>
      </c>
      <c r="JV43" s="163">
        <v>7.3867000000000003</v>
      </c>
      <c r="JW43" s="163">
        <v>0.53</v>
      </c>
      <c r="JX43" s="163">
        <v>0.37</v>
      </c>
      <c r="JY43" s="163">
        <v>-5.1166999999999998</v>
      </c>
      <c r="JZ43" s="163">
        <v>-4.2956000000000003</v>
      </c>
      <c r="KA43" s="163">
        <v>-27.483000000000001</v>
      </c>
      <c r="KB43" s="163">
        <v>-3.4323000000000001</v>
      </c>
      <c r="KC43" s="163">
        <v>0</v>
      </c>
      <c r="KD43" s="163">
        <v>-30.222999999999999</v>
      </c>
      <c r="KE43" s="163">
        <v>0</v>
      </c>
      <c r="KF43" s="163">
        <v>-10.898999999999999</v>
      </c>
      <c r="KG43" s="163">
        <v>-6.3</v>
      </c>
      <c r="KH43" s="163">
        <v>0</v>
      </c>
      <c r="KI43" s="163">
        <v>-15.826000000000001</v>
      </c>
    </row>
    <row r="44" spans="1:295" ht="18" customHeight="1" x14ac:dyDescent="0.25">
      <c r="A44" s="160" t="s">
        <v>69</v>
      </c>
      <c r="B44" s="160" t="s">
        <v>750</v>
      </c>
      <c r="C44" s="163">
        <v>0</v>
      </c>
      <c r="D44" s="163">
        <v>3.3308</v>
      </c>
      <c r="E44" s="163">
        <v>-12.971</v>
      </c>
      <c r="F44" s="163">
        <v>14.103999999999999</v>
      </c>
      <c r="G44" s="163">
        <v>14.678000000000001</v>
      </c>
      <c r="H44" s="163">
        <v>0</v>
      </c>
      <c r="I44" s="163">
        <v>28.617999999999999</v>
      </c>
      <c r="J44" s="164"/>
      <c r="K44" s="163">
        <v>19.704999999999998</v>
      </c>
      <c r="L44" s="163">
        <v>8.1707000000000001</v>
      </c>
      <c r="M44" s="163">
        <v>11.297000000000001</v>
      </c>
      <c r="N44" s="163">
        <v>-17.760000000000002</v>
      </c>
      <c r="O44" s="163">
        <v>-28.6</v>
      </c>
      <c r="P44" s="163">
        <v>2.2000000000000002</v>
      </c>
      <c r="Q44" s="163">
        <v>3.3119999999999998</v>
      </c>
      <c r="R44" s="163">
        <v>-22</v>
      </c>
      <c r="S44" s="163">
        <v>3.7341000000000002</v>
      </c>
      <c r="T44" s="163">
        <v>3.5653999999999999</v>
      </c>
      <c r="U44" s="163">
        <v>4.6483999999999996</v>
      </c>
      <c r="V44" s="163">
        <v>4.5549999999999997</v>
      </c>
      <c r="W44" s="163">
        <v>7.9805999999999999</v>
      </c>
      <c r="X44" s="163">
        <v>0</v>
      </c>
      <c r="Y44" s="163">
        <v>2.0179</v>
      </c>
      <c r="Z44" s="163">
        <v>1.3272999999999999</v>
      </c>
      <c r="AA44" s="164"/>
      <c r="AB44" s="163">
        <v>-0.48330000000000001</v>
      </c>
      <c r="AC44" s="163">
        <v>0.22600000000000001</v>
      </c>
      <c r="AD44" s="163">
        <v>0.23</v>
      </c>
      <c r="AE44" s="163">
        <v>1.2819</v>
      </c>
      <c r="AF44" s="163">
        <v>-2.2200000000000002</v>
      </c>
      <c r="AG44" s="163">
        <v>-6.6</v>
      </c>
      <c r="AH44" s="163">
        <v>-2.8290000000000002</v>
      </c>
      <c r="AI44" s="163">
        <v>0.33</v>
      </c>
      <c r="AJ44" s="163">
        <v>-14</v>
      </c>
      <c r="AK44" s="163">
        <v>-13.89</v>
      </c>
      <c r="AL44" s="163">
        <v>-10</v>
      </c>
      <c r="AM44" s="163">
        <v>-12.47</v>
      </c>
      <c r="AN44" s="163">
        <v>-12.279</v>
      </c>
      <c r="AO44" s="163">
        <v>5.7068000000000003</v>
      </c>
      <c r="AP44" s="163">
        <v>3.5396000000000001</v>
      </c>
      <c r="AQ44" s="163">
        <v>23.934000000000001</v>
      </c>
      <c r="AR44" s="163">
        <v>27.73</v>
      </c>
      <c r="AS44" s="163">
        <v>-16.689</v>
      </c>
      <c r="AT44" s="163">
        <v>-8.4393999999999991</v>
      </c>
      <c r="AU44" s="164"/>
      <c r="AV44" s="163">
        <v>0.66679999999999995</v>
      </c>
      <c r="AW44" s="163">
        <v>0.93089999999999995</v>
      </c>
      <c r="AX44" s="163">
        <v>-19.29</v>
      </c>
      <c r="AY44" s="163">
        <v>-16.878</v>
      </c>
      <c r="AZ44" s="163">
        <v>3.5632000000000001</v>
      </c>
      <c r="BA44" s="163">
        <v>18.704000000000001</v>
      </c>
      <c r="BB44" s="163">
        <v>27.878</v>
      </c>
      <c r="BC44" s="163">
        <v>6.4055999999999997</v>
      </c>
      <c r="BD44" s="163">
        <v>-6.1999000000000004</v>
      </c>
      <c r="BE44" s="163">
        <v>-6.1999000000000004</v>
      </c>
      <c r="BF44" s="163">
        <v>-19.405000000000001</v>
      </c>
      <c r="BG44" s="163">
        <v>0</v>
      </c>
      <c r="BH44" s="163">
        <v>-4.3228</v>
      </c>
      <c r="BI44" s="163">
        <v>1.3141</v>
      </c>
      <c r="BJ44" s="163">
        <v>3.5886</v>
      </c>
      <c r="BK44" s="163">
        <v>6.8813000000000004</v>
      </c>
      <c r="BL44" s="163">
        <v>3.8292000000000002</v>
      </c>
      <c r="BM44" s="163">
        <v>2.6768000000000001</v>
      </c>
      <c r="BN44" s="163">
        <v>-120.85</v>
      </c>
      <c r="BO44" s="163">
        <v>38.789000000000001</v>
      </c>
      <c r="BP44" s="163">
        <v>38.911000000000001</v>
      </c>
      <c r="BQ44" s="163">
        <v>-25.428000000000001</v>
      </c>
      <c r="BR44" s="163">
        <v>-152.61000000000001</v>
      </c>
      <c r="BS44" s="163">
        <v>-9.1669</v>
      </c>
      <c r="BT44" s="164"/>
      <c r="BU44" s="164"/>
      <c r="BV44" s="163">
        <v>29.21</v>
      </c>
      <c r="BW44" s="163">
        <v>12.228999999999999</v>
      </c>
      <c r="BX44" s="163">
        <v>9.1198999999999995</v>
      </c>
      <c r="BY44" s="163">
        <v>-0.1</v>
      </c>
      <c r="BZ44" s="163">
        <v>16.478999999999999</v>
      </c>
      <c r="CA44" s="163">
        <v>-11.247999999999999</v>
      </c>
      <c r="CB44" s="163">
        <v>-11.382</v>
      </c>
      <c r="CC44" s="163">
        <v>26.193000000000001</v>
      </c>
      <c r="CD44" s="163">
        <v>24.997</v>
      </c>
      <c r="CE44" s="163">
        <v>-1.1299999999999999</v>
      </c>
      <c r="CF44" s="163">
        <v>-65.108000000000004</v>
      </c>
      <c r="CG44" s="164"/>
      <c r="CH44" s="163">
        <v>3.3935</v>
      </c>
      <c r="CI44" s="163">
        <v>-5.1238999999999999</v>
      </c>
      <c r="CJ44" s="164"/>
      <c r="CK44" s="164"/>
      <c r="CL44" s="163">
        <v>59.7</v>
      </c>
      <c r="CM44" s="163">
        <v>11.1</v>
      </c>
      <c r="CN44" s="163">
        <v>-4.01</v>
      </c>
      <c r="CO44" s="164"/>
      <c r="CP44" s="163">
        <v>23.943999999999999</v>
      </c>
      <c r="CQ44" s="163">
        <v>23.582000000000001</v>
      </c>
      <c r="CR44" s="163">
        <v>39.325000000000003</v>
      </c>
      <c r="CS44" s="163">
        <v>40.01</v>
      </c>
      <c r="CT44" s="163">
        <v>-23.34</v>
      </c>
      <c r="CU44" s="163">
        <v>-42.331000000000003</v>
      </c>
      <c r="CV44" s="163">
        <v>3.1616</v>
      </c>
      <c r="CW44" s="163">
        <v>3.6917</v>
      </c>
      <c r="CX44" s="163">
        <v>33.840000000000003</v>
      </c>
      <c r="CY44" s="163">
        <v>34.880000000000003</v>
      </c>
      <c r="CZ44" s="163">
        <v>2.8172999999999999</v>
      </c>
      <c r="DA44" s="163">
        <v>3.5186000000000002</v>
      </c>
      <c r="DB44" s="163">
        <v>-12.859</v>
      </c>
      <c r="DC44" s="163">
        <v>25.512</v>
      </c>
      <c r="DD44" s="163">
        <v>3.9392</v>
      </c>
      <c r="DE44" s="164"/>
      <c r="DF44" s="163">
        <v>28.89</v>
      </c>
      <c r="DG44" s="163">
        <v>1.4800000000000001E-2</v>
      </c>
      <c r="DH44" s="163">
        <v>-6.6963999999999997</v>
      </c>
      <c r="DI44" s="163">
        <v>-8.6998999999999995</v>
      </c>
      <c r="DJ44" s="163">
        <v>-9.5</v>
      </c>
      <c r="DK44" s="164"/>
      <c r="DL44" s="163">
        <v>13.843999999999999</v>
      </c>
      <c r="DM44" s="163">
        <v>56.151000000000003</v>
      </c>
      <c r="DN44" s="163">
        <v>25.981999999999999</v>
      </c>
      <c r="DO44" s="163">
        <v>14.81</v>
      </c>
      <c r="DP44" s="163">
        <v>-5.99</v>
      </c>
      <c r="DQ44" s="163">
        <v>9.7874999999999996</v>
      </c>
      <c r="DR44" s="163">
        <v>-28.724</v>
      </c>
      <c r="DS44" s="164"/>
      <c r="DT44" s="163">
        <v>-2.0398999999999998</v>
      </c>
      <c r="DU44" s="163">
        <v>27.06</v>
      </c>
      <c r="DV44" s="164"/>
      <c r="DW44" s="164"/>
      <c r="DX44" s="164"/>
      <c r="DY44" s="163">
        <v>-39.296999999999997</v>
      </c>
      <c r="DZ44" s="163">
        <v>-37.981000000000002</v>
      </c>
      <c r="EA44" s="163">
        <v>31.657</v>
      </c>
      <c r="EB44" s="163">
        <v>12.241</v>
      </c>
      <c r="EC44" s="163">
        <v>0.9597</v>
      </c>
      <c r="ED44" s="163">
        <v>2.02</v>
      </c>
      <c r="EE44" s="163">
        <v>-21.216999999999999</v>
      </c>
      <c r="EF44" s="163">
        <v>-29.248999999999999</v>
      </c>
      <c r="EG44" s="163">
        <v>-13.182</v>
      </c>
      <c r="EH44" s="163">
        <v>-45.838000000000001</v>
      </c>
      <c r="EI44" s="163">
        <v>-16.632000000000001</v>
      </c>
      <c r="EJ44" s="163">
        <v>0</v>
      </c>
      <c r="EK44" s="163">
        <v>-7.0827999999999998</v>
      </c>
      <c r="EL44" s="163">
        <v>-6.6460999999999997</v>
      </c>
      <c r="EM44" s="163">
        <v>27.550999999999998</v>
      </c>
      <c r="EN44" s="163">
        <v>-4.7161</v>
      </c>
      <c r="EO44" s="163">
        <v>-5.0914000000000001</v>
      </c>
      <c r="EP44" s="163">
        <v>-23.044</v>
      </c>
      <c r="EQ44" s="163">
        <v>-28.094999999999999</v>
      </c>
      <c r="ER44" s="163">
        <v>-27.829000000000001</v>
      </c>
      <c r="ES44" s="163">
        <v>20.305</v>
      </c>
      <c r="ET44" s="163">
        <v>12.539</v>
      </c>
      <c r="EU44" s="163">
        <v>-7.8299000000000003</v>
      </c>
      <c r="EV44" s="163">
        <v>0</v>
      </c>
      <c r="EW44" s="163">
        <v>4.3597999999999999</v>
      </c>
      <c r="EX44" s="163">
        <v>-5.2065999999999999</v>
      </c>
      <c r="EY44" s="163">
        <v>-2.4121000000000001</v>
      </c>
      <c r="EZ44" s="163">
        <v>-2.6579999999999999</v>
      </c>
      <c r="FA44" s="163">
        <v>5.0042</v>
      </c>
      <c r="FB44" s="163">
        <v>18.795999999999999</v>
      </c>
      <c r="FC44" s="163">
        <v>-29.863</v>
      </c>
      <c r="FD44" s="163">
        <v>0</v>
      </c>
      <c r="FE44" s="163">
        <v>0</v>
      </c>
      <c r="FF44" s="164"/>
      <c r="FG44" s="163">
        <v>0</v>
      </c>
      <c r="FH44" s="163">
        <v>3.0127999999999999</v>
      </c>
      <c r="FI44" s="163">
        <v>2.1718000000000002</v>
      </c>
      <c r="FJ44" s="163">
        <v>-1.3395999999999999</v>
      </c>
      <c r="FK44" s="164"/>
      <c r="FL44" s="163">
        <v>32.988</v>
      </c>
      <c r="FM44" s="163">
        <v>20.465</v>
      </c>
      <c r="FN44" s="163">
        <v>21.131</v>
      </c>
      <c r="FO44" s="163">
        <v>29.332000000000001</v>
      </c>
      <c r="FP44" s="164"/>
      <c r="FQ44" s="163">
        <v>7.4329000000000001</v>
      </c>
      <c r="FR44" s="163">
        <v>-6.4298999999999999</v>
      </c>
      <c r="FS44" s="163">
        <v>-1.9111</v>
      </c>
      <c r="FT44" s="163">
        <v>0.36830000000000002</v>
      </c>
      <c r="FU44" s="163">
        <v>1.44</v>
      </c>
      <c r="FV44" s="164"/>
      <c r="FW44" s="164"/>
      <c r="FX44" s="163">
        <v>1.6412</v>
      </c>
      <c r="FY44" s="163">
        <v>7.6359000000000004</v>
      </c>
      <c r="FZ44" s="164"/>
      <c r="GA44" s="163">
        <v>1.3124</v>
      </c>
      <c r="GB44" s="163">
        <v>18.53</v>
      </c>
      <c r="GC44" s="163">
        <v>-40.353000000000002</v>
      </c>
      <c r="GD44" s="163">
        <v>-29.995000000000001</v>
      </c>
      <c r="GE44" s="163">
        <v>-3.6299000000000001</v>
      </c>
      <c r="GF44" s="163">
        <v>25.378</v>
      </c>
      <c r="GG44" s="163">
        <v>-0.1</v>
      </c>
      <c r="GH44" s="163">
        <v>22.646000000000001</v>
      </c>
      <c r="GI44" s="163">
        <v>6.1295000000000002</v>
      </c>
      <c r="GJ44" s="163">
        <v>-6.6816000000000004</v>
      </c>
      <c r="GK44" s="163">
        <v>2.9489999999999998</v>
      </c>
      <c r="GL44" s="164"/>
      <c r="GM44" s="164"/>
      <c r="GN44" s="163">
        <v>-13.051</v>
      </c>
      <c r="GO44" s="163">
        <v>-14.052</v>
      </c>
      <c r="GP44" s="163">
        <v>13.273</v>
      </c>
      <c r="GQ44" s="164"/>
      <c r="GR44" s="163">
        <v>-14.433999999999999</v>
      </c>
      <c r="GS44" s="163">
        <v>-11.946</v>
      </c>
      <c r="GT44" s="163">
        <v>148.38999999999999</v>
      </c>
      <c r="GU44" s="163">
        <v>-6.2986000000000004</v>
      </c>
      <c r="GV44" s="163">
        <v>-9.6214999999999993</v>
      </c>
      <c r="GW44" s="163">
        <v>-7.7872000000000003</v>
      </c>
      <c r="GX44" s="163">
        <v>3.4512999999999998</v>
      </c>
      <c r="GY44" s="163">
        <v>9.4063999999999997</v>
      </c>
      <c r="GZ44" s="163">
        <v>9.6843000000000004</v>
      </c>
      <c r="HA44" s="163">
        <v>2.9159999999999999</v>
      </c>
      <c r="HB44" s="163">
        <v>8.5584000000000007</v>
      </c>
      <c r="HC44" s="163">
        <v>10.789</v>
      </c>
      <c r="HD44" s="163">
        <v>8.3800000000000008</v>
      </c>
      <c r="HE44" s="163">
        <v>-2.6032999999999999</v>
      </c>
      <c r="HF44" s="163">
        <v>-22.994</v>
      </c>
      <c r="HG44" s="163">
        <v>49.645000000000003</v>
      </c>
      <c r="HH44" s="163">
        <v>23.942</v>
      </c>
      <c r="HI44" s="163">
        <v>7.7016</v>
      </c>
      <c r="HJ44" s="163">
        <v>9.0311000000000003</v>
      </c>
      <c r="HK44" s="163">
        <v>0</v>
      </c>
      <c r="HL44" s="163">
        <v>0</v>
      </c>
      <c r="HM44" s="163">
        <v>-13.531000000000001</v>
      </c>
      <c r="HN44" s="163">
        <v>-12.773999999999999</v>
      </c>
      <c r="HO44" s="163">
        <v>20.16</v>
      </c>
      <c r="HP44" s="164"/>
      <c r="HQ44" s="163">
        <v>-24.376999999999999</v>
      </c>
      <c r="HR44" s="163">
        <v>-23.471</v>
      </c>
      <c r="HS44" s="163">
        <v>-17.099</v>
      </c>
      <c r="HT44" s="163">
        <v>-16.809999999999999</v>
      </c>
      <c r="HU44" s="163">
        <v>2.21</v>
      </c>
      <c r="HV44" s="163">
        <v>2.16</v>
      </c>
      <c r="HW44" s="163">
        <v>-24.399000000000001</v>
      </c>
      <c r="HX44" s="163">
        <v>-23.798999999999999</v>
      </c>
      <c r="HY44" s="163">
        <v>2.8134000000000001</v>
      </c>
      <c r="HZ44" s="163">
        <v>-8</v>
      </c>
      <c r="IA44" s="163">
        <v>34.213000000000001</v>
      </c>
      <c r="IB44" s="163">
        <v>10.366</v>
      </c>
      <c r="IC44" s="163">
        <v>10.239000000000001</v>
      </c>
      <c r="ID44" s="163">
        <v>-15.8</v>
      </c>
      <c r="IE44" s="163">
        <v>-25.2</v>
      </c>
      <c r="IF44" s="163">
        <v>11.5</v>
      </c>
      <c r="IG44" s="163">
        <v>11</v>
      </c>
      <c r="IH44" s="163">
        <v>-18.100000000000001</v>
      </c>
      <c r="II44" s="163">
        <v>-18.065000000000001</v>
      </c>
      <c r="IJ44" s="163">
        <v>-94.798000000000002</v>
      </c>
      <c r="IK44" s="163">
        <v>34.034999999999997</v>
      </c>
      <c r="IL44" s="163">
        <v>-297.24</v>
      </c>
      <c r="IM44" s="163">
        <v>-17.161000000000001</v>
      </c>
      <c r="IN44" s="163">
        <v>220</v>
      </c>
      <c r="IO44" s="164"/>
      <c r="IP44" s="163">
        <v>47.015999999999998</v>
      </c>
      <c r="IQ44" s="163">
        <v>134.19</v>
      </c>
      <c r="IR44" s="163">
        <v>27.32</v>
      </c>
      <c r="IS44" s="163">
        <v>53.981000000000002</v>
      </c>
      <c r="IT44" s="163">
        <v>30.210999999999999</v>
      </c>
      <c r="IU44" s="163">
        <v>30.875</v>
      </c>
      <c r="IV44" s="163">
        <v>-28.055</v>
      </c>
      <c r="IW44" s="163">
        <v>246.96</v>
      </c>
      <c r="IX44" s="163">
        <v>-156.93</v>
      </c>
      <c r="IY44" s="163">
        <v>107.07</v>
      </c>
      <c r="IZ44" s="163">
        <v>-89.352000000000004</v>
      </c>
      <c r="JA44" s="163">
        <v>-3.0457000000000001</v>
      </c>
      <c r="JB44" s="163">
        <v>8.8796999999999997</v>
      </c>
      <c r="JC44" s="164"/>
      <c r="JD44" s="163">
        <v>-2.2000000000000002</v>
      </c>
      <c r="JE44" s="163">
        <v>-2.1829999999999998</v>
      </c>
      <c r="JF44" s="163">
        <v>1.9198999999999999</v>
      </c>
      <c r="JG44" s="163">
        <v>3.44</v>
      </c>
      <c r="JH44" s="163">
        <v>-6.1260000000000003</v>
      </c>
      <c r="JI44" s="163">
        <v>-9.4314999999999998</v>
      </c>
      <c r="JJ44" s="163">
        <v>8.9097000000000008</v>
      </c>
      <c r="JK44" s="163">
        <v>-9.6971000000000007</v>
      </c>
      <c r="JL44" s="163">
        <v>10</v>
      </c>
      <c r="JM44" s="163">
        <v>3.5150000000000001</v>
      </c>
      <c r="JN44" s="163">
        <v>2.8229000000000002</v>
      </c>
      <c r="JO44" s="163">
        <v>0</v>
      </c>
      <c r="JP44" s="163">
        <v>0</v>
      </c>
      <c r="JQ44" s="163">
        <v>3.4401999999999999</v>
      </c>
      <c r="JR44" s="163">
        <v>2.9539</v>
      </c>
      <c r="JS44" s="163">
        <v>3.3126000000000002</v>
      </c>
      <c r="JT44" s="164"/>
      <c r="JU44" s="163">
        <v>9.8999000000000006</v>
      </c>
      <c r="JV44" s="163">
        <v>8.5457000000000001</v>
      </c>
      <c r="JW44" s="163">
        <v>0.34</v>
      </c>
      <c r="JX44" s="163">
        <v>0.37</v>
      </c>
      <c r="JY44" s="163">
        <v>-7.0328999999999997</v>
      </c>
      <c r="JZ44" s="163">
        <v>-3.7052999999999998</v>
      </c>
      <c r="KA44" s="163">
        <v>-26.276</v>
      </c>
      <c r="KB44" s="163">
        <v>-5.5518000000000001</v>
      </c>
      <c r="KC44" s="163">
        <v>0</v>
      </c>
      <c r="KD44" s="163">
        <v>-27.969000000000001</v>
      </c>
      <c r="KE44" s="163">
        <v>-2.2233000000000001</v>
      </c>
      <c r="KF44" s="163">
        <v>-11.699</v>
      </c>
      <c r="KG44" s="163">
        <v>-5.5</v>
      </c>
      <c r="KH44" s="163">
        <v>0</v>
      </c>
      <c r="KI44" s="163">
        <v>-15.026999999999999</v>
      </c>
    </row>
    <row r="45" spans="1:295" ht="18" customHeight="1" x14ac:dyDescent="0.25">
      <c r="A45" s="160" t="s">
        <v>69</v>
      </c>
      <c r="B45" s="160" t="s">
        <v>751</v>
      </c>
      <c r="C45" s="163">
        <v>0</v>
      </c>
      <c r="D45" s="163">
        <v>4.5625999999999998</v>
      </c>
      <c r="E45" s="163">
        <v>-14.904999999999999</v>
      </c>
      <c r="F45" s="163">
        <v>11.871</v>
      </c>
      <c r="G45" s="163">
        <v>14.593999999999999</v>
      </c>
      <c r="H45" s="163">
        <v>0</v>
      </c>
      <c r="I45" s="163">
        <v>28.154</v>
      </c>
      <c r="J45" s="164"/>
      <c r="K45" s="163">
        <v>19.637</v>
      </c>
      <c r="L45" s="163">
        <v>8.3437000000000001</v>
      </c>
      <c r="M45" s="163">
        <v>11.465999999999999</v>
      </c>
      <c r="N45" s="163">
        <v>-19.978999999999999</v>
      </c>
      <c r="O45" s="163">
        <v>-28.6</v>
      </c>
      <c r="P45" s="163">
        <v>4.4000000000000004</v>
      </c>
      <c r="Q45" s="163">
        <v>3.3119999999999998</v>
      </c>
      <c r="R45" s="163">
        <v>-19.798999999999999</v>
      </c>
      <c r="S45" s="163">
        <v>3.8208000000000002</v>
      </c>
      <c r="T45" s="163">
        <v>4.883</v>
      </c>
      <c r="U45" s="163">
        <v>4.5365000000000002</v>
      </c>
      <c r="V45" s="163">
        <v>4.3246000000000002</v>
      </c>
      <c r="W45" s="163">
        <v>7.6558000000000002</v>
      </c>
      <c r="X45" s="163">
        <v>0</v>
      </c>
      <c r="Y45" s="163">
        <v>0.43049999999999999</v>
      </c>
      <c r="Z45" s="163">
        <v>0.70530000000000004</v>
      </c>
      <c r="AA45" s="164"/>
      <c r="AB45" s="163">
        <v>-0.58409999999999995</v>
      </c>
      <c r="AC45" s="163">
        <v>0.33500000000000002</v>
      </c>
      <c r="AD45" s="163">
        <v>0.36699999999999999</v>
      </c>
      <c r="AE45" s="163">
        <v>1.2819</v>
      </c>
      <c r="AF45" s="163">
        <v>0</v>
      </c>
      <c r="AG45" s="163">
        <v>-6.6</v>
      </c>
      <c r="AH45" s="163">
        <v>-2.6309999999999998</v>
      </c>
      <c r="AI45" s="163">
        <v>0.33600000000000002</v>
      </c>
      <c r="AJ45" s="163">
        <v>-13.329000000000001</v>
      </c>
      <c r="AK45" s="163">
        <v>-13.329000000000001</v>
      </c>
      <c r="AL45" s="163">
        <v>-10</v>
      </c>
      <c r="AM45" s="163">
        <v>-12.27</v>
      </c>
      <c r="AN45" s="163">
        <v>-12.21</v>
      </c>
      <c r="AO45" s="163">
        <v>6.1329000000000002</v>
      </c>
      <c r="AP45" s="163">
        <v>3.7261000000000002</v>
      </c>
      <c r="AQ45" s="163">
        <v>22.526</v>
      </c>
      <c r="AR45" s="163">
        <v>26.893999999999998</v>
      </c>
      <c r="AS45" s="163">
        <v>-16.414999999999999</v>
      </c>
      <c r="AT45" s="163">
        <v>-5.2243000000000004</v>
      </c>
      <c r="AU45" s="164"/>
      <c r="AV45" s="163">
        <v>0.32869999999999999</v>
      </c>
      <c r="AW45" s="163">
        <v>0.44240000000000002</v>
      </c>
      <c r="AX45" s="163">
        <v>-15.807</v>
      </c>
      <c r="AY45" s="163">
        <v>-13.930999999999999</v>
      </c>
      <c r="AZ45" s="163">
        <v>3.5632000000000001</v>
      </c>
      <c r="BA45" s="163">
        <v>20.696999999999999</v>
      </c>
      <c r="BB45" s="163">
        <v>43.805</v>
      </c>
      <c r="BC45" s="163">
        <v>5.9211999999999998</v>
      </c>
      <c r="BD45" s="163">
        <v>-5.8998999999999997</v>
      </c>
      <c r="BE45" s="163">
        <v>-5.8998999999999997</v>
      </c>
      <c r="BF45" s="163">
        <v>-21.527000000000001</v>
      </c>
      <c r="BG45" s="163">
        <v>0</v>
      </c>
      <c r="BH45" s="163">
        <v>-4.3430999999999997</v>
      </c>
      <c r="BI45" s="163">
        <v>1.3141</v>
      </c>
      <c r="BJ45" s="163">
        <v>2.3193999999999999</v>
      </c>
      <c r="BK45" s="163">
        <v>6.5153999999999996</v>
      </c>
      <c r="BL45" s="163">
        <v>1.8913</v>
      </c>
      <c r="BM45" s="163">
        <v>2.0001000000000002</v>
      </c>
      <c r="BN45" s="163">
        <v>-115.35</v>
      </c>
      <c r="BO45" s="163">
        <v>30.548999999999999</v>
      </c>
      <c r="BP45" s="163">
        <v>30.579000000000001</v>
      </c>
      <c r="BQ45" s="163">
        <v>-8.3292999999999999</v>
      </c>
      <c r="BR45" s="163">
        <v>-154.88</v>
      </c>
      <c r="BS45" s="163">
        <v>-9.1669</v>
      </c>
      <c r="BT45" s="164"/>
      <c r="BU45" s="164"/>
      <c r="BV45" s="163">
        <v>24.08</v>
      </c>
      <c r="BW45" s="163">
        <v>10.8</v>
      </c>
      <c r="BX45" s="163">
        <v>9.17</v>
      </c>
      <c r="BY45" s="163">
        <v>-1.6</v>
      </c>
      <c r="BZ45" s="163">
        <v>11.43</v>
      </c>
      <c r="CA45" s="163">
        <v>-10.042</v>
      </c>
      <c r="CB45" s="163">
        <v>-10.042</v>
      </c>
      <c r="CC45" s="163">
        <v>23.286999999999999</v>
      </c>
      <c r="CD45" s="163">
        <v>21.849</v>
      </c>
      <c r="CE45" s="163">
        <v>-2.9175</v>
      </c>
      <c r="CF45" s="163">
        <v>-66.42</v>
      </c>
      <c r="CG45" s="164"/>
      <c r="CH45" s="163">
        <v>2.1063000000000001</v>
      </c>
      <c r="CI45" s="163">
        <v>-1.1226</v>
      </c>
      <c r="CJ45" s="164"/>
      <c r="CK45" s="164"/>
      <c r="CL45" s="163">
        <v>64.8</v>
      </c>
      <c r="CM45" s="163">
        <v>2.0998999999999999</v>
      </c>
      <c r="CN45" s="163">
        <v>-3.68</v>
      </c>
      <c r="CO45" s="164"/>
      <c r="CP45" s="163">
        <v>21.829000000000001</v>
      </c>
      <c r="CQ45" s="163">
        <v>22.544</v>
      </c>
      <c r="CR45" s="163">
        <v>36.591000000000001</v>
      </c>
      <c r="CS45" s="163">
        <v>37.655999999999999</v>
      </c>
      <c r="CT45" s="163">
        <v>-26.093</v>
      </c>
      <c r="CU45" s="163">
        <v>-35.613999999999997</v>
      </c>
      <c r="CV45" s="163">
        <v>2.2231999999999998</v>
      </c>
      <c r="CW45" s="163">
        <v>3.2263999999999999</v>
      </c>
      <c r="CX45" s="163">
        <v>34.319000000000003</v>
      </c>
      <c r="CY45" s="163">
        <v>32.908999999999999</v>
      </c>
      <c r="CZ45" s="163">
        <v>2.8172999999999999</v>
      </c>
      <c r="DA45" s="163">
        <v>3.5186000000000002</v>
      </c>
      <c r="DB45" s="163">
        <v>-13.468999999999999</v>
      </c>
      <c r="DC45" s="163">
        <v>25.512</v>
      </c>
      <c r="DD45" s="163">
        <v>-0.20960000000000001</v>
      </c>
      <c r="DE45" s="164"/>
      <c r="DF45" s="163">
        <v>38.265999999999998</v>
      </c>
      <c r="DG45" s="163">
        <v>1.4800000000000001E-2</v>
      </c>
      <c r="DH45" s="163">
        <v>-7.0049000000000001</v>
      </c>
      <c r="DI45" s="163">
        <v>-5.5</v>
      </c>
      <c r="DJ45" s="163">
        <v>-5.8</v>
      </c>
      <c r="DK45" s="164"/>
      <c r="DL45" s="163">
        <v>13.096</v>
      </c>
      <c r="DM45" s="163">
        <v>55.993000000000002</v>
      </c>
      <c r="DN45" s="163">
        <v>24.869</v>
      </c>
      <c r="DO45" s="163">
        <v>14</v>
      </c>
      <c r="DP45" s="163">
        <v>-5.96</v>
      </c>
      <c r="DQ45" s="163">
        <v>8.8964999999999996</v>
      </c>
      <c r="DR45" s="163">
        <v>-30.369</v>
      </c>
      <c r="DS45" s="164"/>
      <c r="DT45" s="163">
        <v>-2.66</v>
      </c>
      <c r="DU45" s="163">
        <v>27.6</v>
      </c>
      <c r="DV45" s="164"/>
      <c r="DW45" s="164"/>
      <c r="DX45" s="164"/>
      <c r="DY45" s="163">
        <v>-41.072000000000003</v>
      </c>
      <c r="DZ45" s="163">
        <v>-39.835999999999999</v>
      </c>
      <c r="EA45" s="163">
        <v>28.433</v>
      </c>
      <c r="EB45" s="163">
        <v>10.07</v>
      </c>
      <c r="EC45" s="163">
        <v>-2.4041000000000001</v>
      </c>
      <c r="ED45" s="163">
        <v>-1.7930999999999999</v>
      </c>
      <c r="EE45" s="163">
        <v>-18.988</v>
      </c>
      <c r="EF45" s="163">
        <v>-29.021999999999998</v>
      </c>
      <c r="EG45" s="163">
        <v>-13.026999999999999</v>
      </c>
      <c r="EH45" s="163">
        <v>-60.76</v>
      </c>
      <c r="EI45" s="163">
        <v>-0.4521</v>
      </c>
      <c r="EJ45" s="163">
        <v>0</v>
      </c>
      <c r="EK45" s="163">
        <v>-6.9006999999999996</v>
      </c>
      <c r="EL45" s="163">
        <v>-6.5213999999999999</v>
      </c>
      <c r="EM45" s="163">
        <v>29.4</v>
      </c>
      <c r="EN45" s="163">
        <v>-7.5327999999999999</v>
      </c>
      <c r="EO45" s="163">
        <v>-8.1841000000000008</v>
      </c>
      <c r="EP45" s="163">
        <v>-21.507999999999999</v>
      </c>
      <c r="EQ45" s="163">
        <v>-27.61</v>
      </c>
      <c r="ER45" s="163">
        <v>-27.478000000000002</v>
      </c>
      <c r="ES45" s="163">
        <v>23.527999999999999</v>
      </c>
      <c r="ET45" s="163">
        <v>12.429</v>
      </c>
      <c r="EU45" s="163">
        <v>-8.4600000000000009</v>
      </c>
      <c r="EV45" s="163">
        <v>0</v>
      </c>
      <c r="EW45" s="163">
        <v>4.3799000000000001</v>
      </c>
      <c r="EX45" s="163">
        <v>-10.52</v>
      </c>
      <c r="EY45" s="163">
        <v>-1.6516</v>
      </c>
      <c r="EZ45" s="163">
        <v>-1.8796999999999999</v>
      </c>
      <c r="FA45" s="163">
        <v>4.5232000000000001</v>
      </c>
      <c r="FB45" s="163">
        <v>21.3</v>
      </c>
      <c r="FC45" s="163">
        <v>-32.317999999999998</v>
      </c>
      <c r="FD45" s="163">
        <v>0</v>
      </c>
      <c r="FE45" s="163">
        <v>0</v>
      </c>
      <c r="FF45" s="164"/>
      <c r="FG45" s="163">
        <v>3.1501000000000001</v>
      </c>
      <c r="FH45" s="163">
        <v>4.0069999999999997</v>
      </c>
      <c r="FI45" s="163">
        <v>2.1707000000000001</v>
      </c>
      <c r="FJ45" s="163">
        <v>-3.3491</v>
      </c>
      <c r="FK45" s="164"/>
      <c r="FL45" s="163">
        <v>26.29</v>
      </c>
      <c r="FM45" s="163">
        <v>22.388000000000002</v>
      </c>
      <c r="FN45" s="163">
        <v>22.738</v>
      </c>
      <c r="FO45" s="163">
        <v>25.888999999999999</v>
      </c>
      <c r="FP45" s="164"/>
      <c r="FQ45" s="163">
        <v>9.9719999999999995</v>
      </c>
      <c r="FR45" s="163">
        <v>-5.9798999999999998</v>
      </c>
      <c r="FS45" s="163">
        <v>-2.1198999999999999</v>
      </c>
      <c r="FT45" s="163">
        <v>0.44790000000000002</v>
      </c>
      <c r="FU45" s="163">
        <v>1.6</v>
      </c>
      <c r="FV45" s="164"/>
      <c r="FW45" s="164"/>
      <c r="FX45" s="163">
        <v>1.7163999999999999</v>
      </c>
      <c r="FY45" s="163">
        <v>7.3429000000000002</v>
      </c>
      <c r="FZ45" s="164"/>
      <c r="GA45" s="163">
        <v>1.3351</v>
      </c>
      <c r="GB45" s="163">
        <v>18.440000000000001</v>
      </c>
      <c r="GC45" s="163">
        <v>-40.776000000000003</v>
      </c>
      <c r="GD45" s="163">
        <v>-30.466000000000001</v>
      </c>
      <c r="GE45" s="163">
        <v>-3.4098999999999999</v>
      </c>
      <c r="GF45" s="163">
        <v>26.645</v>
      </c>
      <c r="GG45" s="163">
        <v>-0.1</v>
      </c>
      <c r="GH45" s="163">
        <v>24.702999999999999</v>
      </c>
      <c r="GI45" s="163">
        <v>7.2195</v>
      </c>
      <c r="GJ45" s="163">
        <v>-7.8009000000000004</v>
      </c>
      <c r="GK45" s="163">
        <v>3.3176999999999999</v>
      </c>
      <c r="GL45" s="164"/>
      <c r="GM45" s="164"/>
      <c r="GN45" s="163">
        <v>-13.051</v>
      </c>
      <c r="GO45" s="163">
        <v>-11.369</v>
      </c>
      <c r="GP45" s="163">
        <v>15.148</v>
      </c>
      <c r="GQ45" s="164"/>
      <c r="GR45" s="163">
        <v>-16.922999999999998</v>
      </c>
      <c r="GS45" s="163">
        <v>-11.79</v>
      </c>
      <c r="GT45" s="163">
        <v>157.75</v>
      </c>
      <c r="GU45" s="163">
        <v>-4.9665999999999997</v>
      </c>
      <c r="GV45" s="163">
        <v>-9.4821000000000009</v>
      </c>
      <c r="GW45" s="163">
        <v>-7.8655999999999997</v>
      </c>
      <c r="GX45" s="163">
        <v>2.6244000000000001</v>
      </c>
      <c r="GY45" s="163">
        <v>10.329000000000001</v>
      </c>
      <c r="GZ45" s="163">
        <v>10.648999999999999</v>
      </c>
      <c r="HA45" s="163">
        <v>2.0889000000000002</v>
      </c>
      <c r="HB45" s="163">
        <v>8.1769999999999996</v>
      </c>
      <c r="HC45" s="163">
        <v>9.7556999999999992</v>
      </c>
      <c r="HD45" s="163">
        <v>12.989000000000001</v>
      </c>
      <c r="HE45" s="163">
        <v>-9.6638000000000002</v>
      </c>
      <c r="HF45" s="163">
        <v>-31.581</v>
      </c>
      <c r="HG45" s="163">
        <v>59.292000000000002</v>
      </c>
      <c r="HH45" s="163">
        <v>32.168999999999997</v>
      </c>
      <c r="HI45" s="163">
        <v>10.89</v>
      </c>
      <c r="HJ45" s="163">
        <v>12.039</v>
      </c>
      <c r="HK45" s="163">
        <v>0</v>
      </c>
      <c r="HL45" s="163">
        <v>0</v>
      </c>
      <c r="HM45" s="163">
        <v>-12.279</v>
      </c>
      <c r="HN45" s="163">
        <v>-14.529</v>
      </c>
      <c r="HO45" s="163">
        <v>33.087000000000003</v>
      </c>
      <c r="HP45" s="164"/>
      <c r="HQ45" s="163">
        <v>-21.521000000000001</v>
      </c>
      <c r="HR45" s="163">
        <v>-20.800999999999998</v>
      </c>
      <c r="HS45" s="163">
        <v>-18.385999999999999</v>
      </c>
      <c r="HT45" s="163">
        <v>-17.952000000000002</v>
      </c>
      <c r="HU45" s="163">
        <v>-2.15</v>
      </c>
      <c r="HV45" s="163">
        <v>-2.13</v>
      </c>
      <c r="HW45" s="163">
        <v>-23.798999999999999</v>
      </c>
      <c r="HX45" s="163">
        <v>-24.5</v>
      </c>
      <c r="HY45" s="163">
        <v>2.8134000000000001</v>
      </c>
      <c r="HZ45" s="163">
        <v>-2.7999000000000001</v>
      </c>
      <c r="IA45" s="163">
        <v>44.231000000000002</v>
      </c>
      <c r="IB45" s="163">
        <v>7.3558000000000003</v>
      </c>
      <c r="IC45" s="163">
        <v>7.0034999999999998</v>
      </c>
      <c r="ID45" s="163">
        <v>-14.398999999999999</v>
      </c>
      <c r="IE45" s="163">
        <v>-25.2</v>
      </c>
      <c r="IF45" s="163">
        <v>7.6999000000000004</v>
      </c>
      <c r="IG45" s="163">
        <v>7.1999000000000004</v>
      </c>
      <c r="IH45" s="163">
        <v>-18.100000000000001</v>
      </c>
      <c r="II45" s="163">
        <v>-18.065000000000001</v>
      </c>
      <c r="IJ45" s="163">
        <v>-100.96</v>
      </c>
      <c r="IK45" s="163">
        <v>38.295000000000002</v>
      </c>
      <c r="IL45" s="163">
        <v>-293.17</v>
      </c>
      <c r="IM45" s="163">
        <v>-17.161000000000001</v>
      </c>
      <c r="IN45" s="163">
        <v>215.62</v>
      </c>
      <c r="IO45" s="164"/>
      <c r="IP45" s="163">
        <v>44.463999999999999</v>
      </c>
      <c r="IQ45" s="163">
        <v>153.01</v>
      </c>
      <c r="IR45" s="163">
        <v>21.02</v>
      </c>
      <c r="IS45" s="163">
        <v>54.124000000000002</v>
      </c>
      <c r="IT45" s="163">
        <v>33.140999999999998</v>
      </c>
      <c r="IU45" s="163">
        <v>36.116</v>
      </c>
      <c r="IV45" s="163">
        <v>-43.646999999999998</v>
      </c>
      <c r="IW45" s="163">
        <v>251.58</v>
      </c>
      <c r="IX45" s="163">
        <v>-144.51</v>
      </c>
      <c r="IY45" s="163">
        <v>130.13</v>
      </c>
      <c r="IZ45" s="163">
        <v>-106.16</v>
      </c>
      <c r="JA45" s="163">
        <v>-3.7951999999999999</v>
      </c>
      <c r="JB45" s="163">
        <v>8.8796999999999997</v>
      </c>
      <c r="JC45" s="164"/>
      <c r="JD45" s="163">
        <v>-2.2568999999999999</v>
      </c>
      <c r="JE45" s="163">
        <v>-2.2538999999999998</v>
      </c>
      <c r="JF45" s="163">
        <v>1.84</v>
      </c>
      <c r="JG45" s="163">
        <v>3.68</v>
      </c>
      <c r="JH45" s="163">
        <v>-6.1866000000000003</v>
      </c>
      <c r="JI45" s="163">
        <v>-9.4314999999999998</v>
      </c>
      <c r="JJ45" s="163">
        <v>9.1416000000000004</v>
      </c>
      <c r="JK45" s="163">
        <v>-10.398999999999999</v>
      </c>
      <c r="JL45" s="163">
        <v>10.5</v>
      </c>
      <c r="JM45" s="163">
        <v>3.2949999999999999</v>
      </c>
      <c r="JN45" s="163">
        <v>2.7768999999999999</v>
      </c>
      <c r="JO45" s="163">
        <v>0</v>
      </c>
      <c r="JP45" s="163">
        <v>0</v>
      </c>
      <c r="JQ45" s="163">
        <v>3.5807000000000002</v>
      </c>
      <c r="JR45" s="163">
        <v>3.0598000000000001</v>
      </c>
      <c r="JS45" s="163">
        <v>3.4838</v>
      </c>
      <c r="JT45" s="164"/>
      <c r="JU45" s="163">
        <v>10.699</v>
      </c>
      <c r="JV45" s="163">
        <v>7.6731999999999996</v>
      </c>
      <c r="JW45" s="163">
        <v>0.32</v>
      </c>
      <c r="JX45" s="163">
        <v>0.37</v>
      </c>
      <c r="JY45" s="163">
        <v>-8.0485000000000007</v>
      </c>
      <c r="JZ45" s="163">
        <v>-2.9621</v>
      </c>
      <c r="KA45" s="163">
        <v>-25.747</v>
      </c>
      <c r="KB45" s="163">
        <v>-6.9683000000000002</v>
      </c>
      <c r="KC45" s="163">
        <v>0</v>
      </c>
      <c r="KD45" s="163">
        <v>-27.588999999999999</v>
      </c>
      <c r="KE45" s="163">
        <v>-2.9091</v>
      </c>
      <c r="KF45" s="163">
        <v>-12.5</v>
      </c>
      <c r="KG45" s="163">
        <v>-4.3</v>
      </c>
      <c r="KH45" s="163">
        <v>0</v>
      </c>
      <c r="KI45" s="163">
        <v>-16.768999999999998</v>
      </c>
    </row>
    <row r="46" spans="1:295" ht="18" customHeight="1" x14ac:dyDescent="0.25">
      <c r="A46" s="160" t="s">
        <v>69</v>
      </c>
      <c r="B46" s="160" t="s">
        <v>752</v>
      </c>
      <c r="C46" s="163">
        <v>0</v>
      </c>
      <c r="D46" s="163">
        <v>5.6296999999999997</v>
      </c>
      <c r="E46" s="163">
        <v>-16.969000000000001</v>
      </c>
      <c r="F46" s="163">
        <v>5.4767000000000001</v>
      </c>
      <c r="G46" s="163">
        <v>15.188000000000001</v>
      </c>
      <c r="H46" s="163">
        <v>0</v>
      </c>
      <c r="I46" s="163">
        <v>30.172000000000001</v>
      </c>
      <c r="J46" s="164"/>
      <c r="K46" s="163">
        <v>21.34</v>
      </c>
      <c r="L46" s="163">
        <v>9.1266999999999996</v>
      </c>
      <c r="M46" s="163">
        <v>12.215</v>
      </c>
      <c r="N46" s="163">
        <v>-22.2</v>
      </c>
      <c r="O46" s="163">
        <v>-28.6</v>
      </c>
      <c r="P46" s="163">
        <v>4.4000000000000004</v>
      </c>
      <c r="Q46" s="163">
        <v>3.3119999999999998</v>
      </c>
      <c r="R46" s="163">
        <v>-19.798999999999999</v>
      </c>
      <c r="S46" s="163">
        <v>2.3700999999999999</v>
      </c>
      <c r="T46" s="163">
        <v>8.2245000000000008</v>
      </c>
      <c r="U46" s="163">
        <v>5.4164000000000003</v>
      </c>
      <c r="V46" s="163">
        <v>5.2516999999999996</v>
      </c>
      <c r="W46" s="163">
        <v>9.4481000000000002</v>
      </c>
      <c r="X46" s="163">
        <v>0</v>
      </c>
      <c r="Y46" s="163">
        <v>0.28960000000000002</v>
      </c>
      <c r="Z46" s="163">
        <v>0.88249999999999995</v>
      </c>
      <c r="AA46" s="164"/>
      <c r="AB46" s="163">
        <v>-0.53400000000000003</v>
      </c>
      <c r="AC46" s="163">
        <v>0.55100000000000005</v>
      </c>
      <c r="AD46" s="163">
        <v>0.55800000000000005</v>
      </c>
      <c r="AE46" s="163">
        <v>1.2819</v>
      </c>
      <c r="AF46" s="163">
        <v>0</v>
      </c>
      <c r="AG46" s="163">
        <v>-4.4000000000000004</v>
      </c>
      <c r="AH46" s="163">
        <v>-2.6989000000000001</v>
      </c>
      <c r="AI46" s="163">
        <v>0.34300000000000003</v>
      </c>
      <c r="AJ46" s="163">
        <v>-12.359</v>
      </c>
      <c r="AK46" s="163">
        <v>-12.359</v>
      </c>
      <c r="AL46" s="163">
        <v>-10</v>
      </c>
      <c r="AM46" s="163">
        <v>-11.55</v>
      </c>
      <c r="AN46" s="163">
        <v>-11.59</v>
      </c>
      <c r="AO46" s="163">
        <v>6.3449</v>
      </c>
      <c r="AP46" s="163">
        <v>3.8043</v>
      </c>
      <c r="AQ46" s="163">
        <v>20.597999999999999</v>
      </c>
      <c r="AR46" s="163">
        <v>24.018999999999998</v>
      </c>
      <c r="AS46" s="163">
        <v>-18.638000000000002</v>
      </c>
      <c r="AT46" s="163">
        <v>-5.2243000000000004</v>
      </c>
      <c r="AU46" s="163">
        <v>-31.07</v>
      </c>
      <c r="AV46" s="163">
        <v>0.1103</v>
      </c>
      <c r="AW46" s="163">
        <v>-5.6399999999999999E-2</v>
      </c>
      <c r="AX46" s="163">
        <v>-17.012</v>
      </c>
      <c r="AY46" s="163">
        <v>-14.065</v>
      </c>
      <c r="AZ46" s="163">
        <v>3.1686999999999999</v>
      </c>
      <c r="BA46" s="163">
        <v>17.994</v>
      </c>
      <c r="BB46" s="163">
        <v>42.726999999999997</v>
      </c>
      <c r="BC46" s="163">
        <v>0.59250000000000003</v>
      </c>
      <c r="BD46" s="163">
        <v>-3.6999</v>
      </c>
      <c r="BE46" s="163">
        <v>-3.6999</v>
      </c>
      <c r="BF46" s="163">
        <v>-18.536999999999999</v>
      </c>
      <c r="BG46" s="163">
        <v>0</v>
      </c>
      <c r="BH46" s="163">
        <v>-4.4077999999999999</v>
      </c>
      <c r="BI46" s="163">
        <v>1.3141</v>
      </c>
      <c r="BJ46" s="163">
        <v>4.6012000000000004</v>
      </c>
      <c r="BK46" s="163">
        <v>6.7733999999999996</v>
      </c>
      <c r="BL46" s="163">
        <v>3.0451000000000001</v>
      </c>
      <c r="BM46" s="163">
        <v>2.0668000000000002</v>
      </c>
      <c r="BN46" s="163">
        <v>-93.935000000000002</v>
      </c>
      <c r="BO46" s="163">
        <v>32.226999999999997</v>
      </c>
      <c r="BP46" s="163">
        <v>32.593000000000004</v>
      </c>
      <c r="BQ46" s="163">
        <v>-18.158999999999999</v>
      </c>
      <c r="BR46" s="163">
        <v>-142.66</v>
      </c>
      <c r="BS46" s="163">
        <v>-9.1669</v>
      </c>
      <c r="BT46" s="164"/>
      <c r="BU46" s="164"/>
      <c r="BV46" s="163">
        <v>26.364999999999998</v>
      </c>
      <c r="BW46" s="163">
        <v>11.359</v>
      </c>
      <c r="BX46" s="163">
        <v>10.47</v>
      </c>
      <c r="BY46" s="163">
        <v>-0.43</v>
      </c>
      <c r="BZ46" s="163">
        <v>10.06</v>
      </c>
      <c r="CA46" s="163">
        <v>-10.577999999999999</v>
      </c>
      <c r="CB46" s="163">
        <v>-10.846</v>
      </c>
      <c r="CC46" s="163">
        <v>23.905999999999999</v>
      </c>
      <c r="CD46" s="163">
        <v>23.404</v>
      </c>
      <c r="CE46" s="163">
        <v>-0.48599999999999999</v>
      </c>
      <c r="CF46" s="163">
        <v>-66.885999999999996</v>
      </c>
      <c r="CG46" s="163">
        <v>-66.399000000000001</v>
      </c>
      <c r="CH46" s="163">
        <v>3.8252000000000002</v>
      </c>
      <c r="CI46" s="163">
        <v>-2.9262000000000001</v>
      </c>
      <c r="CJ46" s="163">
        <v>2.88</v>
      </c>
      <c r="CK46" s="163">
        <v>6.4119999999999999</v>
      </c>
      <c r="CL46" s="163">
        <v>64.8</v>
      </c>
      <c r="CM46" s="163">
        <v>4.8</v>
      </c>
      <c r="CN46" s="163">
        <v>-3.6099000000000001</v>
      </c>
      <c r="CO46" s="163">
        <v>23.317</v>
      </c>
      <c r="CP46" s="163">
        <v>22.524999999999999</v>
      </c>
      <c r="CQ46" s="163">
        <v>22.341999999999999</v>
      </c>
      <c r="CR46" s="163">
        <v>34.908000000000001</v>
      </c>
      <c r="CS46" s="163">
        <v>35.725000000000001</v>
      </c>
      <c r="CT46" s="163">
        <v>-27.349</v>
      </c>
      <c r="CU46" s="163">
        <v>-33.841999999999999</v>
      </c>
      <c r="CV46" s="163">
        <v>2.8563999999999998</v>
      </c>
      <c r="CW46" s="163">
        <v>2.9744000000000002</v>
      </c>
      <c r="CX46" s="163">
        <v>32.83</v>
      </c>
      <c r="CY46" s="163">
        <v>34.56</v>
      </c>
      <c r="CZ46" s="163">
        <v>0.47360000000000002</v>
      </c>
      <c r="DA46" s="163">
        <v>1.2725</v>
      </c>
      <c r="DB46" s="163">
        <v>-11.939</v>
      </c>
      <c r="DC46" s="163">
        <v>25.512</v>
      </c>
      <c r="DD46" s="163">
        <v>1.2682</v>
      </c>
      <c r="DE46" s="163">
        <v>1.6594</v>
      </c>
      <c r="DF46" s="163">
        <v>32.716000000000001</v>
      </c>
      <c r="DG46" s="163">
        <v>1.49E-2</v>
      </c>
      <c r="DH46" s="163">
        <v>-6.0555000000000003</v>
      </c>
      <c r="DI46" s="163">
        <v>-7.4</v>
      </c>
      <c r="DJ46" s="163">
        <v>-8.3000000000000007</v>
      </c>
      <c r="DK46" s="163">
        <v>-4.3005000000000004</v>
      </c>
      <c r="DL46" s="163">
        <v>11.039</v>
      </c>
      <c r="DM46" s="163">
        <v>53.311999999999998</v>
      </c>
      <c r="DN46" s="163">
        <v>22.271000000000001</v>
      </c>
      <c r="DO46" s="163">
        <v>11.99</v>
      </c>
      <c r="DP46" s="163">
        <v>-5.08</v>
      </c>
      <c r="DQ46" s="163">
        <v>6.9524999999999997</v>
      </c>
      <c r="DR46" s="163">
        <v>-33.344000000000001</v>
      </c>
      <c r="DS46" s="163">
        <v>-2.71</v>
      </c>
      <c r="DT46" s="163">
        <v>-2.71</v>
      </c>
      <c r="DU46" s="163">
        <v>26.38</v>
      </c>
      <c r="DV46" s="163">
        <v>-2.84</v>
      </c>
      <c r="DW46" s="163">
        <v>-32.872</v>
      </c>
      <c r="DX46" s="163">
        <v>-16.727</v>
      </c>
      <c r="DY46" s="163">
        <v>-39.639000000000003</v>
      </c>
      <c r="DZ46" s="163">
        <v>-39.298999999999999</v>
      </c>
      <c r="EA46" s="163">
        <v>24.087</v>
      </c>
      <c r="EB46" s="163">
        <v>8.2471999999999994</v>
      </c>
      <c r="EC46" s="163">
        <v>-4.1660000000000004</v>
      </c>
      <c r="ED46" s="163">
        <v>-3.1208999999999998</v>
      </c>
      <c r="EE46" s="163">
        <v>-18.047000000000001</v>
      </c>
      <c r="EF46" s="163">
        <v>-27.393999999999998</v>
      </c>
      <c r="EG46" s="163">
        <v>-13.532999999999999</v>
      </c>
      <c r="EH46" s="163">
        <v>-50.593000000000004</v>
      </c>
      <c r="EI46" s="163">
        <v>-6.6661000000000001</v>
      </c>
      <c r="EJ46" s="163">
        <v>0</v>
      </c>
      <c r="EK46" s="163">
        <v>-6.5659000000000001</v>
      </c>
      <c r="EL46" s="163">
        <v>-6.1266999999999996</v>
      </c>
      <c r="EM46" s="163">
        <v>29.731000000000002</v>
      </c>
      <c r="EN46" s="163">
        <v>-8.5206</v>
      </c>
      <c r="EO46" s="163">
        <v>-8.3943999999999992</v>
      </c>
      <c r="EP46" s="163">
        <v>-18.946999999999999</v>
      </c>
      <c r="EQ46" s="163">
        <v>-27.798999999999999</v>
      </c>
      <c r="ER46" s="163">
        <v>-27.628</v>
      </c>
      <c r="ES46" s="163">
        <v>23.484000000000002</v>
      </c>
      <c r="ET46" s="163">
        <v>12.429</v>
      </c>
      <c r="EU46" s="163">
        <v>-10.359</v>
      </c>
      <c r="EV46" s="163">
        <v>0</v>
      </c>
      <c r="EW46" s="163">
        <v>4.3703000000000003</v>
      </c>
      <c r="EX46" s="163">
        <v>-12.526999999999999</v>
      </c>
      <c r="EY46" s="163">
        <v>-3.2517</v>
      </c>
      <c r="EZ46" s="163">
        <v>-3.6284999999999998</v>
      </c>
      <c r="FA46" s="163">
        <v>3.2014999999999998</v>
      </c>
      <c r="FB46" s="163">
        <v>21.053000000000001</v>
      </c>
      <c r="FC46" s="163">
        <v>-34.161000000000001</v>
      </c>
      <c r="FD46" s="163">
        <v>1.7333000000000001</v>
      </c>
      <c r="FE46" s="163">
        <v>0</v>
      </c>
      <c r="FF46" s="163">
        <v>0</v>
      </c>
      <c r="FG46" s="163">
        <v>3.2399</v>
      </c>
      <c r="FH46" s="163">
        <v>3.1341999999999999</v>
      </c>
      <c r="FI46" s="163">
        <v>2.2016</v>
      </c>
      <c r="FJ46" s="163">
        <v>-2.8466999999999998</v>
      </c>
      <c r="FK46" s="163">
        <v>-2.6793</v>
      </c>
      <c r="FL46" s="163">
        <v>27.965</v>
      </c>
      <c r="FM46" s="163">
        <v>21.678000000000001</v>
      </c>
      <c r="FN46" s="163">
        <v>20.960999999999999</v>
      </c>
      <c r="FO46" s="163">
        <v>27.093</v>
      </c>
      <c r="FP46" s="163">
        <v>36.652999999999999</v>
      </c>
      <c r="FQ46" s="163">
        <v>10.029999999999999</v>
      </c>
      <c r="FR46" s="163">
        <v>-6.6398999999999999</v>
      </c>
      <c r="FS46" s="163">
        <v>-2.3157999999999999</v>
      </c>
      <c r="FT46" s="163">
        <v>0.44790000000000002</v>
      </c>
      <c r="FU46" s="163">
        <v>1.98</v>
      </c>
      <c r="FV46" s="163">
        <v>2.69</v>
      </c>
      <c r="FW46" s="163">
        <v>-9.4278999999999993</v>
      </c>
      <c r="FX46" s="163">
        <v>1.7034</v>
      </c>
      <c r="FY46" s="163">
        <v>7.1238999999999999</v>
      </c>
      <c r="FZ46" s="163">
        <v>0.17299999999999999</v>
      </c>
      <c r="GA46" s="163">
        <v>1.0978000000000001</v>
      </c>
      <c r="GB46" s="163">
        <v>17.969000000000001</v>
      </c>
      <c r="GC46" s="163">
        <v>-40.802</v>
      </c>
      <c r="GD46" s="163">
        <v>-31.05</v>
      </c>
      <c r="GE46" s="163">
        <v>-3.4098999999999999</v>
      </c>
      <c r="GF46" s="163">
        <v>26.279</v>
      </c>
      <c r="GG46" s="163">
        <v>-0.1</v>
      </c>
      <c r="GH46" s="163">
        <v>24.334</v>
      </c>
      <c r="GI46" s="163">
        <v>7.2930999999999999</v>
      </c>
      <c r="GJ46" s="163">
        <v>-7.8042999999999996</v>
      </c>
      <c r="GK46" s="163">
        <v>3.5062000000000002</v>
      </c>
      <c r="GL46" s="163">
        <v>6.9000000000000006E-2</v>
      </c>
      <c r="GM46" s="164"/>
      <c r="GN46" s="163">
        <v>-12.191000000000001</v>
      </c>
      <c r="GO46" s="163">
        <v>-6.4039999999999999</v>
      </c>
      <c r="GP46" s="163">
        <v>16.027000000000001</v>
      </c>
      <c r="GQ46" s="163">
        <v>-27.73</v>
      </c>
      <c r="GR46" s="163">
        <v>-17.425999999999998</v>
      </c>
      <c r="GS46" s="163">
        <v>-12.048</v>
      </c>
      <c r="GT46" s="163">
        <v>157.26</v>
      </c>
      <c r="GU46" s="163">
        <v>-5.5965999999999996</v>
      </c>
      <c r="GV46" s="163">
        <v>-8.9766999999999992</v>
      </c>
      <c r="GW46" s="163">
        <v>-9.3795000000000002</v>
      </c>
      <c r="GX46" s="163">
        <v>3.0851999999999999</v>
      </c>
      <c r="GY46" s="163">
        <v>10.731999999999999</v>
      </c>
      <c r="GZ46" s="163">
        <v>11.036</v>
      </c>
      <c r="HA46" s="163">
        <v>2</v>
      </c>
      <c r="HB46" s="163">
        <v>7.8189000000000002</v>
      </c>
      <c r="HC46" s="163">
        <v>9.8979999999999997</v>
      </c>
      <c r="HD46" s="163">
        <v>11.728999999999999</v>
      </c>
      <c r="HE46" s="163">
        <v>-7.6805000000000003</v>
      </c>
      <c r="HF46" s="163">
        <v>-27.475999999999999</v>
      </c>
      <c r="HG46" s="163">
        <v>57.430999999999997</v>
      </c>
      <c r="HH46" s="163">
        <v>27.826000000000001</v>
      </c>
      <c r="HI46" s="163">
        <v>11.093999999999999</v>
      </c>
      <c r="HJ46" s="163">
        <v>11.128</v>
      </c>
      <c r="HK46" s="163">
        <v>0</v>
      </c>
      <c r="HL46" s="163">
        <v>0</v>
      </c>
      <c r="HM46" s="163">
        <v>-11.416</v>
      </c>
      <c r="HN46" s="163">
        <v>-11.627000000000001</v>
      </c>
      <c r="HO46" s="163">
        <v>33.087000000000003</v>
      </c>
      <c r="HP46" s="163">
        <v>27.47</v>
      </c>
      <c r="HQ46" s="163">
        <v>-23.597000000000001</v>
      </c>
      <c r="HR46" s="163">
        <v>-22.998000000000001</v>
      </c>
      <c r="HS46" s="163">
        <v>-18.535</v>
      </c>
      <c r="HT46" s="163">
        <v>-18.498999999999999</v>
      </c>
      <c r="HU46" s="163">
        <v>-1.24</v>
      </c>
      <c r="HV46" s="163">
        <v>-1.24</v>
      </c>
      <c r="HW46" s="163">
        <v>-25.399000000000001</v>
      </c>
      <c r="HX46" s="163">
        <v>-25.2</v>
      </c>
      <c r="HY46" s="163">
        <v>2.7786</v>
      </c>
      <c r="HZ46" s="163">
        <v>-1.6</v>
      </c>
      <c r="IA46" s="163">
        <v>48.152999999999999</v>
      </c>
      <c r="IB46" s="163">
        <v>4.7859999999999996</v>
      </c>
      <c r="IC46" s="163">
        <v>4.3871000000000002</v>
      </c>
      <c r="ID46" s="163">
        <v>-14.8</v>
      </c>
      <c r="IE46" s="163">
        <v>-25.2</v>
      </c>
      <c r="IF46" s="163">
        <v>9.8000000000000007</v>
      </c>
      <c r="IG46" s="163">
        <v>9</v>
      </c>
      <c r="IH46" s="163">
        <v>-18.100000000000001</v>
      </c>
      <c r="II46" s="163">
        <v>-18.044</v>
      </c>
      <c r="IJ46" s="163">
        <v>-97.16</v>
      </c>
      <c r="IK46" s="163">
        <v>42.637</v>
      </c>
      <c r="IL46" s="163">
        <v>-289.37</v>
      </c>
      <c r="IM46" s="163">
        <v>-17.161000000000001</v>
      </c>
      <c r="IN46" s="163">
        <v>191.77</v>
      </c>
      <c r="IO46" s="163">
        <v>109.84</v>
      </c>
      <c r="IP46" s="163">
        <v>49.225999999999999</v>
      </c>
      <c r="IQ46" s="163">
        <v>156.44</v>
      </c>
      <c r="IR46" s="163">
        <v>20.276</v>
      </c>
      <c r="IS46" s="163">
        <v>50.311</v>
      </c>
      <c r="IT46" s="163">
        <v>36.841000000000001</v>
      </c>
      <c r="IU46" s="163">
        <v>35.110999999999997</v>
      </c>
      <c r="IV46" s="163">
        <v>-46.744</v>
      </c>
      <c r="IW46" s="163">
        <v>249.58</v>
      </c>
      <c r="IX46" s="163">
        <v>-145.75</v>
      </c>
      <c r="IY46" s="163">
        <v>123.65</v>
      </c>
      <c r="IZ46" s="163">
        <v>-103.2</v>
      </c>
      <c r="JA46" s="163">
        <v>-2.8113000000000001</v>
      </c>
      <c r="JB46" s="163">
        <v>8.8796999999999997</v>
      </c>
      <c r="JC46" s="163">
        <v>-5.76</v>
      </c>
      <c r="JD46" s="163">
        <v>-2.2170000000000001</v>
      </c>
      <c r="JE46" s="163">
        <v>-2.2248999999999999</v>
      </c>
      <c r="JF46" s="163">
        <v>2.16</v>
      </c>
      <c r="JG46" s="163">
        <v>2.96</v>
      </c>
      <c r="JH46" s="163">
        <v>-6.1677999999999997</v>
      </c>
      <c r="JI46" s="163">
        <v>-9.0531000000000006</v>
      </c>
      <c r="JJ46" s="163">
        <v>9.5535999999999994</v>
      </c>
      <c r="JK46" s="163">
        <v>-9.6390999999999991</v>
      </c>
      <c r="JL46" s="163">
        <v>9.8000000000000007</v>
      </c>
      <c r="JM46" s="163">
        <v>1.5959000000000001</v>
      </c>
      <c r="JN46" s="163">
        <v>1.95</v>
      </c>
      <c r="JO46" s="163">
        <v>0</v>
      </c>
      <c r="JP46" s="163">
        <v>0</v>
      </c>
      <c r="JQ46" s="163">
        <v>3.9742999999999999</v>
      </c>
      <c r="JR46" s="163">
        <v>3.3626999999999998</v>
      </c>
      <c r="JS46" s="163">
        <v>3.8492000000000002</v>
      </c>
      <c r="JT46" s="164"/>
      <c r="JU46" s="163">
        <v>10.3</v>
      </c>
      <c r="JV46" s="163">
        <v>8.2109000000000005</v>
      </c>
      <c r="JW46" s="163">
        <v>0.39</v>
      </c>
      <c r="JX46" s="163">
        <v>0.37</v>
      </c>
      <c r="JY46" s="163">
        <v>-8.9818999999999996</v>
      </c>
      <c r="JZ46" s="163">
        <v>-3.0596000000000001</v>
      </c>
      <c r="KA46" s="163">
        <v>-24.919</v>
      </c>
      <c r="KB46" s="163">
        <v>-6.9066999999999998</v>
      </c>
      <c r="KC46" s="163">
        <v>0</v>
      </c>
      <c r="KD46" s="163">
        <v>-26.353000000000002</v>
      </c>
      <c r="KE46" s="163">
        <v>-3.2439</v>
      </c>
      <c r="KF46" s="163">
        <v>-11.5</v>
      </c>
      <c r="KG46" s="163">
        <v>-4.8</v>
      </c>
      <c r="KH46" s="163">
        <v>0</v>
      </c>
      <c r="KI46" s="163">
        <v>-16.817</v>
      </c>
    </row>
    <row r="47" spans="1:295" ht="18" customHeight="1" x14ac:dyDescent="0.25">
      <c r="A47" s="160" t="s">
        <v>69</v>
      </c>
      <c r="B47" s="160" t="s">
        <v>753</v>
      </c>
      <c r="C47" s="163">
        <v>0</v>
      </c>
      <c r="D47" s="164"/>
      <c r="E47" s="163">
        <v>-17.666</v>
      </c>
      <c r="F47" s="163">
        <v>4.2752999999999997</v>
      </c>
      <c r="G47" s="163">
        <v>15.462999999999999</v>
      </c>
      <c r="H47" s="163">
        <v>0</v>
      </c>
      <c r="I47" s="163">
        <v>30.427</v>
      </c>
      <c r="J47" s="164"/>
      <c r="K47" s="163">
        <v>21.34</v>
      </c>
      <c r="L47" s="163">
        <v>9.0937000000000001</v>
      </c>
      <c r="M47" s="164"/>
      <c r="N47" s="163">
        <v>-22.2</v>
      </c>
      <c r="O47" s="163">
        <v>-28.6</v>
      </c>
      <c r="P47" s="163">
        <v>4.4000000000000004</v>
      </c>
      <c r="Q47" s="163">
        <v>3.3119999999999998</v>
      </c>
      <c r="R47" s="163">
        <v>-22</v>
      </c>
      <c r="S47" s="163">
        <v>3.6873999999999998</v>
      </c>
      <c r="T47" s="163">
        <v>9.4938000000000002</v>
      </c>
      <c r="U47" s="163">
        <v>5.3996000000000004</v>
      </c>
      <c r="V47" s="163">
        <v>5.2516999999999996</v>
      </c>
      <c r="W47" s="163">
        <v>9.2964000000000002</v>
      </c>
      <c r="X47" s="163">
        <v>0</v>
      </c>
      <c r="Y47" s="163">
        <v>-3.6200000000000003E-2</v>
      </c>
      <c r="Z47" s="163">
        <v>0.91369999999999996</v>
      </c>
      <c r="AA47" s="164"/>
      <c r="AB47" s="163">
        <v>-0.88500000000000001</v>
      </c>
      <c r="AC47" s="163">
        <v>0.52500000000000002</v>
      </c>
      <c r="AD47" s="163">
        <v>0.55000000000000004</v>
      </c>
      <c r="AE47" s="163">
        <v>1.2819</v>
      </c>
      <c r="AF47" s="163">
        <v>2.2200000000000002</v>
      </c>
      <c r="AG47" s="163">
        <v>-4.4000000000000004</v>
      </c>
      <c r="AH47" s="163">
        <v>-2.7040000000000002</v>
      </c>
      <c r="AI47" s="163">
        <v>0.34</v>
      </c>
      <c r="AJ47" s="163">
        <v>-11.02</v>
      </c>
      <c r="AK47" s="163">
        <v>-10.96</v>
      </c>
      <c r="AL47" s="163">
        <v>-10</v>
      </c>
      <c r="AM47" s="163">
        <v>-11.109</v>
      </c>
      <c r="AN47" s="163">
        <v>-11.159000000000001</v>
      </c>
      <c r="AO47" s="164"/>
      <c r="AP47" s="163">
        <v>3.6617999999999999</v>
      </c>
      <c r="AQ47" s="163">
        <v>18.812999999999999</v>
      </c>
      <c r="AR47" s="163">
        <v>22.367999999999999</v>
      </c>
      <c r="AS47" s="163">
        <v>-19.420000000000002</v>
      </c>
      <c r="AT47" s="163">
        <v>-5.2243000000000004</v>
      </c>
      <c r="AU47" s="163">
        <v>-31.07</v>
      </c>
      <c r="AV47" s="163">
        <v>-0.59740000000000004</v>
      </c>
      <c r="AW47" s="163">
        <v>-0.68379999999999996</v>
      </c>
      <c r="AX47" s="163">
        <v>-17.012</v>
      </c>
      <c r="AY47" s="163">
        <v>-14.333</v>
      </c>
      <c r="AZ47" s="163">
        <v>2.7740999999999998</v>
      </c>
      <c r="BA47" s="163">
        <v>16.606999999999999</v>
      </c>
      <c r="BB47" s="163">
        <v>44.8</v>
      </c>
      <c r="BC47" s="163">
        <v>-1.0638000000000001</v>
      </c>
      <c r="BD47" s="163">
        <v>-2.9998999999999998</v>
      </c>
      <c r="BE47" s="163">
        <v>-2.9998999999999998</v>
      </c>
      <c r="BF47" s="163">
        <v>-15.307</v>
      </c>
      <c r="BG47" s="163">
        <v>0</v>
      </c>
      <c r="BH47" s="163">
        <v>-3.3622999999999998</v>
      </c>
      <c r="BI47" s="163">
        <v>1.3141</v>
      </c>
      <c r="BJ47" s="163">
        <v>3.1417000000000002</v>
      </c>
      <c r="BK47" s="163">
        <v>6.6043000000000003</v>
      </c>
      <c r="BL47" s="163">
        <v>2.8984999999999999</v>
      </c>
      <c r="BM47" s="163">
        <v>2.0461</v>
      </c>
      <c r="BN47" s="163">
        <v>-87.771000000000001</v>
      </c>
      <c r="BO47" s="163">
        <v>28.045999999999999</v>
      </c>
      <c r="BP47" s="163">
        <v>28.045999999999999</v>
      </c>
      <c r="BQ47" s="163">
        <v>-7.5449000000000002</v>
      </c>
      <c r="BR47" s="163">
        <v>-145.46</v>
      </c>
      <c r="BS47" s="163">
        <v>-9.1669</v>
      </c>
      <c r="BT47" s="164"/>
      <c r="BU47" s="164"/>
      <c r="BV47" s="163">
        <v>25.446999999999999</v>
      </c>
      <c r="BW47" s="163">
        <v>11.09</v>
      </c>
      <c r="BX47" s="163">
        <v>10.42</v>
      </c>
      <c r="BY47" s="163">
        <v>-1.1200000000000001</v>
      </c>
      <c r="BZ47" s="163">
        <v>8.77</v>
      </c>
      <c r="CA47" s="163">
        <v>-8.7029999999999994</v>
      </c>
      <c r="CB47" s="163">
        <v>-8.7029999999999994</v>
      </c>
      <c r="CC47" s="163">
        <v>26.718</v>
      </c>
      <c r="CD47" s="163">
        <v>25.545000000000002</v>
      </c>
      <c r="CE47" s="163">
        <v>-1.8681000000000001</v>
      </c>
      <c r="CF47" s="163">
        <v>-67.209999999999994</v>
      </c>
      <c r="CG47" s="164"/>
      <c r="CH47" s="163">
        <v>4.6035000000000004</v>
      </c>
      <c r="CI47" s="163">
        <v>-1.8222</v>
      </c>
      <c r="CJ47" s="163">
        <v>2.88</v>
      </c>
      <c r="CK47" s="163">
        <v>6.4119999999999999</v>
      </c>
      <c r="CL47" s="163">
        <v>66.198999999999998</v>
      </c>
      <c r="CM47" s="163">
        <v>2.2999000000000001</v>
      </c>
      <c r="CN47" s="163">
        <v>-3.5398999999999998</v>
      </c>
      <c r="CO47" s="163">
        <v>23.405000000000001</v>
      </c>
      <c r="CP47" s="163">
        <v>23.103999999999999</v>
      </c>
      <c r="CQ47" s="163">
        <v>23.041</v>
      </c>
      <c r="CR47" s="164"/>
      <c r="CS47" s="163">
        <v>35.793999999999997</v>
      </c>
      <c r="CT47" s="163">
        <v>-29.521999999999998</v>
      </c>
      <c r="CU47" s="163">
        <v>-33.088000000000001</v>
      </c>
      <c r="CV47" s="163">
        <v>2.6284999999999998</v>
      </c>
      <c r="CW47" s="163">
        <v>2.2831000000000001</v>
      </c>
      <c r="CX47" s="164"/>
      <c r="CY47" s="163">
        <v>33.25</v>
      </c>
      <c r="CZ47" s="163">
        <v>0.47360000000000002</v>
      </c>
      <c r="DA47" s="163">
        <v>1.3702000000000001</v>
      </c>
      <c r="DB47" s="163">
        <v>-12.218999999999999</v>
      </c>
      <c r="DC47" s="163">
        <v>25.512</v>
      </c>
      <c r="DD47" s="163">
        <v>0.56399999999999995</v>
      </c>
      <c r="DE47" s="163">
        <v>0.96340000000000003</v>
      </c>
      <c r="DF47" s="163">
        <v>35.079000000000001</v>
      </c>
      <c r="DG47" s="163">
        <v>1.49E-2</v>
      </c>
      <c r="DH47" s="163">
        <v>-6.2034000000000002</v>
      </c>
      <c r="DI47" s="164"/>
      <c r="DJ47" s="163">
        <v>-5.0998999999999999</v>
      </c>
      <c r="DK47" s="164"/>
      <c r="DL47" s="163">
        <v>9.7302</v>
      </c>
      <c r="DM47" s="163">
        <v>53.154000000000003</v>
      </c>
      <c r="DN47" s="163">
        <v>20.23</v>
      </c>
      <c r="DO47" s="163">
        <v>10.63</v>
      </c>
      <c r="DP47" s="163">
        <v>-5.0198999999999998</v>
      </c>
      <c r="DQ47" s="163">
        <v>6.5880000000000001</v>
      </c>
      <c r="DR47" s="163">
        <v>-34.698999999999998</v>
      </c>
      <c r="DS47" s="163">
        <v>-2.78</v>
      </c>
      <c r="DT47" s="163">
        <v>-2.8399000000000001</v>
      </c>
      <c r="DU47" s="163">
        <v>26.75</v>
      </c>
      <c r="DV47" s="163">
        <v>-2.57</v>
      </c>
      <c r="DW47" s="163">
        <v>-34.671999999999997</v>
      </c>
      <c r="DX47" s="163">
        <v>-17.89</v>
      </c>
      <c r="DY47" s="163">
        <v>-38.834000000000003</v>
      </c>
      <c r="DZ47" s="163">
        <v>-38.826999999999998</v>
      </c>
      <c r="EA47" s="163">
        <v>23.577000000000002</v>
      </c>
      <c r="EB47" s="163">
        <v>7.2473000000000001</v>
      </c>
      <c r="EC47" s="163">
        <v>-5.5175000000000001</v>
      </c>
      <c r="ED47" s="163">
        <v>-4.9635999999999996</v>
      </c>
      <c r="EE47" s="163">
        <v>-18.757999999999999</v>
      </c>
      <c r="EF47" s="163">
        <v>-27.245000000000001</v>
      </c>
      <c r="EG47" s="163">
        <v>-13.837999999999999</v>
      </c>
      <c r="EH47" s="163">
        <v>-59.622999999999998</v>
      </c>
      <c r="EI47" s="163">
        <v>0.73839999999999995</v>
      </c>
      <c r="EJ47" s="163">
        <v>0</v>
      </c>
      <c r="EK47" s="164"/>
      <c r="EL47" s="163">
        <v>-5.5864000000000003</v>
      </c>
      <c r="EM47" s="163">
        <v>32.817</v>
      </c>
      <c r="EN47" s="163">
        <v>-9.3605</v>
      </c>
      <c r="EO47" s="163">
        <v>-9.4148999999999994</v>
      </c>
      <c r="EP47" s="163">
        <v>-24.068000000000001</v>
      </c>
      <c r="EQ47" s="163">
        <v>-27.077000000000002</v>
      </c>
      <c r="ER47" s="163">
        <v>-26.9</v>
      </c>
      <c r="ES47" s="163">
        <v>25.806000000000001</v>
      </c>
      <c r="ET47" s="163">
        <v>12.429</v>
      </c>
      <c r="EU47" s="163">
        <v>-6.3699000000000003</v>
      </c>
      <c r="EV47" s="163">
        <v>0</v>
      </c>
      <c r="EW47" s="163">
        <v>4.2314999999999996</v>
      </c>
      <c r="EX47" s="163">
        <v>-14.311999999999999</v>
      </c>
      <c r="EY47" s="163">
        <v>-6.9638999999999998</v>
      </c>
      <c r="EZ47" s="163">
        <v>-7.3193000000000001</v>
      </c>
      <c r="FA47" s="163">
        <v>5.4314999999999998</v>
      </c>
      <c r="FB47" s="163">
        <v>23.411999999999999</v>
      </c>
      <c r="FC47" s="163">
        <v>-33.515000000000001</v>
      </c>
      <c r="FD47" s="163">
        <v>5.0605000000000002</v>
      </c>
      <c r="FE47" s="163">
        <v>0</v>
      </c>
      <c r="FF47" s="163">
        <v>0</v>
      </c>
      <c r="FG47" s="163">
        <v>2.5043000000000002</v>
      </c>
      <c r="FH47" s="164"/>
      <c r="FI47" s="163">
        <v>2.1865000000000001</v>
      </c>
      <c r="FJ47" s="163">
        <v>-5.0236000000000001</v>
      </c>
      <c r="FK47" s="163">
        <v>-5.1910999999999996</v>
      </c>
      <c r="FL47" s="163">
        <v>28.635000000000002</v>
      </c>
      <c r="FM47" s="163">
        <v>21.779</v>
      </c>
      <c r="FN47" s="163">
        <v>21.843</v>
      </c>
      <c r="FO47" s="163">
        <v>26.948</v>
      </c>
      <c r="FP47" s="163">
        <v>36.659999999999997</v>
      </c>
      <c r="FQ47" s="163">
        <v>8.6487999999999996</v>
      </c>
      <c r="FR47" s="163">
        <v>-6.3399000000000001</v>
      </c>
      <c r="FS47" s="163">
        <v>-2.5116999999999998</v>
      </c>
      <c r="FT47" s="163">
        <v>0.43049999999999999</v>
      </c>
      <c r="FU47" s="163">
        <v>1.52</v>
      </c>
      <c r="FV47" s="163">
        <v>3.12</v>
      </c>
      <c r="FW47" s="163">
        <v>0</v>
      </c>
      <c r="FX47" s="163">
        <v>1.6323000000000001</v>
      </c>
      <c r="FY47" s="163">
        <v>6.9939</v>
      </c>
      <c r="FZ47" s="163">
        <v>5.1999999999999998E-2</v>
      </c>
      <c r="GA47" s="163">
        <v>1.0846</v>
      </c>
      <c r="GB47" s="164"/>
      <c r="GC47" s="163">
        <v>-39.917000000000002</v>
      </c>
      <c r="GD47" s="164"/>
      <c r="GE47" s="163">
        <v>-3.3698999999999999</v>
      </c>
      <c r="GF47" s="163">
        <v>26.254999999999999</v>
      </c>
      <c r="GG47" s="163">
        <v>-0.1</v>
      </c>
      <c r="GH47" s="163">
        <v>22.782</v>
      </c>
      <c r="GI47" s="163">
        <v>6.5793999999999997</v>
      </c>
      <c r="GJ47" s="163">
        <v>-7.4246999999999996</v>
      </c>
      <c r="GK47" s="163">
        <v>3.4232999999999998</v>
      </c>
      <c r="GL47" s="163">
        <v>6.9000000000000006E-2</v>
      </c>
      <c r="GM47" s="164"/>
      <c r="GN47" s="163">
        <v>-12.598000000000001</v>
      </c>
      <c r="GO47" s="163">
        <v>-7.6120000000000001</v>
      </c>
      <c r="GP47" s="163">
        <v>14.722</v>
      </c>
      <c r="GQ47" s="163">
        <v>-28.57</v>
      </c>
      <c r="GR47" s="163">
        <v>-16.562999999999999</v>
      </c>
      <c r="GS47" s="163">
        <v>-11.901999999999999</v>
      </c>
      <c r="GT47" s="163">
        <v>150.88999999999999</v>
      </c>
      <c r="GU47" s="163">
        <v>-5.9791999999999996</v>
      </c>
      <c r="GV47" s="163">
        <v>-8.3445999999999998</v>
      </c>
      <c r="GW47" s="163">
        <v>-11.368</v>
      </c>
      <c r="GX47" s="163">
        <v>2.3974000000000002</v>
      </c>
      <c r="GY47" s="163">
        <v>10.760999999999999</v>
      </c>
      <c r="GZ47" s="163">
        <v>11.052</v>
      </c>
      <c r="HA47" s="163">
        <v>2</v>
      </c>
      <c r="HB47" s="163">
        <v>8.8833000000000002</v>
      </c>
      <c r="HC47" s="163">
        <v>10.629</v>
      </c>
      <c r="HD47" s="163">
        <v>13.409000000000001</v>
      </c>
      <c r="HE47" s="163">
        <v>-8.5551999999999992</v>
      </c>
      <c r="HF47" s="163">
        <v>-28.734999999999999</v>
      </c>
      <c r="HG47" s="163">
        <v>61.634999999999998</v>
      </c>
      <c r="HH47" s="163">
        <v>29.16</v>
      </c>
      <c r="HI47" s="163">
        <v>11.362</v>
      </c>
      <c r="HJ47" s="163">
        <v>11.457000000000001</v>
      </c>
      <c r="HK47" s="163">
        <v>0</v>
      </c>
      <c r="HL47" s="163">
        <v>0</v>
      </c>
      <c r="HM47" s="163">
        <v>-12.645</v>
      </c>
      <c r="HN47" s="163">
        <v>-13.148</v>
      </c>
      <c r="HO47" s="163">
        <v>33.087000000000003</v>
      </c>
      <c r="HP47" s="163">
        <v>32.281999999999996</v>
      </c>
      <c r="HQ47" s="164"/>
      <c r="HR47" s="163">
        <v>-20.521000000000001</v>
      </c>
      <c r="HS47" s="163">
        <v>-18.2</v>
      </c>
      <c r="HT47" s="163">
        <v>-18.245999999999999</v>
      </c>
      <c r="HU47" s="163">
        <v>-1.35</v>
      </c>
      <c r="HV47" s="163">
        <v>-1.23</v>
      </c>
      <c r="HW47" s="163">
        <v>-26.2</v>
      </c>
      <c r="HX47" s="163">
        <v>-26.298999999999999</v>
      </c>
      <c r="HY47" s="164"/>
      <c r="HZ47" s="163">
        <v>-1.2</v>
      </c>
      <c r="IA47" s="163">
        <v>44.423000000000002</v>
      </c>
      <c r="IB47" s="163">
        <v>6.9707999999999997</v>
      </c>
      <c r="IC47" s="163">
        <v>6.8535000000000004</v>
      </c>
      <c r="ID47" s="163">
        <v>-14.8</v>
      </c>
      <c r="IE47" s="163">
        <v>-26</v>
      </c>
      <c r="IF47" s="163">
        <v>8.1</v>
      </c>
      <c r="IG47" s="163">
        <v>7.5998999999999999</v>
      </c>
      <c r="IH47" s="163">
        <v>-18.100000000000001</v>
      </c>
      <c r="II47" s="163">
        <v>-18.044</v>
      </c>
      <c r="IJ47" s="164"/>
      <c r="IK47" s="163">
        <v>53.25</v>
      </c>
      <c r="IL47" s="163">
        <v>-294.33999999999997</v>
      </c>
      <c r="IM47" s="163">
        <v>-17.161000000000001</v>
      </c>
      <c r="IN47" s="163">
        <v>140.97</v>
      </c>
      <c r="IO47" s="164"/>
      <c r="IP47" s="163">
        <v>46.960999999999999</v>
      </c>
      <c r="IQ47" s="163">
        <v>153.57</v>
      </c>
      <c r="IR47" s="163">
        <v>21.016999999999999</v>
      </c>
      <c r="IS47" s="163">
        <v>52.439</v>
      </c>
      <c r="IT47" s="163">
        <v>36.021000000000001</v>
      </c>
      <c r="IU47" s="163">
        <v>34.539000000000001</v>
      </c>
      <c r="IV47" s="163">
        <v>-51.405999999999999</v>
      </c>
      <c r="IW47" s="163">
        <v>249.27</v>
      </c>
      <c r="IX47" s="163">
        <v>-145.44999999999999</v>
      </c>
      <c r="IY47" s="163">
        <v>124.82</v>
      </c>
      <c r="IZ47" s="163">
        <v>-105.04</v>
      </c>
      <c r="JA47" s="163">
        <v>-3.2336</v>
      </c>
      <c r="JB47" s="163">
        <v>8.8796999999999997</v>
      </c>
      <c r="JC47" s="163">
        <v>-5.84</v>
      </c>
      <c r="JD47" s="163">
        <v>-2.2568999999999999</v>
      </c>
      <c r="JE47" s="163">
        <v>-2.2339000000000002</v>
      </c>
      <c r="JF47" s="163">
        <v>1.44</v>
      </c>
      <c r="JG47" s="163">
        <v>2.7999000000000001</v>
      </c>
      <c r="JH47" s="163">
        <v>-6.2084000000000001</v>
      </c>
      <c r="JI47" s="163">
        <v>-8.8760999999999992</v>
      </c>
      <c r="JJ47" s="163">
        <v>9.9046000000000003</v>
      </c>
      <c r="JK47" s="163">
        <v>-9.4314999999999998</v>
      </c>
      <c r="JL47" s="163">
        <v>9.3999000000000006</v>
      </c>
      <c r="JM47" s="163">
        <v>0.56599999999999995</v>
      </c>
      <c r="JN47" s="163">
        <v>1.0389999999999999</v>
      </c>
      <c r="JO47" s="163">
        <v>0</v>
      </c>
      <c r="JP47" s="163">
        <v>0</v>
      </c>
      <c r="JQ47" s="163">
        <v>3.1190000000000002</v>
      </c>
      <c r="JR47" s="163">
        <v>3.2216</v>
      </c>
      <c r="JS47" s="163">
        <v>3.1335999999999999</v>
      </c>
      <c r="JT47" s="164"/>
      <c r="JU47" s="164"/>
      <c r="JV47" s="163">
        <v>8.1786999999999992</v>
      </c>
      <c r="JW47" s="163">
        <v>0.43</v>
      </c>
      <c r="JX47" s="163">
        <v>0.37</v>
      </c>
      <c r="JY47" s="163">
        <v>-10.055999999999999</v>
      </c>
      <c r="JZ47" s="163">
        <v>-2.4598</v>
      </c>
      <c r="KA47" s="163">
        <v>-24.934000000000001</v>
      </c>
      <c r="KB47" s="163">
        <v>-7.6840999999999999</v>
      </c>
      <c r="KC47" s="163">
        <v>0</v>
      </c>
      <c r="KD47" s="163">
        <v>-27.440999999999999</v>
      </c>
      <c r="KE47" s="163">
        <v>-3.2241</v>
      </c>
      <c r="KF47" s="163">
        <v>-12.8</v>
      </c>
      <c r="KG47" s="163">
        <v>-4</v>
      </c>
      <c r="KH47" s="163">
        <v>0</v>
      </c>
      <c r="KI47" s="163">
        <v>-16.036000000000001</v>
      </c>
    </row>
    <row r="48" spans="1:295" ht="18" customHeight="1" x14ac:dyDescent="0.25">
      <c r="A48" s="160" t="s">
        <v>69</v>
      </c>
      <c r="B48" s="160" t="s">
        <v>754</v>
      </c>
      <c r="C48" s="165">
        <v>0</v>
      </c>
      <c r="D48" s="166"/>
      <c r="E48" s="165">
        <v>-17.863</v>
      </c>
      <c r="F48" s="165">
        <v>4.8190999999999997</v>
      </c>
      <c r="G48" s="165">
        <v>15.279</v>
      </c>
      <c r="H48" s="165">
        <v>0</v>
      </c>
      <c r="I48" s="165">
        <v>30.015000000000001</v>
      </c>
      <c r="J48" s="166"/>
      <c r="K48" s="165">
        <v>21.071000000000002</v>
      </c>
      <c r="L48" s="165">
        <v>8.9367000000000001</v>
      </c>
      <c r="M48" s="166"/>
      <c r="N48" s="165">
        <v>-22.2</v>
      </c>
      <c r="O48" s="165">
        <v>-28.6</v>
      </c>
      <c r="P48" s="165">
        <v>4.4000000000000004</v>
      </c>
      <c r="Q48" s="165">
        <v>3.3119999999999998</v>
      </c>
      <c r="R48" s="165">
        <v>-19.798999999999999</v>
      </c>
      <c r="S48" s="165">
        <v>3.8965999999999998</v>
      </c>
      <c r="T48" s="165">
        <v>8.6120000000000001</v>
      </c>
      <c r="U48" s="165">
        <v>5.1997999999999998</v>
      </c>
      <c r="V48" s="165">
        <v>5.0701999999999998</v>
      </c>
      <c r="W48" s="165">
        <v>9.0894999999999992</v>
      </c>
      <c r="X48" s="165">
        <v>0</v>
      </c>
      <c r="Y48" s="165">
        <v>0.4173</v>
      </c>
      <c r="Z48" s="165">
        <v>0.99439999999999995</v>
      </c>
      <c r="AA48" s="166"/>
      <c r="AB48" s="165">
        <v>-0.88870000000000005</v>
      </c>
      <c r="AC48" s="165">
        <v>0.55000000000000004</v>
      </c>
      <c r="AD48" s="165">
        <v>0.57199999999999995</v>
      </c>
      <c r="AE48" s="165">
        <v>1.2819</v>
      </c>
      <c r="AF48" s="165">
        <v>0</v>
      </c>
      <c r="AG48" s="165">
        <v>-6.6</v>
      </c>
      <c r="AH48" s="165">
        <v>-2.9049</v>
      </c>
      <c r="AI48" s="165">
        <v>0.33100000000000002</v>
      </c>
      <c r="AJ48" s="165">
        <v>-11.09</v>
      </c>
      <c r="AK48" s="165">
        <v>-11.1</v>
      </c>
      <c r="AL48" s="165">
        <v>-10</v>
      </c>
      <c r="AM48" s="165">
        <v>-11.228999999999999</v>
      </c>
      <c r="AN48" s="165">
        <v>-11.079000000000001</v>
      </c>
      <c r="AO48" s="166"/>
      <c r="AP48" s="165">
        <v>3.7273000000000001</v>
      </c>
      <c r="AQ48" s="165">
        <v>19.266999999999999</v>
      </c>
      <c r="AR48" s="165">
        <v>22.803999999999998</v>
      </c>
      <c r="AS48" s="165">
        <v>-19.373000000000001</v>
      </c>
      <c r="AT48" s="165">
        <v>-5.0903999999999998</v>
      </c>
      <c r="AU48" s="165">
        <v>-31.07</v>
      </c>
      <c r="AV48" s="165">
        <v>-0.40620000000000001</v>
      </c>
      <c r="AW48" s="165">
        <v>-0.60209999999999997</v>
      </c>
      <c r="AX48" s="165">
        <v>-17.146000000000001</v>
      </c>
      <c r="AY48" s="165">
        <v>-14.601000000000001</v>
      </c>
      <c r="AZ48" s="165">
        <v>2.7740999999999998</v>
      </c>
      <c r="BA48" s="165">
        <v>17.064</v>
      </c>
      <c r="BB48" s="165">
        <v>44.283000000000001</v>
      </c>
      <c r="BC48" s="165">
        <v>-0.93269999999999997</v>
      </c>
      <c r="BD48" s="165">
        <v>-3.0998999999999999</v>
      </c>
      <c r="BE48" s="165">
        <v>-3.0998999999999999</v>
      </c>
      <c r="BF48" s="165">
        <v>-16.477</v>
      </c>
      <c r="BG48" s="165">
        <v>0</v>
      </c>
      <c r="BH48" s="165">
        <v>-3.4781</v>
      </c>
      <c r="BI48" s="165">
        <v>1.3141</v>
      </c>
      <c r="BJ48" s="165">
        <v>4.6474000000000002</v>
      </c>
      <c r="BK48" s="165">
        <v>6.5471000000000004</v>
      </c>
      <c r="BL48" s="165">
        <v>3.0440999999999998</v>
      </c>
      <c r="BM48" s="165">
        <v>2.1737000000000002</v>
      </c>
      <c r="BN48" s="165">
        <v>-87.831999999999994</v>
      </c>
      <c r="BO48" s="165">
        <v>25.055</v>
      </c>
      <c r="BP48" s="165">
        <v>24.780999999999999</v>
      </c>
      <c r="BQ48" s="165">
        <v>-2.2942</v>
      </c>
      <c r="BR48" s="165">
        <v>-148.27000000000001</v>
      </c>
      <c r="BS48" s="165">
        <v>-9.1669</v>
      </c>
      <c r="BT48" s="166"/>
      <c r="BU48" s="166"/>
      <c r="BV48" s="165">
        <v>26.454999999999998</v>
      </c>
      <c r="BW48" s="165">
        <v>10.93</v>
      </c>
      <c r="BX48" s="165">
        <v>10.1</v>
      </c>
      <c r="BY48" s="165">
        <v>-1.45</v>
      </c>
      <c r="BZ48" s="165">
        <v>8.89</v>
      </c>
      <c r="CA48" s="165">
        <v>-8.7029999999999994</v>
      </c>
      <c r="CB48" s="165">
        <v>-8.7029999999999994</v>
      </c>
      <c r="CC48" s="165">
        <v>26.812000000000001</v>
      </c>
      <c r="CD48" s="165">
        <v>25.376999999999999</v>
      </c>
      <c r="CE48" s="165">
        <v>-1.6138999999999999</v>
      </c>
      <c r="CF48" s="165">
        <v>-66.837000000000003</v>
      </c>
      <c r="CG48" s="166"/>
      <c r="CH48" s="165">
        <v>4.4283000000000001</v>
      </c>
      <c r="CI48" s="165">
        <v>-3.1215000000000002</v>
      </c>
      <c r="CJ48" s="165">
        <v>2.88</v>
      </c>
      <c r="CK48" s="165">
        <v>6.4119999999999999</v>
      </c>
      <c r="CL48" s="165">
        <v>69.8</v>
      </c>
      <c r="CM48" s="165">
        <v>4.5998999999999999</v>
      </c>
      <c r="CN48" s="165">
        <v>-3.41</v>
      </c>
      <c r="CO48" s="165">
        <v>23.402000000000001</v>
      </c>
      <c r="CP48" s="165">
        <v>22.997</v>
      </c>
      <c r="CQ48" s="165">
        <v>22.925000000000001</v>
      </c>
      <c r="CR48" s="166"/>
      <c r="CS48" s="165">
        <v>37.433</v>
      </c>
      <c r="CT48" s="165">
        <v>-29.489000000000001</v>
      </c>
      <c r="CU48" s="165">
        <v>-35.564999999999998</v>
      </c>
      <c r="CV48" s="165">
        <v>2.4630999999999998</v>
      </c>
      <c r="CW48" s="165">
        <v>2.9744999999999999</v>
      </c>
      <c r="CX48" s="166"/>
      <c r="CY48" s="165">
        <v>31.78</v>
      </c>
      <c r="CZ48" s="165">
        <v>-0.15629999999999999</v>
      </c>
      <c r="DA48" s="165">
        <v>0.58899999999999997</v>
      </c>
      <c r="DB48" s="165">
        <v>-11.718999999999999</v>
      </c>
      <c r="DC48" s="165">
        <v>25.512</v>
      </c>
      <c r="DD48" s="165">
        <v>1.7157</v>
      </c>
      <c r="DE48" s="165">
        <v>2.0905999999999998</v>
      </c>
      <c r="DF48" s="165">
        <v>31.007999999999999</v>
      </c>
      <c r="DG48" s="165">
        <v>1.49E-2</v>
      </c>
      <c r="DH48" s="165">
        <v>-5.9970999999999997</v>
      </c>
      <c r="DI48" s="166"/>
      <c r="DJ48" s="165">
        <v>0</v>
      </c>
      <c r="DK48" s="166"/>
      <c r="DL48" s="165">
        <v>8.7951999999999995</v>
      </c>
      <c r="DM48" s="165">
        <v>53.784999999999997</v>
      </c>
      <c r="DN48" s="165">
        <v>19.117000000000001</v>
      </c>
      <c r="DO48" s="165">
        <v>9.7200000000000006</v>
      </c>
      <c r="DP48" s="165">
        <v>-5.14</v>
      </c>
      <c r="DQ48" s="165">
        <v>6.3315000000000001</v>
      </c>
      <c r="DR48" s="165">
        <v>-31.315999999999999</v>
      </c>
      <c r="DS48" s="165">
        <v>-1.95</v>
      </c>
      <c r="DT48" s="165">
        <v>-1.99</v>
      </c>
      <c r="DU48" s="165">
        <v>22.62</v>
      </c>
      <c r="DV48" s="165">
        <v>-3.21</v>
      </c>
      <c r="DW48" s="165">
        <v>-32.527000000000001</v>
      </c>
      <c r="DX48" s="165">
        <v>-15.872</v>
      </c>
      <c r="DY48" s="165">
        <v>-38.615000000000002</v>
      </c>
      <c r="DZ48" s="165">
        <v>-38.226999999999997</v>
      </c>
      <c r="EA48" s="165">
        <v>21.024999999999999</v>
      </c>
      <c r="EB48" s="165">
        <v>4.9473000000000003</v>
      </c>
      <c r="EC48" s="165">
        <v>-6.4253</v>
      </c>
      <c r="ED48" s="165">
        <v>-6.5571000000000002</v>
      </c>
      <c r="EE48" s="165">
        <v>-19.023</v>
      </c>
      <c r="EF48" s="165">
        <v>-28.324999999999999</v>
      </c>
      <c r="EG48" s="165">
        <v>-14.537000000000001</v>
      </c>
      <c r="EH48" s="165">
        <v>-67.537000000000006</v>
      </c>
      <c r="EI48" s="165">
        <v>1.6338999999999999</v>
      </c>
      <c r="EJ48" s="165">
        <v>0</v>
      </c>
      <c r="EK48" s="166"/>
      <c r="EL48" s="165">
        <v>-5.5551000000000004</v>
      </c>
      <c r="EM48" s="165">
        <v>31.414000000000001</v>
      </c>
      <c r="EN48" s="165">
        <v>-9.875</v>
      </c>
      <c r="EO48" s="165">
        <v>-9.4098000000000006</v>
      </c>
      <c r="EP48" s="165">
        <v>-21.507999999999999</v>
      </c>
      <c r="EQ48" s="165">
        <v>-26.628</v>
      </c>
      <c r="ER48" s="165">
        <v>-26.515000000000001</v>
      </c>
      <c r="ES48" s="165">
        <v>25.54</v>
      </c>
      <c r="ET48" s="165">
        <v>12.429</v>
      </c>
      <c r="EU48" s="165">
        <v>-8.0298999999999996</v>
      </c>
      <c r="EV48" s="165">
        <v>0</v>
      </c>
      <c r="EW48" s="165">
        <v>4.0027999999999997</v>
      </c>
      <c r="EX48" s="165">
        <v>-14.451000000000001</v>
      </c>
      <c r="EY48" s="165">
        <v>-8.5919000000000008</v>
      </c>
      <c r="EZ48" s="165">
        <v>-8.8604000000000003</v>
      </c>
      <c r="FA48" s="165">
        <v>5.4997999999999996</v>
      </c>
      <c r="FB48" s="165">
        <v>23.728999999999999</v>
      </c>
      <c r="FC48" s="165">
        <v>-36.378</v>
      </c>
      <c r="FD48" s="165">
        <v>6.8007999999999997</v>
      </c>
      <c r="FE48" s="166"/>
      <c r="FF48" s="165">
        <v>0</v>
      </c>
      <c r="FG48" s="165">
        <v>2.8290000000000002</v>
      </c>
      <c r="FH48" s="166"/>
      <c r="FI48" s="165">
        <v>2.7685</v>
      </c>
      <c r="FJ48" s="165">
        <v>-4.0189000000000004</v>
      </c>
      <c r="FK48" s="165">
        <v>-5.1910999999999996</v>
      </c>
      <c r="FL48" s="165">
        <v>26.457999999999998</v>
      </c>
      <c r="FM48" s="165">
        <v>20.606000000000002</v>
      </c>
      <c r="FN48" s="165">
        <v>20.417000000000002</v>
      </c>
      <c r="FO48" s="165">
        <v>26.54</v>
      </c>
      <c r="FP48" s="165">
        <v>36.624000000000002</v>
      </c>
      <c r="FQ48" s="165">
        <v>11.055999999999999</v>
      </c>
      <c r="FR48" s="165">
        <v>-6.1699000000000002</v>
      </c>
      <c r="FS48" s="165">
        <v>-2.5154000000000001</v>
      </c>
      <c r="FT48" s="165">
        <v>0.40400000000000003</v>
      </c>
      <c r="FU48" s="165">
        <v>1.93</v>
      </c>
      <c r="FV48" s="165">
        <v>1.87</v>
      </c>
      <c r="FW48" s="165">
        <v>-11.69</v>
      </c>
      <c r="FX48" s="165">
        <v>1.5572999999999999</v>
      </c>
      <c r="FY48" s="165">
        <v>6.9969000000000001</v>
      </c>
      <c r="FZ48" s="165">
        <v>0.34799999999999998</v>
      </c>
      <c r="GA48" s="165">
        <v>1.1594</v>
      </c>
      <c r="GB48" s="166"/>
      <c r="GC48" s="165">
        <v>-40.421999999999997</v>
      </c>
      <c r="GD48" s="166"/>
      <c r="GE48" s="165">
        <v>-3.0899000000000001</v>
      </c>
      <c r="GF48" s="165">
        <v>25.838000000000001</v>
      </c>
      <c r="GG48" s="165">
        <v>-0.1</v>
      </c>
      <c r="GH48" s="165">
        <v>22.524999999999999</v>
      </c>
      <c r="GI48" s="165">
        <v>6.1542000000000003</v>
      </c>
      <c r="GJ48" s="165">
        <v>-6.8888999999999996</v>
      </c>
      <c r="GK48" s="165">
        <v>3.3618000000000001</v>
      </c>
      <c r="GL48" s="165">
        <v>6.9000000000000006E-2</v>
      </c>
      <c r="GM48" s="166"/>
      <c r="GN48" s="165">
        <v>-12.598000000000001</v>
      </c>
      <c r="GO48" s="165">
        <v>-6.6349999999999998</v>
      </c>
      <c r="GP48" s="165">
        <v>16.32</v>
      </c>
      <c r="GQ48" s="165">
        <v>-28.991</v>
      </c>
      <c r="GR48" s="165">
        <v>-16.024999999999999</v>
      </c>
      <c r="GS48" s="165">
        <v>-11.734999999999999</v>
      </c>
      <c r="GT48" s="165">
        <v>150.52000000000001</v>
      </c>
      <c r="GU48" s="165">
        <v>-6.2495000000000003</v>
      </c>
      <c r="GV48" s="165">
        <v>-8.9591999999999992</v>
      </c>
      <c r="GW48" s="165">
        <v>-11.173999999999999</v>
      </c>
      <c r="GX48" s="165">
        <v>2.3974000000000002</v>
      </c>
      <c r="GY48" s="165">
        <v>10.644</v>
      </c>
      <c r="GZ48" s="165">
        <v>10.807</v>
      </c>
      <c r="HA48" s="165">
        <v>1.7924</v>
      </c>
      <c r="HB48" s="165">
        <v>8.6907999999999994</v>
      </c>
      <c r="HC48" s="165">
        <v>10.231999999999999</v>
      </c>
      <c r="HD48" s="165">
        <v>13.409000000000001</v>
      </c>
      <c r="HE48" s="165">
        <v>-9.5374999999999996</v>
      </c>
      <c r="HF48" s="165">
        <v>-29.02</v>
      </c>
      <c r="HG48" s="165">
        <v>58.427999999999997</v>
      </c>
      <c r="HH48" s="165">
        <v>28.863</v>
      </c>
      <c r="HI48" s="165">
        <v>11.307</v>
      </c>
      <c r="HJ48" s="165">
        <v>11.677</v>
      </c>
      <c r="HK48" s="165">
        <v>0</v>
      </c>
      <c r="HL48" s="165">
        <v>0</v>
      </c>
      <c r="HM48" s="165">
        <v>-12.882</v>
      </c>
      <c r="HN48" s="165">
        <v>-13.989000000000001</v>
      </c>
      <c r="HO48" s="165">
        <v>33.087000000000003</v>
      </c>
      <c r="HP48" s="165">
        <v>32.281999999999996</v>
      </c>
      <c r="HQ48" s="166"/>
      <c r="HR48" s="165">
        <v>-19.829000000000001</v>
      </c>
      <c r="HS48" s="165">
        <v>-18.199000000000002</v>
      </c>
      <c r="HT48" s="165">
        <v>-18.132999999999999</v>
      </c>
      <c r="HU48" s="165">
        <v>-6.15</v>
      </c>
      <c r="HV48" s="165">
        <v>-6.11</v>
      </c>
      <c r="HW48" s="165">
        <v>-24.899000000000001</v>
      </c>
      <c r="HX48" s="165">
        <v>-25</v>
      </c>
      <c r="HY48" s="166"/>
      <c r="HZ48" s="165">
        <v>-1.2799</v>
      </c>
      <c r="IA48" s="165">
        <v>37.843000000000004</v>
      </c>
      <c r="IB48" s="165">
        <v>9.9107000000000003</v>
      </c>
      <c r="IC48" s="165">
        <v>10.037000000000001</v>
      </c>
      <c r="ID48" s="165">
        <v>-14.8</v>
      </c>
      <c r="IE48" s="165">
        <v>-26</v>
      </c>
      <c r="IF48" s="165">
        <v>7.3</v>
      </c>
      <c r="IG48" s="165">
        <v>6.8</v>
      </c>
      <c r="IH48" s="165">
        <v>-18.100000000000001</v>
      </c>
      <c r="II48" s="165">
        <v>-18.044</v>
      </c>
      <c r="IJ48" s="166"/>
      <c r="IK48" s="165">
        <v>54.726999999999997</v>
      </c>
      <c r="IL48" s="165">
        <v>-293.73</v>
      </c>
      <c r="IM48" s="165">
        <v>-17.161000000000001</v>
      </c>
      <c r="IN48" s="165">
        <v>114</v>
      </c>
      <c r="IO48" s="166"/>
      <c r="IP48" s="165">
        <v>45.298000000000002</v>
      </c>
      <c r="IQ48" s="165">
        <v>152.69999999999999</v>
      </c>
      <c r="IR48" s="165">
        <v>20.207000000000001</v>
      </c>
      <c r="IS48" s="165">
        <v>53.113999999999997</v>
      </c>
      <c r="IT48" s="165">
        <v>32.716999999999999</v>
      </c>
      <c r="IU48" s="165">
        <v>31.35</v>
      </c>
      <c r="IV48" s="165">
        <v>-42.692999999999998</v>
      </c>
      <c r="IW48" s="165">
        <v>251.69</v>
      </c>
      <c r="IX48" s="165">
        <v>-144.12</v>
      </c>
      <c r="IY48" s="165">
        <v>125.04</v>
      </c>
      <c r="IZ48" s="165">
        <v>-106.17</v>
      </c>
      <c r="JA48" s="165">
        <v>-3.8660000000000001</v>
      </c>
      <c r="JB48" s="165">
        <v>8.8796999999999997</v>
      </c>
      <c r="JC48" s="165">
        <v>-5.5198999999999998</v>
      </c>
      <c r="JD48" s="165">
        <v>-2.2730000000000001</v>
      </c>
      <c r="JE48" s="165">
        <v>-2.2469000000000001</v>
      </c>
      <c r="JF48" s="165">
        <v>1.44</v>
      </c>
      <c r="JG48" s="165">
        <v>3.44</v>
      </c>
      <c r="JH48" s="165">
        <v>-6.0678000000000001</v>
      </c>
      <c r="JI48" s="165">
        <v>-9.1386000000000003</v>
      </c>
      <c r="JJ48" s="165">
        <v>9.7276000000000007</v>
      </c>
      <c r="JK48" s="165">
        <v>-9.9015000000000004</v>
      </c>
      <c r="JL48" s="165">
        <v>8.6998999999999995</v>
      </c>
      <c r="JM48" s="165">
        <v>1.1659999999999999</v>
      </c>
      <c r="JN48" s="165">
        <v>5.2999999999999999E-2</v>
      </c>
      <c r="JO48" s="165">
        <v>0</v>
      </c>
      <c r="JP48" s="165">
        <v>0</v>
      </c>
      <c r="JQ48" s="165">
        <v>3.8525999999999998</v>
      </c>
      <c r="JR48" s="165">
        <v>3.2778999999999998</v>
      </c>
      <c r="JS48" s="165">
        <v>3.5661999999999998</v>
      </c>
      <c r="JT48" s="166"/>
      <c r="JU48" s="166"/>
      <c r="JV48" s="165">
        <v>8.3850999999999996</v>
      </c>
      <c r="JW48" s="165">
        <v>0.36</v>
      </c>
      <c r="JX48" s="165">
        <v>0.37</v>
      </c>
      <c r="JY48" s="165">
        <v>-9.5386000000000006</v>
      </c>
      <c r="JZ48" s="165">
        <v>-3.1345999999999998</v>
      </c>
      <c r="KA48" s="165">
        <v>-24.533999999999999</v>
      </c>
      <c r="KB48" s="165">
        <v>-7.7854000000000001</v>
      </c>
      <c r="KC48" s="165">
        <v>0</v>
      </c>
      <c r="KD48" s="165">
        <v>-26.593</v>
      </c>
      <c r="KE48" s="165">
        <v>-3.6629999999999998</v>
      </c>
      <c r="KF48" s="165">
        <v>-12.699</v>
      </c>
      <c r="KG48" s="165">
        <v>-3.9</v>
      </c>
      <c r="KH48" s="165">
        <v>0</v>
      </c>
      <c r="KI48" s="165">
        <v>-15.433</v>
      </c>
    </row>
    <row r="49" spans="1:295" ht="18" customHeight="1" x14ac:dyDescent="0.25">
      <c r="A49" s="160" t="s">
        <v>69</v>
      </c>
      <c r="B49" s="160" t="s">
        <v>755</v>
      </c>
      <c r="C49" s="161">
        <v>0</v>
      </c>
      <c r="D49" s="162"/>
      <c r="E49" s="161">
        <v>-17.312000000000001</v>
      </c>
      <c r="F49" s="161">
        <v>6.4939999999999998</v>
      </c>
      <c r="G49" s="161">
        <v>14.759</v>
      </c>
      <c r="H49" s="161">
        <v>0</v>
      </c>
      <c r="I49" s="161">
        <v>28.847000000000001</v>
      </c>
      <c r="J49" s="162"/>
      <c r="K49" s="161">
        <v>20.407</v>
      </c>
      <c r="L49" s="161">
        <v>8.5856999999999992</v>
      </c>
      <c r="M49" s="162"/>
      <c r="N49" s="161">
        <v>-22.2</v>
      </c>
      <c r="O49" s="161">
        <v>-26.399000000000001</v>
      </c>
      <c r="P49" s="161">
        <v>2.2000000000000002</v>
      </c>
      <c r="Q49" s="161">
        <v>3.3119999999999998</v>
      </c>
      <c r="R49" s="161">
        <v>-19.798999999999999</v>
      </c>
      <c r="S49" s="161">
        <v>3.9906000000000001</v>
      </c>
      <c r="T49" s="161">
        <v>6.4295999999999998</v>
      </c>
      <c r="U49" s="161">
        <v>5.0320999999999998</v>
      </c>
      <c r="V49" s="161">
        <v>4.9397000000000002</v>
      </c>
      <c r="W49" s="161">
        <v>8.7715999999999994</v>
      </c>
      <c r="X49" s="161">
        <v>0</v>
      </c>
      <c r="Y49" s="161">
        <v>0.97109999999999996</v>
      </c>
      <c r="Z49" s="161">
        <v>1.0369999999999999</v>
      </c>
      <c r="AA49" s="162"/>
      <c r="AB49" s="161">
        <v>-0.91910000000000003</v>
      </c>
      <c r="AC49" s="161">
        <v>0.61299999999999999</v>
      </c>
      <c r="AD49" s="161">
        <v>0.63500000000000001</v>
      </c>
      <c r="AE49" s="161">
        <v>1.2819</v>
      </c>
      <c r="AF49" s="161">
        <v>0</v>
      </c>
      <c r="AG49" s="161">
        <v>-8.8000000000000007</v>
      </c>
      <c r="AH49" s="161">
        <v>-1.7230000000000001</v>
      </c>
      <c r="AI49" s="161">
        <v>0.33500000000000002</v>
      </c>
      <c r="AJ49" s="161">
        <v>-11.319000000000001</v>
      </c>
      <c r="AK49" s="161">
        <v>-11.3</v>
      </c>
      <c r="AL49" s="161">
        <v>-10</v>
      </c>
      <c r="AM49" s="161">
        <v>-11.359</v>
      </c>
      <c r="AN49" s="161">
        <v>-11.279</v>
      </c>
      <c r="AO49" s="162"/>
      <c r="AP49" s="161">
        <v>3.8001</v>
      </c>
      <c r="AQ49" s="161">
        <v>18.497</v>
      </c>
      <c r="AR49" s="161">
        <v>22.620999999999999</v>
      </c>
      <c r="AS49" s="161">
        <v>-20.024000000000001</v>
      </c>
      <c r="AT49" s="161">
        <v>-4.8224999999999998</v>
      </c>
      <c r="AU49" s="161">
        <v>-31.088999999999999</v>
      </c>
      <c r="AV49" s="161">
        <v>-0.93120000000000003</v>
      </c>
      <c r="AW49" s="161">
        <v>-0.45129999999999998</v>
      </c>
      <c r="AX49" s="161">
        <v>-17.815999999999999</v>
      </c>
      <c r="AY49" s="161">
        <v>-15.404999999999999</v>
      </c>
      <c r="AZ49" s="161">
        <v>2.7740999999999998</v>
      </c>
      <c r="BA49" s="161">
        <v>16.364999999999998</v>
      </c>
      <c r="BB49" s="161">
        <v>53.954999999999998</v>
      </c>
      <c r="BC49" s="161">
        <v>-1.1558999999999999</v>
      </c>
      <c r="BD49" s="161">
        <v>-2.9998999999999998</v>
      </c>
      <c r="BE49" s="161">
        <v>-2.9998999999999998</v>
      </c>
      <c r="BF49" s="161">
        <v>-16.873999999999999</v>
      </c>
      <c r="BG49" s="161">
        <v>0</v>
      </c>
      <c r="BH49" s="161">
        <v>-3.3879000000000001</v>
      </c>
      <c r="BI49" s="161">
        <v>1.3141</v>
      </c>
      <c r="BJ49" s="161">
        <v>5.9431000000000003</v>
      </c>
      <c r="BK49" s="161">
        <v>5.9663000000000004</v>
      </c>
      <c r="BL49" s="161">
        <v>3.0291999999999999</v>
      </c>
      <c r="BM49" s="161">
        <v>2.1875</v>
      </c>
      <c r="BN49" s="161">
        <v>-98.605000000000004</v>
      </c>
      <c r="BO49" s="161">
        <v>20.812999999999999</v>
      </c>
      <c r="BP49" s="161">
        <v>20.812999999999999</v>
      </c>
      <c r="BQ49" s="161">
        <v>-45.896999999999998</v>
      </c>
      <c r="BR49" s="161">
        <v>-180.77</v>
      </c>
      <c r="BS49" s="161">
        <v>-9.1669</v>
      </c>
      <c r="BT49" s="162"/>
      <c r="BU49" s="162"/>
      <c r="BV49" s="161">
        <v>24.419</v>
      </c>
      <c r="BW49" s="161">
        <v>10.89</v>
      </c>
      <c r="BX49" s="161">
        <v>9.7898999999999994</v>
      </c>
      <c r="BY49" s="161">
        <v>-1.45</v>
      </c>
      <c r="BZ49" s="161">
        <v>8.8800000000000008</v>
      </c>
      <c r="CA49" s="161">
        <v>-8.9709000000000003</v>
      </c>
      <c r="CB49" s="161">
        <v>-9.1047999999999991</v>
      </c>
      <c r="CC49" s="161">
        <v>26.056000000000001</v>
      </c>
      <c r="CD49" s="161">
        <v>25.132000000000001</v>
      </c>
      <c r="CE49" s="161">
        <v>-4.3655999999999997</v>
      </c>
      <c r="CF49" s="161">
        <v>-59.71</v>
      </c>
      <c r="CG49" s="162"/>
      <c r="CH49" s="161">
        <v>5.2312000000000003</v>
      </c>
      <c r="CI49" s="161">
        <v>-7.5700000000000003E-2</v>
      </c>
      <c r="CJ49" s="161">
        <v>2.88</v>
      </c>
      <c r="CK49" s="161">
        <v>6.4119999999999999</v>
      </c>
      <c r="CL49" s="161">
        <v>57.2</v>
      </c>
      <c r="CM49" s="161">
        <v>-1.5</v>
      </c>
      <c r="CN49" s="161">
        <v>-3.19</v>
      </c>
      <c r="CO49" s="161">
        <v>23.37</v>
      </c>
      <c r="CP49" s="161">
        <v>22.960999999999999</v>
      </c>
      <c r="CQ49" s="161">
        <v>23.19</v>
      </c>
      <c r="CR49" s="162"/>
      <c r="CS49" s="161">
        <v>29.11</v>
      </c>
      <c r="CT49" s="161">
        <v>-29.18</v>
      </c>
      <c r="CU49" s="161">
        <v>-25.747</v>
      </c>
      <c r="CV49" s="161">
        <v>1.3856999999999999</v>
      </c>
      <c r="CW49" s="161">
        <v>3.8431999999999999</v>
      </c>
      <c r="CX49" s="162"/>
      <c r="CY49" s="161">
        <v>33.22</v>
      </c>
      <c r="CZ49" s="161">
        <v>-0.15629999999999999</v>
      </c>
      <c r="DA49" s="161">
        <v>0.68659999999999999</v>
      </c>
      <c r="DB49" s="161">
        <v>-11.699</v>
      </c>
      <c r="DC49" s="161">
        <v>25.512</v>
      </c>
      <c r="DD49" s="161">
        <v>-1.4659</v>
      </c>
      <c r="DE49" s="161">
        <v>-1.1563000000000001</v>
      </c>
      <c r="DF49" s="161">
        <v>31.236999999999998</v>
      </c>
      <c r="DG49" s="161">
        <v>1.4800000000000001E-2</v>
      </c>
      <c r="DH49" s="161">
        <v>-5.9184999999999999</v>
      </c>
      <c r="DI49" s="162"/>
      <c r="DJ49" s="161">
        <v>-8.3999000000000006</v>
      </c>
      <c r="DK49" s="162"/>
      <c r="DL49" s="161">
        <v>8.4210999999999991</v>
      </c>
      <c r="DM49" s="161">
        <v>56.308999999999997</v>
      </c>
      <c r="DN49" s="161">
        <v>18.189</v>
      </c>
      <c r="DO49" s="161">
        <v>9.23</v>
      </c>
      <c r="DP49" s="161">
        <v>-6.02</v>
      </c>
      <c r="DQ49" s="161">
        <v>7.6139999999999999</v>
      </c>
      <c r="DR49" s="161">
        <v>-30.789000000000001</v>
      </c>
      <c r="DS49" s="161">
        <v>-2.2000000000000002</v>
      </c>
      <c r="DT49" s="161">
        <v>-2.3199000000000001</v>
      </c>
      <c r="DU49" s="161">
        <v>24.06</v>
      </c>
      <c r="DV49" s="161">
        <v>-1.26</v>
      </c>
      <c r="DW49" s="161">
        <v>-30.635999999999999</v>
      </c>
      <c r="DX49" s="161">
        <v>-15.554</v>
      </c>
      <c r="DY49" s="161">
        <v>-37.576999999999998</v>
      </c>
      <c r="DZ49" s="161">
        <v>-36.798999999999999</v>
      </c>
      <c r="EA49" s="161">
        <v>26.812999999999999</v>
      </c>
      <c r="EB49" s="161">
        <v>8.2955000000000005</v>
      </c>
      <c r="EC49" s="161">
        <v>-2.4016000000000002</v>
      </c>
      <c r="ED49" s="161">
        <v>-3.2313000000000001</v>
      </c>
      <c r="EE49" s="161">
        <v>-19.940999999999999</v>
      </c>
      <c r="EF49" s="161">
        <v>-27.568999999999999</v>
      </c>
      <c r="EG49" s="161">
        <v>-11.795</v>
      </c>
      <c r="EH49" s="161">
        <v>-22.882000000000001</v>
      </c>
      <c r="EI49" s="161">
        <v>-0.70589999999999997</v>
      </c>
      <c r="EJ49" s="161">
        <v>0</v>
      </c>
      <c r="EK49" s="162"/>
      <c r="EL49" s="161">
        <v>-5.5079000000000002</v>
      </c>
      <c r="EM49" s="161">
        <v>32.771000000000001</v>
      </c>
      <c r="EN49" s="161">
        <v>-12.012</v>
      </c>
      <c r="EO49" s="161">
        <v>-11.493</v>
      </c>
      <c r="EP49" s="161">
        <v>-20.995999999999999</v>
      </c>
      <c r="EQ49" s="161">
        <v>-26.23</v>
      </c>
      <c r="ER49" s="161">
        <v>-26.138000000000002</v>
      </c>
      <c r="ES49" s="161">
        <v>27.021000000000001</v>
      </c>
      <c r="ET49" s="161">
        <v>12.3</v>
      </c>
      <c r="EU49" s="161">
        <v>-10.17</v>
      </c>
      <c r="EV49" s="161">
        <v>0</v>
      </c>
      <c r="EW49" s="161">
        <v>3.8359000000000001</v>
      </c>
      <c r="EX49" s="161">
        <v>-18.146000000000001</v>
      </c>
      <c r="EY49" s="161">
        <v>-9.0789000000000009</v>
      </c>
      <c r="EZ49" s="161">
        <v>-9.0825999999999993</v>
      </c>
      <c r="FA49" s="161">
        <v>6.1464999999999996</v>
      </c>
      <c r="FB49" s="161">
        <v>25.047000000000001</v>
      </c>
      <c r="FC49" s="161">
        <v>-34.680999999999997</v>
      </c>
      <c r="FD49" s="161">
        <v>6.8007999999999997</v>
      </c>
      <c r="FE49" s="162"/>
      <c r="FF49" s="161">
        <v>0</v>
      </c>
      <c r="FG49" s="161">
        <v>2.5895999999999999</v>
      </c>
      <c r="FH49" s="162"/>
      <c r="FI49" s="161">
        <v>2.8862999999999999</v>
      </c>
      <c r="FJ49" s="161">
        <v>-3.6840000000000002</v>
      </c>
      <c r="FK49" s="161">
        <v>-4.0189000000000004</v>
      </c>
      <c r="FL49" s="161">
        <v>21.936</v>
      </c>
      <c r="FM49" s="161">
        <v>19.759</v>
      </c>
      <c r="FN49" s="161">
        <v>19.800999999999998</v>
      </c>
      <c r="FO49" s="161">
        <v>23.545999999999999</v>
      </c>
      <c r="FP49" s="161">
        <v>32.533000000000001</v>
      </c>
      <c r="FQ49" s="161">
        <v>12.032</v>
      </c>
      <c r="FR49" s="161">
        <v>-7.3098999999999998</v>
      </c>
      <c r="FS49" s="161">
        <v>-2.5154000000000001</v>
      </c>
      <c r="FT49" s="161">
        <v>0.40400000000000003</v>
      </c>
      <c r="FU49" s="161">
        <v>1.84</v>
      </c>
      <c r="FV49" s="161">
        <v>2.1800000000000002</v>
      </c>
      <c r="FW49" s="161">
        <v>-13.218999999999999</v>
      </c>
      <c r="FX49" s="161">
        <v>1.6637</v>
      </c>
      <c r="FY49" s="161">
        <v>6.9128999999999996</v>
      </c>
      <c r="FZ49" s="161">
        <v>0.33200000000000002</v>
      </c>
      <c r="GA49" s="161">
        <v>1.2184999999999999</v>
      </c>
      <c r="GB49" s="162"/>
      <c r="GC49" s="161">
        <v>-36.463000000000001</v>
      </c>
      <c r="GD49" s="162"/>
      <c r="GE49" s="161">
        <v>-3.0899000000000001</v>
      </c>
      <c r="GF49" s="161">
        <v>26.975000000000001</v>
      </c>
      <c r="GG49" s="161">
        <v>-0.1</v>
      </c>
      <c r="GH49" s="161">
        <v>23.198</v>
      </c>
      <c r="GI49" s="161">
        <v>5.9737999999999998</v>
      </c>
      <c r="GJ49" s="161">
        <v>-6.5659000000000001</v>
      </c>
      <c r="GK49" s="161">
        <v>3.2593999999999999</v>
      </c>
      <c r="GL49" s="161">
        <v>6.9000000000000006E-2</v>
      </c>
      <c r="GM49" s="162"/>
      <c r="GN49" s="161">
        <v>-12.428000000000001</v>
      </c>
      <c r="GO49" s="161">
        <v>-10.055</v>
      </c>
      <c r="GP49" s="161">
        <v>18.530999999999999</v>
      </c>
      <c r="GQ49" s="161">
        <v>-30.503</v>
      </c>
      <c r="GR49" s="161">
        <v>-18.135000000000002</v>
      </c>
      <c r="GS49" s="161">
        <v>-11.372999999999999</v>
      </c>
      <c r="GT49" s="161">
        <v>149.07</v>
      </c>
      <c r="GU49" s="161">
        <v>-6.2899000000000003</v>
      </c>
      <c r="GV49" s="161">
        <v>-9.9486000000000008</v>
      </c>
      <c r="GW49" s="161">
        <v>-10.817</v>
      </c>
      <c r="GX49" s="161">
        <v>1.8656999999999999</v>
      </c>
      <c r="GY49" s="161">
        <v>10.256</v>
      </c>
      <c r="GZ49" s="161">
        <v>10.412000000000001</v>
      </c>
      <c r="HA49" s="161">
        <v>1</v>
      </c>
      <c r="HB49" s="161">
        <v>7.4873000000000003</v>
      </c>
      <c r="HC49" s="161">
        <v>8.9088999999999992</v>
      </c>
      <c r="HD49" s="161">
        <v>16.34</v>
      </c>
      <c r="HE49" s="161">
        <v>-12.651999999999999</v>
      </c>
      <c r="HF49" s="161">
        <v>-30.166</v>
      </c>
      <c r="HG49" s="161">
        <v>64.518000000000001</v>
      </c>
      <c r="HH49" s="161">
        <v>31.402999999999999</v>
      </c>
      <c r="HI49" s="161">
        <v>13.29</v>
      </c>
      <c r="HJ49" s="161">
        <v>14.180999999999999</v>
      </c>
      <c r="HK49" s="161">
        <v>0</v>
      </c>
      <c r="HL49" s="161">
        <v>0</v>
      </c>
      <c r="HM49" s="161">
        <v>-10.827999999999999</v>
      </c>
      <c r="HN49" s="161">
        <v>-13.516</v>
      </c>
      <c r="HO49" s="161">
        <v>33.087000000000003</v>
      </c>
      <c r="HP49" s="161">
        <v>32.281999999999996</v>
      </c>
      <c r="HQ49" s="162"/>
      <c r="HR49" s="161">
        <v>-18.576000000000001</v>
      </c>
      <c r="HS49" s="161">
        <v>-17.658999999999999</v>
      </c>
      <c r="HT49" s="161">
        <v>-17.38</v>
      </c>
      <c r="HU49" s="161">
        <v>-7.2199</v>
      </c>
      <c r="HV49" s="161">
        <v>-7.2199</v>
      </c>
      <c r="HW49" s="161">
        <v>-24.5</v>
      </c>
      <c r="HX49" s="161">
        <v>-24.6</v>
      </c>
      <c r="HY49" s="162"/>
      <c r="HZ49" s="161">
        <v>-1.44</v>
      </c>
      <c r="IA49" s="161">
        <v>35.951000000000001</v>
      </c>
      <c r="IB49" s="161">
        <v>17.881</v>
      </c>
      <c r="IC49" s="161">
        <v>18.423999999999999</v>
      </c>
      <c r="ID49" s="161">
        <v>-15.3</v>
      </c>
      <c r="IE49" s="161">
        <v>-27.2</v>
      </c>
      <c r="IF49" s="161">
        <v>6</v>
      </c>
      <c r="IG49" s="161">
        <v>5.0998999999999999</v>
      </c>
      <c r="IH49" s="161">
        <v>-17.863</v>
      </c>
      <c r="II49" s="161">
        <v>-17.780999999999999</v>
      </c>
      <c r="IJ49" s="162"/>
      <c r="IK49" s="161">
        <v>65.8</v>
      </c>
      <c r="IL49" s="161">
        <v>-296.79000000000002</v>
      </c>
      <c r="IM49" s="161">
        <v>-17.161000000000001</v>
      </c>
      <c r="IN49" s="161">
        <v>92.498000000000005</v>
      </c>
      <c r="IO49" s="162"/>
      <c r="IP49" s="161">
        <v>42.533000000000001</v>
      </c>
      <c r="IQ49" s="161">
        <v>142.81</v>
      </c>
      <c r="IR49" s="161">
        <v>20.756</v>
      </c>
      <c r="IS49" s="161">
        <v>57.453000000000003</v>
      </c>
      <c r="IT49" s="161">
        <v>32.375999999999998</v>
      </c>
      <c r="IU49" s="161">
        <v>30.614000000000001</v>
      </c>
      <c r="IV49" s="161">
        <v>-40.109000000000002</v>
      </c>
      <c r="IW49" s="161">
        <v>254.22</v>
      </c>
      <c r="IX49" s="161">
        <v>-143.01</v>
      </c>
      <c r="IY49" s="161">
        <v>132.03</v>
      </c>
      <c r="IZ49" s="161">
        <v>-112.49</v>
      </c>
      <c r="JA49" s="161">
        <v>-3.3043999999999998</v>
      </c>
      <c r="JB49" s="161">
        <v>8.8796999999999997</v>
      </c>
      <c r="JC49" s="161">
        <v>-4.5598999999999998</v>
      </c>
      <c r="JD49" s="161">
        <v>-2.1379999999999999</v>
      </c>
      <c r="JE49" s="161">
        <v>-2.1589</v>
      </c>
      <c r="JF49" s="161">
        <v>0.96</v>
      </c>
      <c r="JG49" s="161">
        <v>2.7999000000000001</v>
      </c>
      <c r="JH49" s="161">
        <v>-5.3182</v>
      </c>
      <c r="JI49" s="161">
        <v>-8.7295999999999996</v>
      </c>
      <c r="JJ49" s="161">
        <v>9.8161000000000005</v>
      </c>
      <c r="JK49" s="161">
        <v>-10.225</v>
      </c>
      <c r="JL49" s="161">
        <v>8.6</v>
      </c>
      <c r="JM49" s="161">
        <v>2.6198999999999999</v>
      </c>
      <c r="JN49" s="161">
        <v>1.6469</v>
      </c>
      <c r="JO49" s="161">
        <v>0</v>
      </c>
      <c r="JP49" s="161">
        <v>0</v>
      </c>
      <c r="JQ49" s="161">
        <v>3.9712000000000001</v>
      </c>
      <c r="JR49" s="161">
        <v>4.0403000000000002</v>
      </c>
      <c r="JS49" s="161">
        <v>3.8332999999999999</v>
      </c>
      <c r="JT49" s="162"/>
      <c r="JU49" s="162"/>
      <c r="JV49" s="161">
        <v>8.61</v>
      </c>
      <c r="JW49" s="161">
        <v>0.2</v>
      </c>
      <c r="JX49" s="161">
        <v>0.37</v>
      </c>
      <c r="JY49" s="161">
        <v>-11.342000000000001</v>
      </c>
      <c r="JZ49" s="161">
        <v>-2.7210000000000001</v>
      </c>
      <c r="KA49" s="161">
        <v>-24.3</v>
      </c>
      <c r="KB49" s="161">
        <v>-9.4062999999999999</v>
      </c>
      <c r="KC49" s="161">
        <v>0</v>
      </c>
      <c r="KD49" s="161">
        <v>-25.065000000000001</v>
      </c>
      <c r="KE49" s="161">
        <v>-3.9902000000000002</v>
      </c>
      <c r="KF49" s="161">
        <v>-13.898999999999999</v>
      </c>
      <c r="KG49" s="161">
        <v>-3.0998999999999999</v>
      </c>
      <c r="KH49" s="161">
        <v>0</v>
      </c>
      <c r="KI49" s="161">
        <v>-98.492999999999995</v>
      </c>
    </row>
    <row r="50" spans="1:295" ht="18" customHeight="1" x14ac:dyDescent="0.25">
      <c r="A50" s="160" t="s">
        <v>69</v>
      </c>
      <c r="B50" s="160" t="s">
        <v>756</v>
      </c>
      <c r="C50" s="163">
        <v>0</v>
      </c>
      <c r="D50" s="164"/>
      <c r="E50" s="163">
        <v>-16.238</v>
      </c>
      <c r="F50" s="163">
        <v>6.6083999999999996</v>
      </c>
      <c r="G50" s="163">
        <v>14.601000000000001</v>
      </c>
      <c r="H50" s="163">
        <v>0</v>
      </c>
      <c r="I50" s="163">
        <v>28.911999999999999</v>
      </c>
      <c r="J50" s="164"/>
      <c r="K50" s="163">
        <v>19.538</v>
      </c>
      <c r="L50" s="163">
        <v>8.1437000000000008</v>
      </c>
      <c r="M50" s="164"/>
      <c r="N50" s="163">
        <v>-19.978999999999999</v>
      </c>
      <c r="O50" s="163">
        <v>-26.399000000000001</v>
      </c>
      <c r="P50" s="163">
        <v>2.2000000000000002</v>
      </c>
      <c r="Q50" s="163">
        <v>3.3119999999999998</v>
      </c>
      <c r="R50" s="163">
        <v>-19.798999999999999</v>
      </c>
      <c r="S50" s="163">
        <v>3.4148000000000001</v>
      </c>
      <c r="T50" s="163">
        <v>5.3387000000000002</v>
      </c>
      <c r="U50" s="163">
        <v>4.7770999999999999</v>
      </c>
      <c r="V50" s="163">
        <v>4.9138000000000002</v>
      </c>
      <c r="W50" s="163">
        <v>8.6039999999999992</v>
      </c>
      <c r="X50" s="163">
        <v>0</v>
      </c>
      <c r="Y50" s="163">
        <v>1.1601999999999999</v>
      </c>
      <c r="Z50" s="163">
        <v>1.5338000000000001</v>
      </c>
      <c r="AA50" s="164"/>
      <c r="AB50" s="163">
        <v>-0.9123</v>
      </c>
      <c r="AC50" s="163">
        <v>0.45200000000000001</v>
      </c>
      <c r="AD50" s="163">
        <v>0.48199999999999998</v>
      </c>
      <c r="AE50" s="163">
        <v>1.2819</v>
      </c>
      <c r="AF50" s="163">
        <v>0</v>
      </c>
      <c r="AG50" s="163">
        <v>-8.8000000000000007</v>
      </c>
      <c r="AH50" s="163">
        <v>-1.7230000000000001</v>
      </c>
      <c r="AI50" s="163">
        <v>0.33300000000000002</v>
      </c>
      <c r="AJ50" s="163">
        <v>-9.2798999999999996</v>
      </c>
      <c r="AK50" s="163">
        <v>-9.18</v>
      </c>
      <c r="AL50" s="163">
        <v>-10</v>
      </c>
      <c r="AM50" s="163">
        <v>-12.119</v>
      </c>
      <c r="AN50" s="163">
        <v>-12.13</v>
      </c>
      <c r="AO50" s="164"/>
      <c r="AP50" s="163">
        <v>3.8176000000000001</v>
      </c>
      <c r="AQ50" s="163">
        <v>16.568999999999999</v>
      </c>
      <c r="AR50" s="163">
        <v>21.427</v>
      </c>
      <c r="AS50" s="163">
        <v>-21.733000000000001</v>
      </c>
      <c r="AT50" s="163">
        <v>-5.7602000000000002</v>
      </c>
      <c r="AU50" s="163">
        <v>-30.436</v>
      </c>
      <c r="AV50" s="163">
        <v>12.098000000000001</v>
      </c>
      <c r="AW50" s="163">
        <v>10.991</v>
      </c>
      <c r="AX50" s="163">
        <v>-20.896999999999998</v>
      </c>
      <c r="AY50" s="163">
        <v>-17.815999999999999</v>
      </c>
      <c r="AZ50" s="163">
        <v>3.1686999999999999</v>
      </c>
      <c r="BA50" s="163">
        <v>22.422999999999998</v>
      </c>
      <c r="BB50" s="163">
        <v>56.613999999999997</v>
      </c>
      <c r="BC50" s="163">
        <v>-1.0824</v>
      </c>
      <c r="BD50" s="163">
        <v>-2.9998999999999998</v>
      </c>
      <c r="BE50" s="163">
        <v>-2.9998999999999998</v>
      </c>
      <c r="BF50" s="163">
        <v>-12.843</v>
      </c>
      <c r="BG50" s="163">
        <v>0</v>
      </c>
      <c r="BH50" s="163">
        <v>-3.3029000000000002</v>
      </c>
      <c r="BI50" s="163">
        <v>1.3141</v>
      </c>
      <c r="BJ50" s="163">
        <v>5.3623000000000003</v>
      </c>
      <c r="BK50" s="163">
        <v>6.1139999999999999</v>
      </c>
      <c r="BL50" s="163">
        <v>2.8565</v>
      </c>
      <c r="BM50" s="163">
        <v>1.9434</v>
      </c>
      <c r="BN50" s="163">
        <v>-84.718999999999994</v>
      </c>
      <c r="BO50" s="163">
        <v>18.768000000000001</v>
      </c>
      <c r="BP50" s="163">
        <v>18.768000000000001</v>
      </c>
      <c r="BQ50" s="163">
        <v>-47.975999999999999</v>
      </c>
      <c r="BR50" s="163">
        <v>-181.85</v>
      </c>
      <c r="BS50" s="163">
        <v>-9.1669</v>
      </c>
      <c r="BT50" s="164"/>
      <c r="BU50" s="164"/>
      <c r="BV50" s="163">
        <v>24.478999999999999</v>
      </c>
      <c r="BW50" s="163">
        <v>10.539</v>
      </c>
      <c r="BX50" s="163">
        <v>9.3698999999999995</v>
      </c>
      <c r="BY50" s="163">
        <v>-1.97</v>
      </c>
      <c r="BZ50" s="163">
        <v>8.5</v>
      </c>
      <c r="CA50" s="163">
        <v>-10.31</v>
      </c>
      <c r="CB50" s="163">
        <v>-10.31</v>
      </c>
      <c r="CC50" s="163">
        <v>27.994</v>
      </c>
      <c r="CD50" s="163">
        <v>26.93</v>
      </c>
      <c r="CE50" s="163">
        <v>-3.7031000000000001</v>
      </c>
      <c r="CF50" s="163">
        <v>-55.061999999999998</v>
      </c>
      <c r="CG50" s="164"/>
      <c r="CH50" s="163">
        <v>5.5933000000000002</v>
      </c>
      <c r="CI50" s="163">
        <v>2.8715000000000002</v>
      </c>
      <c r="CJ50" s="163">
        <v>2.88</v>
      </c>
      <c r="CK50" s="163">
        <v>6.4119999999999999</v>
      </c>
      <c r="CL50" s="163">
        <v>62.9</v>
      </c>
      <c r="CM50" s="163">
        <v>-7.5</v>
      </c>
      <c r="CN50" s="163">
        <v>-3.3098999999999998</v>
      </c>
      <c r="CO50" s="163">
        <v>25.715</v>
      </c>
      <c r="CP50" s="163">
        <v>25.484999999999999</v>
      </c>
      <c r="CQ50" s="163">
        <v>26.178999999999998</v>
      </c>
      <c r="CR50" s="164"/>
      <c r="CS50" s="163">
        <v>33.726999999999997</v>
      </c>
      <c r="CT50" s="163">
        <v>-31.206</v>
      </c>
      <c r="CU50" s="163">
        <v>-29.155000000000001</v>
      </c>
      <c r="CV50" s="163">
        <v>1.6686000000000001</v>
      </c>
      <c r="CW50" s="163">
        <v>3.9348000000000001</v>
      </c>
      <c r="CX50" s="164"/>
      <c r="CY50" s="163">
        <v>30.45</v>
      </c>
      <c r="CZ50" s="163">
        <v>11.723000000000001</v>
      </c>
      <c r="DA50" s="163">
        <v>12.013999999999999</v>
      </c>
      <c r="DB50" s="163">
        <v>-11.558999999999999</v>
      </c>
      <c r="DC50" s="163">
        <v>25.512</v>
      </c>
      <c r="DD50" s="163">
        <v>-3.2703000000000002</v>
      </c>
      <c r="DE50" s="163">
        <v>-3.0238999999999998</v>
      </c>
      <c r="DF50" s="163">
        <v>26.687999999999999</v>
      </c>
      <c r="DG50" s="163">
        <v>1.4500000000000001E-2</v>
      </c>
      <c r="DH50" s="163">
        <v>-5.8620999999999999</v>
      </c>
      <c r="DI50" s="164"/>
      <c r="DJ50" s="163">
        <v>-4.3</v>
      </c>
      <c r="DK50" s="164"/>
      <c r="DL50" s="163">
        <v>7.6730999999999998</v>
      </c>
      <c r="DM50" s="163">
        <v>54.258000000000003</v>
      </c>
      <c r="DN50" s="163">
        <v>17.076000000000001</v>
      </c>
      <c r="DO50" s="163">
        <v>8.5299999999999994</v>
      </c>
      <c r="DP50" s="163">
        <v>-5.56</v>
      </c>
      <c r="DQ50" s="163">
        <v>9.8819999999999997</v>
      </c>
      <c r="DR50" s="163">
        <v>-32.923999999999999</v>
      </c>
      <c r="DS50" s="163">
        <v>-2.35</v>
      </c>
      <c r="DT50" s="163">
        <v>-2.4700000000000002</v>
      </c>
      <c r="DU50" s="163">
        <v>23.96</v>
      </c>
      <c r="DV50" s="163">
        <v>26.1</v>
      </c>
      <c r="DW50" s="163">
        <v>-29</v>
      </c>
      <c r="DX50" s="163">
        <v>-14.781000000000001</v>
      </c>
      <c r="DY50" s="163">
        <v>-37.869999999999997</v>
      </c>
      <c r="DZ50" s="163">
        <v>-37.826999999999998</v>
      </c>
      <c r="EA50" s="163">
        <v>34.76</v>
      </c>
      <c r="EB50" s="163">
        <v>13.41</v>
      </c>
      <c r="EC50" s="163">
        <v>1.7379</v>
      </c>
      <c r="ED50" s="163">
        <v>2.0929000000000002</v>
      </c>
      <c r="EE50" s="163">
        <v>-19.055</v>
      </c>
      <c r="EF50" s="163">
        <v>-27.239000000000001</v>
      </c>
      <c r="EG50" s="163">
        <v>-12.016</v>
      </c>
      <c r="EH50" s="163">
        <v>-22.963999999999999</v>
      </c>
      <c r="EI50" s="163">
        <v>8.5510000000000002</v>
      </c>
      <c r="EJ50" s="163">
        <v>0</v>
      </c>
      <c r="EK50" s="164"/>
      <c r="EL50" s="163">
        <v>-5.4185999999999996</v>
      </c>
      <c r="EM50" s="163">
        <v>34.250999999999998</v>
      </c>
      <c r="EN50" s="163">
        <v>-13.419</v>
      </c>
      <c r="EO50" s="163">
        <v>-12.903</v>
      </c>
      <c r="EP50" s="163">
        <v>-20.995999999999999</v>
      </c>
      <c r="EQ50" s="163">
        <v>-26.486000000000001</v>
      </c>
      <c r="ER50" s="163">
        <v>-25.986000000000001</v>
      </c>
      <c r="ES50" s="163">
        <v>29.202000000000002</v>
      </c>
      <c r="ET50" s="163">
        <v>12.3</v>
      </c>
      <c r="EU50" s="163">
        <v>-10.289</v>
      </c>
      <c r="EV50" s="163">
        <v>0</v>
      </c>
      <c r="EW50" s="163">
        <v>3.6976</v>
      </c>
      <c r="EX50" s="163">
        <v>-20.850999999999999</v>
      </c>
      <c r="EY50" s="163">
        <v>-5.7660999999999998</v>
      </c>
      <c r="EZ50" s="163">
        <v>-5.8247</v>
      </c>
      <c r="FA50" s="163">
        <v>5.8236999999999997</v>
      </c>
      <c r="FB50" s="163">
        <v>26.925999999999998</v>
      </c>
      <c r="FC50" s="163">
        <v>-35.665999999999997</v>
      </c>
      <c r="FD50" s="163">
        <v>3.3149000000000002</v>
      </c>
      <c r="FE50" s="164"/>
      <c r="FF50" s="163">
        <v>0</v>
      </c>
      <c r="FG50" s="163">
        <v>3.22</v>
      </c>
      <c r="FH50" s="164"/>
      <c r="FI50" s="163">
        <v>2.6111</v>
      </c>
      <c r="FJ50" s="163">
        <v>-3.3491</v>
      </c>
      <c r="FK50" s="163">
        <v>-3.3491</v>
      </c>
      <c r="FL50" s="163">
        <v>21.434000000000001</v>
      </c>
      <c r="FM50" s="163">
        <v>20.956</v>
      </c>
      <c r="FN50" s="163">
        <v>21.11</v>
      </c>
      <c r="FO50" s="163">
        <v>22.224</v>
      </c>
      <c r="FP50" s="163">
        <v>32.555999999999997</v>
      </c>
      <c r="FQ50" s="163">
        <v>12.462</v>
      </c>
      <c r="FR50" s="163">
        <v>-6.6299000000000001</v>
      </c>
      <c r="FS50" s="163">
        <v>-1.7170000000000001</v>
      </c>
      <c r="FT50" s="163">
        <v>0.38569999999999999</v>
      </c>
      <c r="FU50" s="163">
        <v>1.51</v>
      </c>
      <c r="FV50" s="163">
        <v>2.2799999999999998</v>
      </c>
      <c r="FW50" s="163">
        <v>-13.551</v>
      </c>
      <c r="FX50" s="163">
        <v>1.7421</v>
      </c>
      <c r="FY50" s="163">
        <v>6.9229000000000003</v>
      </c>
      <c r="FZ50" s="163">
        <v>0.90700000000000003</v>
      </c>
      <c r="GA50" s="163">
        <v>1.3487</v>
      </c>
      <c r="GB50" s="164"/>
      <c r="GC50" s="163">
        <v>-36.671999999999997</v>
      </c>
      <c r="GD50" s="164"/>
      <c r="GE50" s="163">
        <v>-2.7299000000000002</v>
      </c>
      <c r="GF50" s="163">
        <v>28.463000000000001</v>
      </c>
      <c r="GG50" s="163">
        <v>-0.1</v>
      </c>
      <c r="GH50" s="163">
        <v>23.158999999999999</v>
      </c>
      <c r="GI50" s="163">
        <v>5.9484000000000004</v>
      </c>
      <c r="GJ50" s="163">
        <v>-6.4755000000000003</v>
      </c>
      <c r="GK50" s="163">
        <v>3.0510000000000002</v>
      </c>
      <c r="GL50" s="163">
        <v>6.9000000000000006E-2</v>
      </c>
      <c r="GM50" s="164"/>
      <c r="GN50" s="163">
        <v>-12.683</v>
      </c>
      <c r="GO50" s="163">
        <v>-15.785</v>
      </c>
      <c r="GP50" s="163">
        <v>19.367000000000001</v>
      </c>
      <c r="GQ50" s="163">
        <v>-31.847999999999999</v>
      </c>
      <c r="GR50" s="163">
        <v>-17.981000000000002</v>
      </c>
      <c r="GS50" s="163">
        <v>-12.278</v>
      </c>
      <c r="GT50" s="163">
        <v>149.43</v>
      </c>
      <c r="GU50" s="163">
        <v>-6.7042000000000002</v>
      </c>
      <c r="GV50" s="163">
        <v>-9.9207999999999998</v>
      </c>
      <c r="GW50" s="163">
        <v>-10.250999999999999</v>
      </c>
      <c r="GX50" s="163">
        <v>2.3201000000000001</v>
      </c>
      <c r="GY50" s="163">
        <v>9.7872000000000003</v>
      </c>
      <c r="GZ50" s="163">
        <v>10.007999999999999</v>
      </c>
      <c r="HA50" s="163">
        <v>2</v>
      </c>
      <c r="HB50" s="163">
        <v>6.4015000000000004</v>
      </c>
      <c r="HC50" s="163">
        <v>8.6600999999999999</v>
      </c>
      <c r="HD50" s="163">
        <v>18.859000000000002</v>
      </c>
      <c r="HE50" s="163">
        <v>-14.97</v>
      </c>
      <c r="HF50" s="163">
        <v>-31.234999999999999</v>
      </c>
      <c r="HG50" s="163">
        <v>65.397000000000006</v>
      </c>
      <c r="HH50" s="163">
        <v>30.466000000000001</v>
      </c>
      <c r="HI50" s="163">
        <v>15.885999999999999</v>
      </c>
      <c r="HJ50" s="163">
        <v>15.007</v>
      </c>
      <c r="HK50" s="163">
        <v>0</v>
      </c>
      <c r="HL50" s="163">
        <v>0</v>
      </c>
      <c r="HM50" s="163">
        <v>-11.693</v>
      </c>
      <c r="HN50" s="163">
        <v>-14.089</v>
      </c>
      <c r="HO50" s="163">
        <v>39.090000000000003</v>
      </c>
      <c r="HP50" s="163">
        <v>38.966000000000001</v>
      </c>
      <c r="HQ50" s="164"/>
      <c r="HR50" s="163">
        <v>-17.483000000000001</v>
      </c>
      <c r="HS50" s="163">
        <v>-16.244</v>
      </c>
      <c r="HT50" s="163">
        <v>-16.37</v>
      </c>
      <c r="HU50" s="163">
        <v>-5.7899000000000003</v>
      </c>
      <c r="HV50" s="163">
        <v>-5.69</v>
      </c>
      <c r="HW50" s="163">
        <v>-23.899000000000001</v>
      </c>
      <c r="HX50" s="163">
        <v>-24.5</v>
      </c>
      <c r="HY50" s="164"/>
      <c r="HZ50" s="163">
        <v>-1.44</v>
      </c>
      <c r="IA50" s="163">
        <v>35.244999999999997</v>
      </c>
      <c r="IB50" s="163">
        <v>20.001999999999999</v>
      </c>
      <c r="IC50" s="163">
        <v>20.193000000000001</v>
      </c>
      <c r="ID50" s="163">
        <v>-15.699</v>
      </c>
      <c r="IE50" s="163">
        <v>-27.298999999999999</v>
      </c>
      <c r="IF50" s="163">
        <v>5.0998999999999999</v>
      </c>
      <c r="IG50" s="163">
        <v>4.5998999999999999</v>
      </c>
      <c r="IH50" s="163">
        <v>-17.863</v>
      </c>
      <c r="II50" s="163">
        <v>-17.780999999999999</v>
      </c>
      <c r="IJ50" s="164"/>
      <c r="IK50" s="163">
        <v>78.820999999999998</v>
      </c>
      <c r="IL50" s="163">
        <v>-297.42</v>
      </c>
      <c r="IM50" s="163">
        <v>-17.161000000000001</v>
      </c>
      <c r="IN50" s="163">
        <v>43.741</v>
      </c>
      <c r="IO50" s="164"/>
      <c r="IP50" s="163">
        <v>43.381</v>
      </c>
      <c r="IQ50" s="163">
        <v>144.21</v>
      </c>
      <c r="IR50" s="163">
        <v>19.329000000000001</v>
      </c>
      <c r="IS50" s="163">
        <v>56.6</v>
      </c>
      <c r="IT50" s="163">
        <v>33.438000000000002</v>
      </c>
      <c r="IU50" s="163">
        <v>32.722999999999999</v>
      </c>
      <c r="IV50" s="163">
        <v>-37.729999999999997</v>
      </c>
      <c r="IW50" s="163">
        <v>255</v>
      </c>
      <c r="IX50" s="163">
        <v>-142.47</v>
      </c>
      <c r="IY50" s="163">
        <v>128.77000000000001</v>
      </c>
      <c r="IZ50" s="163">
        <v>-111.85</v>
      </c>
      <c r="JA50" s="163">
        <v>-3.4436</v>
      </c>
      <c r="JB50" s="163">
        <v>8.8796999999999997</v>
      </c>
      <c r="JC50" s="163">
        <v>-4.5598999999999998</v>
      </c>
      <c r="JD50" s="163">
        <v>-2.2400000000000002</v>
      </c>
      <c r="JE50" s="163">
        <v>-2.2309000000000001</v>
      </c>
      <c r="JF50" s="163">
        <v>0.96</v>
      </c>
      <c r="JG50" s="163">
        <v>3.2799</v>
      </c>
      <c r="JH50" s="163">
        <v>-5.4501999999999997</v>
      </c>
      <c r="JI50" s="163">
        <v>-9.4314999999999998</v>
      </c>
      <c r="JJ50" s="163">
        <v>9.6420999999999992</v>
      </c>
      <c r="JK50" s="163">
        <v>-10.398999999999999</v>
      </c>
      <c r="JL50" s="163">
        <v>9.1</v>
      </c>
      <c r="JM50" s="163">
        <v>2.0920000000000001</v>
      </c>
      <c r="JN50" s="163">
        <v>2.0590000000000002</v>
      </c>
      <c r="JO50" s="163">
        <v>0</v>
      </c>
      <c r="JP50" s="163">
        <v>0</v>
      </c>
      <c r="JQ50" s="163">
        <v>3.2934000000000001</v>
      </c>
      <c r="JR50" s="163">
        <v>3.6446000000000001</v>
      </c>
      <c r="JS50" s="163">
        <v>3.8336000000000001</v>
      </c>
      <c r="JT50" s="164"/>
      <c r="JU50" s="164"/>
      <c r="JV50" s="163">
        <v>8.8873999999999995</v>
      </c>
      <c r="JW50" s="163">
        <v>0.08</v>
      </c>
      <c r="JX50" s="163">
        <v>0.37</v>
      </c>
      <c r="JY50" s="163">
        <v>-11.016999999999999</v>
      </c>
      <c r="JZ50" s="163">
        <v>-2.9782000000000002</v>
      </c>
      <c r="KA50" s="163">
        <v>-23.135999999999999</v>
      </c>
      <c r="KB50" s="163">
        <v>-9.0860000000000003</v>
      </c>
      <c r="KC50" s="163">
        <v>0</v>
      </c>
      <c r="KD50" s="163">
        <v>-24.209</v>
      </c>
      <c r="KE50" s="163">
        <v>-4.3992000000000004</v>
      </c>
      <c r="KF50" s="163">
        <v>-14.1</v>
      </c>
      <c r="KG50" s="163">
        <v>-2.4</v>
      </c>
      <c r="KH50" s="163">
        <v>0</v>
      </c>
      <c r="KI50" s="163">
        <v>-96.896000000000001</v>
      </c>
    </row>
    <row r="51" spans="1:295" ht="18" customHeight="1" x14ac:dyDescent="0.25">
      <c r="A51" s="160" t="s">
        <v>69</v>
      </c>
      <c r="B51" s="160" t="s">
        <v>757</v>
      </c>
      <c r="C51" s="163">
        <v>0</v>
      </c>
      <c r="D51" s="164"/>
      <c r="E51" s="163">
        <v>-15.801</v>
      </c>
      <c r="F51" s="163">
        <v>8.8337000000000003</v>
      </c>
      <c r="G51" s="163">
        <v>14.661</v>
      </c>
      <c r="H51" s="163">
        <v>0</v>
      </c>
      <c r="I51" s="163">
        <v>28.852</v>
      </c>
      <c r="J51" s="164"/>
      <c r="K51" s="163">
        <v>18.978999999999999</v>
      </c>
      <c r="L51" s="163">
        <v>7.8956999999999997</v>
      </c>
      <c r="M51" s="164"/>
      <c r="N51" s="163">
        <v>-19.978999999999999</v>
      </c>
      <c r="O51" s="163">
        <v>-28.6</v>
      </c>
      <c r="P51" s="163">
        <v>4.4000000000000004</v>
      </c>
      <c r="Q51" s="163">
        <v>2.4839000000000002</v>
      </c>
      <c r="R51" s="163">
        <v>-19.798999999999999</v>
      </c>
      <c r="S51" s="163">
        <v>2.7454999999999998</v>
      </c>
      <c r="T51" s="163">
        <v>4.9733000000000001</v>
      </c>
      <c r="U51" s="163">
        <v>5.3853999999999997</v>
      </c>
      <c r="V51" s="163">
        <v>5.2552000000000003</v>
      </c>
      <c r="W51" s="163">
        <v>9.3459000000000003</v>
      </c>
      <c r="X51" s="163">
        <v>0</v>
      </c>
      <c r="Y51" s="163">
        <v>3.7995000000000001</v>
      </c>
      <c r="Z51" s="163">
        <v>1.6093999999999999</v>
      </c>
      <c r="AA51" s="164"/>
      <c r="AB51" s="163">
        <v>-0.83930000000000005</v>
      </c>
      <c r="AC51" s="163">
        <v>0.61</v>
      </c>
      <c r="AD51" s="163">
        <v>0.61499999999999999</v>
      </c>
      <c r="AE51" s="163">
        <v>1.2819</v>
      </c>
      <c r="AF51" s="163">
        <v>0</v>
      </c>
      <c r="AG51" s="163">
        <v>-8.8000000000000007</v>
      </c>
      <c r="AH51" s="163">
        <v>-1.6990000000000001</v>
      </c>
      <c r="AI51" s="163">
        <v>0.34</v>
      </c>
      <c r="AJ51" s="163">
        <v>-10.859</v>
      </c>
      <c r="AK51" s="163">
        <v>-10.898999999999999</v>
      </c>
      <c r="AL51" s="163">
        <v>-10</v>
      </c>
      <c r="AM51" s="163">
        <v>-10.96</v>
      </c>
      <c r="AN51" s="163">
        <v>-11.119</v>
      </c>
      <c r="AO51" s="164"/>
      <c r="AP51" s="163">
        <v>3.835</v>
      </c>
      <c r="AQ51" s="163">
        <v>16.684999999999999</v>
      </c>
      <c r="AR51" s="163">
        <v>23.218</v>
      </c>
      <c r="AS51" s="163">
        <v>-20.795999999999999</v>
      </c>
      <c r="AT51" s="163">
        <v>-4.8224999999999998</v>
      </c>
      <c r="AU51" s="163">
        <v>-30.949000000000002</v>
      </c>
      <c r="AV51" s="163">
        <v>12.785</v>
      </c>
      <c r="AW51" s="163">
        <v>9.3945000000000007</v>
      </c>
      <c r="AX51" s="163">
        <v>-17.95</v>
      </c>
      <c r="AY51" s="163">
        <v>-17.414000000000001</v>
      </c>
      <c r="AZ51" s="163">
        <v>3.1686999999999999</v>
      </c>
      <c r="BA51" s="163">
        <v>17.931000000000001</v>
      </c>
      <c r="BB51" s="163">
        <v>49.598999999999997</v>
      </c>
      <c r="BC51" s="163">
        <v>-0.88439999999999996</v>
      </c>
      <c r="BD51" s="163">
        <v>-3.0998999999999999</v>
      </c>
      <c r="BE51" s="163">
        <v>-3.0998999999999999</v>
      </c>
      <c r="BF51" s="163">
        <v>-15.78</v>
      </c>
      <c r="BG51" s="163">
        <v>0</v>
      </c>
      <c r="BH51" s="163">
        <v>-3.3614000000000002</v>
      </c>
      <c r="BI51" s="163">
        <v>1.3141</v>
      </c>
      <c r="BJ51" s="163">
        <v>5.7207999999999997</v>
      </c>
      <c r="BK51" s="163">
        <v>6.2468000000000004</v>
      </c>
      <c r="BL51" s="163">
        <v>2.5943000000000001</v>
      </c>
      <c r="BM51" s="163">
        <v>1.8645</v>
      </c>
      <c r="BN51" s="163">
        <v>-94.302000000000007</v>
      </c>
      <c r="BO51" s="163">
        <v>19.135000000000002</v>
      </c>
      <c r="BP51" s="163">
        <v>19.042999999999999</v>
      </c>
      <c r="BQ51" s="163">
        <v>-48.966999999999999</v>
      </c>
      <c r="BR51" s="163">
        <v>-184.11</v>
      </c>
      <c r="BS51" s="163">
        <v>-9.1669</v>
      </c>
      <c r="BT51" s="164"/>
      <c r="BU51" s="164"/>
      <c r="BV51" s="163">
        <v>24.539000000000001</v>
      </c>
      <c r="BW51" s="163">
        <v>10.59</v>
      </c>
      <c r="BX51" s="163">
        <v>9.3800000000000008</v>
      </c>
      <c r="BY51" s="163">
        <v>-2.0699000000000001</v>
      </c>
      <c r="BZ51" s="163">
        <v>8.39</v>
      </c>
      <c r="CA51" s="163">
        <v>-10.042</v>
      </c>
      <c r="CB51" s="163">
        <v>-10.176</v>
      </c>
      <c r="CC51" s="163">
        <v>28.097999999999999</v>
      </c>
      <c r="CD51" s="163">
        <v>27.231000000000002</v>
      </c>
      <c r="CE51" s="163">
        <v>-2.4961000000000002</v>
      </c>
      <c r="CF51" s="163">
        <v>-50.533999999999999</v>
      </c>
      <c r="CG51" s="164"/>
      <c r="CH51" s="163">
        <v>5.5553999999999997</v>
      </c>
      <c r="CI51" s="163">
        <v>3.9133</v>
      </c>
      <c r="CJ51" s="163">
        <v>2.88</v>
      </c>
      <c r="CK51" s="163">
        <v>6.4119999999999999</v>
      </c>
      <c r="CL51" s="163">
        <v>60</v>
      </c>
      <c r="CM51" s="163">
        <v>-7.6999000000000004</v>
      </c>
      <c r="CN51" s="163">
        <v>-3.17</v>
      </c>
      <c r="CO51" s="163">
        <v>26.731999999999999</v>
      </c>
      <c r="CP51" s="163">
        <v>26.452000000000002</v>
      </c>
      <c r="CQ51" s="163">
        <v>26.402999999999999</v>
      </c>
      <c r="CR51" s="164"/>
      <c r="CS51" s="163">
        <v>34.307000000000002</v>
      </c>
      <c r="CT51" s="163">
        <v>-32.161999999999999</v>
      </c>
      <c r="CU51" s="163">
        <v>-30.292999999999999</v>
      </c>
      <c r="CV51" s="163">
        <v>1.5964</v>
      </c>
      <c r="CW51" s="163">
        <v>3.5910000000000002</v>
      </c>
      <c r="CX51" s="164"/>
      <c r="CY51" s="163">
        <v>29.76</v>
      </c>
      <c r="CZ51" s="163">
        <v>11.254</v>
      </c>
      <c r="DA51" s="163">
        <v>11.526</v>
      </c>
      <c r="DB51" s="163">
        <v>-10.989000000000001</v>
      </c>
      <c r="DC51" s="163">
        <v>25.512</v>
      </c>
      <c r="DD51" s="163">
        <v>-4.9570999999999996</v>
      </c>
      <c r="DE51" s="163">
        <v>-4.7972999999999999</v>
      </c>
      <c r="DF51" s="163">
        <v>25.087</v>
      </c>
      <c r="DG51" s="163">
        <v>1.46E-2</v>
      </c>
      <c r="DH51" s="163">
        <v>-5.6749000000000001</v>
      </c>
      <c r="DI51" s="164"/>
      <c r="DJ51" s="163">
        <v>-4.3</v>
      </c>
      <c r="DK51" s="164"/>
      <c r="DL51" s="163">
        <v>6.9250999999999996</v>
      </c>
      <c r="DM51" s="163">
        <v>53.627000000000002</v>
      </c>
      <c r="DN51" s="163">
        <v>15.962</v>
      </c>
      <c r="DO51" s="163">
        <v>7.83</v>
      </c>
      <c r="DP51" s="163">
        <v>-5.56</v>
      </c>
      <c r="DQ51" s="163">
        <v>11.785</v>
      </c>
      <c r="DR51" s="163">
        <v>-32.923999999999999</v>
      </c>
      <c r="DS51" s="163">
        <v>-1.76</v>
      </c>
      <c r="DT51" s="163">
        <v>-1.8099000000000001</v>
      </c>
      <c r="DU51" s="163">
        <v>21.15</v>
      </c>
      <c r="DV51" s="163">
        <v>26.2</v>
      </c>
      <c r="DW51" s="163">
        <v>-26.798999999999999</v>
      </c>
      <c r="DX51" s="163">
        <v>-13.445</v>
      </c>
      <c r="DY51" s="163">
        <v>-37.274000000000001</v>
      </c>
      <c r="DZ51" s="163">
        <v>-36.226999999999997</v>
      </c>
      <c r="EA51" s="163">
        <v>33.747999999999998</v>
      </c>
      <c r="EB51" s="163">
        <v>11.999000000000001</v>
      </c>
      <c r="EC51" s="163">
        <v>1.2575000000000001</v>
      </c>
      <c r="ED51" s="163">
        <v>1.6989000000000001</v>
      </c>
      <c r="EE51" s="163">
        <v>-17.797000000000001</v>
      </c>
      <c r="EF51" s="163">
        <v>-26.670999999999999</v>
      </c>
      <c r="EG51" s="163">
        <v>-13.079000000000001</v>
      </c>
      <c r="EH51" s="163">
        <v>-21.757999999999999</v>
      </c>
      <c r="EI51" s="163">
        <v>11.173</v>
      </c>
      <c r="EJ51" s="163">
        <v>0</v>
      </c>
      <c r="EK51" s="164"/>
      <c r="EL51" s="163">
        <v>-5.5686999999999998</v>
      </c>
      <c r="EM51" s="163">
        <v>33.406999999999996</v>
      </c>
      <c r="EN51" s="163">
        <v>-13.983000000000001</v>
      </c>
      <c r="EO51" s="163">
        <v>-13.398999999999999</v>
      </c>
      <c r="EP51" s="163">
        <v>-23.044</v>
      </c>
      <c r="EQ51" s="163">
        <v>-24.672000000000001</v>
      </c>
      <c r="ER51" s="163">
        <v>-24.396999999999998</v>
      </c>
      <c r="ES51" s="163">
        <v>28.282</v>
      </c>
      <c r="ET51" s="163">
        <v>12.359</v>
      </c>
      <c r="EU51" s="163">
        <v>-7.0198999999999998</v>
      </c>
      <c r="EV51" s="163">
        <v>0.1</v>
      </c>
      <c r="EW51" s="163">
        <v>3.6656</v>
      </c>
      <c r="EX51" s="163">
        <v>-22.86</v>
      </c>
      <c r="EY51" s="163">
        <v>-9.4049999999999994</v>
      </c>
      <c r="EZ51" s="163">
        <v>-9.3810000000000002</v>
      </c>
      <c r="FA51" s="163">
        <v>6.9745999999999997</v>
      </c>
      <c r="FB51" s="163">
        <v>25.488</v>
      </c>
      <c r="FC51" s="163">
        <v>-38.015999999999998</v>
      </c>
      <c r="FD51" s="163">
        <v>5.0544000000000002</v>
      </c>
      <c r="FE51" s="164"/>
      <c r="FF51" s="163">
        <v>0</v>
      </c>
      <c r="FG51" s="163">
        <v>3.1305000000000001</v>
      </c>
      <c r="FH51" s="164"/>
      <c r="FI51" s="163">
        <v>2.4935</v>
      </c>
      <c r="FJ51" s="163">
        <v>-3.3491</v>
      </c>
      <c r="FK51" s="163">
        <v>-3.3491</v>
      </c>
      <c r="FL51" s="163">
        <v>20.931999999999999</v>
      </c>
      <c r="FM51" s="163">
        <v>19.853000000000002</v>
      </c>
      <c r="FN51" s="163">
        <v>19.260000000000002</v>
      </c>
      <c r="FO51" s="163">
        <v>23.428999999999998</v>
      </c>
      <c r="FP51" s="163">
        <v>32.555999999999997</v>
      </c>
      <c r="FQ51" s="163">
        <v>12.496</v>
      </c>
      <c r="FR51" s="163">
        <v>-7.4298999999999999</v>
      </c>
      <c r="FS51" s="163">
        <v>-2.4238</v>
      </c>
      <c r="FT51" s="163">
        <v>0.35449999999999998</v>
      </c>
      <c r="FU51" s="163">
        <v>1.74</v>
      </c>
      <c r="FV51" s="163">
        <v>2.27</v>
      </c>
      <c r="FW51" s="163">
        <v>-13.871</v>
      </c>
      <c r="FX51" s="163">
        <v>1.6834</v>
      </c>
      <c r="FY51" s="163">
        <v>7.0598999999999998</v>
      </c>
      <c r="FZ51" s="163">
        <v>-8.7999999999999995E-2</v>
      </c>
      <c r="GA51" s="163">
        <v>1.3597999999999999</v>
      </c>
      <c r="GB51" s="164"/>
      <c r="GC51" s="163">
        <v>-36.158999999999999</v>
      </c>
      <c r="GD51" s="164"/>
      <c r="GE51" s="163">
        <v>-2.6299000000000001</v>
      </c>
      <c r="GF51" s="163">
        <v>28.920999999999999</v>
      </c>
      <c r="GG51" s="163">
        <v>-0.1</v>
      </c>
      <c r="GH51" s="163">
        <v>22.463000000000001</v>
      </c>
      <c r="GI51" s="163">
        <v>5.7328999999999999</v>
      </c>
      <c r="GJ51" s="163">
        <v>-6.3880999999999997</v>
      </c>
      <c r="GK51" s="163">
        <v>2.903</v>
      </c>
      <c r="GL51" s="163">
        <v>6.9000000000000006E-2</v>
      </c>
      <c r="GM51" s="164"/>
      <c r="GN51" s="163">
        <v>-13.016</v>
      </c>
      <c r="GO51" s="163">
        <v>-17.065000000000001</v>
      </c>
      <c r="GP51" s="163">
        <v>19.762</v>
      </c>
      <c r="GQ51" s="163">
        <v>-32.436</v>
      </c>
      <c r="GR51" s="163">
        <v>-18.773</v>
      </c>
      <c r="GS51" s="163">
        <v>-11.45</v>
      </c>
      <c r="GT51" s="163">
        <v>147.35</v>
      </c>
      <c r="GU51" s="163">
        <v>-6.8379000000000003</v>
      </c>
      <c r="GV51" s="163">
        <v>-9.4863</v>
      </c>
      <c r="GW51" s="163">
        <v>-10.557</v>
      </c>
      <c r="GX51" s="163">
        <v>2.2774999999999999</v>
      </c>
      <c r="GY51" s="163">
        <v>9.4209999999999994</v>
      </c>
      <c r="GZ51" s="163">
        <v>9.5734999999999992</v>
      </c>
      <c r="HA51" s="163">
        <v>1.6487000000000001</v>
      </c>
      <c r="HB51" s="163">
        <v>5.3409000000000004</v>
      </c>
      <c r="HC51" s="163">
        <v>7.6064999999999996</v>
      </c>
      <c r="HD51" s="163">
        <v>19.279</v>
      </c>
      <c r="HE51" s="163">
        <v>-15.02</v>
      </c>
      <c r="HF51" s="163">
        <v>-31.442</v>
      </c>
      <c r="HG51" s="163">
        <v>69.245000000000005</v>
      </c>
      <c r="HH51" s="163">
        <v>29.881</v>
      </c>
      <c r="HI51" s="163">
        <v>15.125999999999999</v>
      </c>
      <c r="HJ51" s="163">
        <v>15.89</v>
      </c>
      <c r="HK51" s="163">
        <v>0</v>
      </c>
      <c r="HL51" s="163">
        <v>0</v>
      </c>
      <c r="HM51" s="163">
        <v>-12.223000000000001</v>
      </c>
      <c r="HN51" s="163">
        <v>-12.670999999999999</v>
      </c>
      <c r="HO51" s="163">
        <v>39.090000000000003</v>
      </c>
      <c r="HP51" s="163">
        <v>38.966000000000001</v>
      </c>
      <c r="HQ51" s="164"/>
      <c r="HR51" s="163">
        <v>-17.472000000000001</v>
      </c>
      <c r="HS51" s="163">
        <v>-16.504000000000001</v>
      </c>
      <c r="HT51" s="163">
        <v>-16.55</v>
      </c>
      <c r="HU51" s="163">
        <v>-4.53</v>
      </c>
      <c r="HV51" s="163">
        <v>-4.4800000000000004</v>
      </c>
      <c r="HW51" s="163">
        <v>-24.399000000000001</v>
      </c>
      <c r="HX51" s="163">
        <v>-25.2</v>
      </c>
      <c r="HY51" s="164"/>
      <c r="HZ51" s="163">
        <v>-1.5199</v>
      </c>
      <c r="IA51" s="163">
        <v>29.77</v>
      </c>
      <c r="IB51" s="163">
        <v>22.164999999999999</v>
      </c>
      <c r="IC51" s="163">
        <v>22.225999999999999</v>
      </c>
      <c r="ID51" s="163">
        <v>-16</v>
      </c>
      <c r="IE51" s="163">
        <v>-28.6</v>
      </c>
      <c r="IF51" s="163">
        <v>5.1999000000000004</v>
      </c>
      <c r="IG51" s="163">
        <v>4.5998999999999999</v>
      </c>
      <c r="IH51" s="163">
        <v>-17.863</v>
      </c>
      <c r="II51" s="163">
        <v>-17.707000000000001</v>
      </c>
      <c r="IJ51" s="164"/>
      <c r="IK51" s="163">
        <v>77.971999999999994</v>
      </c>
      <c r="IL51" s="163">
        <v>-300.39999999999998</v>
      </c>
      <c r="IM51" s="163">
        <v>-17.161000000000001</v>
      </c>
      <c r="IN51" s="163">
        <v>-0.25969999999999999</v>
      </c>
      <c r="IO51" s="164"/>
      <c r="IP51" s="163">
        <v>43.988999999999997</v>
      </c>
      <c r="IQ51" s="163">
        <v>143.32</v>
      </c>
      <c r="IR51" s="163">
        <v>20.198</v>
      </c>
      <c r="IS51" s="163">
        <v>57.685000000000002</v>
      </c>
      <c r="IT51" s="163">
        <v>37.246000000000002</v>
      </c>
      <c r="IU51" s="163">
        <v>35.533999999999999</v>
      </c>
      <c r="IV51" s="163">
        <v>-37.228999999999999</v>
      </c>
      <c r="IW51" s="163">
        <v>254.37</v>
      </c>
      <c r="IX51" s="163">
        <v>-141.76</v>
      </c>
      <c r="IY51" s="163">
        <v>130.72</v>
      </c>
      <c r="IZ51" s="163">
        <v>-113.18</v>
      </c>
      <c r="JA51" s="163">
        <v>-3.6560000000000001</v>
      </c>
      <c r="JB51" s="163">
        <v>8.8796999999999997</v>
      </c>
      <c r="JC51" s="163">
        <v>-4.1599000000000004</v>
      </c>
      <c r="JD51" s="163">
        <v>-2.1989000000000001</v>
      </c>
      <c r="JE51" s="163">
        <v>-2.1960000000000002</v>
      </c>
      <c r="JF51" s="163">
        <v>0.56000000000000005</v>
      </c>
      <c r="JG51" s="163">
        <v>3.5198999999999998</v>
      </c>
      <c r="JH51" s="163">
        <v>-4.7930000000000001</v>
      </c>
      <c r="JI51" s="163">
        <v>-9.1386000000000003</v>
      </c>
      <c r="JJ51" s="163">
        <v>9.9931000000000001</v>
      </c>
      <c r="JK51" s="163">
        <v>-9.9595000000000002</v>
      </c>
      <c r="JL51" s="163">
        <v>8.6998999999999995</v>
      </c>
      <c r="JM51" s="163">
        <v>1.393</v>
      </c>
      <c r="JN51" s="163">
        <v>1.623</v>
      </c>
      <c r="JO51" s="163">
        <v>0</v>
      </c>
      <c r="JP51" s="163">
        <v>0</v>
      </c>
      <c r="JQ51" s="163">
        <v>3.9876999999999998</v>
      </c>
      <c r="JR51" s="163">
        <v>3.44</v>
      </c>
      <c r="JS51" s="163">
        <v>3.5642</v>
      </c>
      <c r="JT51" s="164"/>
      <c r="JU51" s="164"/>
      <c r="JV51" s="163">
        <v>9.0573999999999995</v>
      </c>
      <c r="JW51" s="163">
        <v>0.05</v>
      </c>
      <c r="JX51" s="163">
        <v>0.37</v>
      </c>
      <c r="JY51" s="163">
        <v>-10.805</v>
      </c>
      <c r="JZ51" s="163">
        <v>-2.7210000000000001</v>
      </c>
      <c r="KA51" s="163">
        <v>-23.396999999999998</v>
      </c>
      <c r="KB51" s="163">
        <v>-8.7401</v>
      </c>
      <c r="KC51" s="163">
        <v>0</v>
      </c>
      <c r="KD51" s="163">
        <v>-24.975000000000001</v>
      </c>
      <c r="KE51" s="163">
        <v>-4.2428999999999997</v>
      </c>
      <c r="KF51" s="163">
        <v>-14.6</v>
      </c>
      <c r="KG51" s="163">
        <v>-2.5998999999999999</v>
      </c>
      <c r="KH51" s="163">
        <v>0</v>
      </c>
      <c r="KI51" s="163">
        <v>-96.623999999999995</v>
      </c>
    </row>
    <row r="52" spans="1:295" ht="18" customHeight="1" x14ac:dyDescent="0.25">
      <c r="A52" s="160" t="s">
        <v>69</v>
      </c>
      <c r="B52" s="160" t="s">
        <v>758</v>
      </c>
      <c r="C52" s="163">
        <v>0</v>
      </c>
      <c r="D52" s="164"/>
      <c r="E52" s="163">
        <v>-14.555</v>
      </c>
      <c r="F52" s="163">
        <v>11.856</v>
      </c>
      <c r="G52" s="163">
        <v>14.313000000000001</v>
      </c>
      <c r="H52" s="163">
        <v>0</v>
      </c>
      <c r="I52" s="163">
        <v>27.318999999999999</v>
      </c>
      <c r="J52" s="164"/>
      <c r="K52" s="163">
        <v>17.247</v>
      </c>
      <c r="L52" s="163">
        <v>7.1597</v>
      </c>
      <c r="M52" s="164"/>
      <c r="N52" s="163">
        <v>-17.760000000000002</v>
      </c>
      <c r="O52" s="163">
        <v>-26.399000000000001</v>
      </c>
      <c r="P52" s="163">
        <v>2.2000000000000002</v>
      </c>
      <c r="Q52" s="163">
        <v>3.3119999999999998</v>
      </c>
      <c r="R52" s="163">
        <v>-19.798999999999999</v>
      </c>
      <c r="S52" s="163">
        <v>3.3809999999999998</v>
      </c>
      <c r="T52" s="163">
        <v>3.3235000000000001</v>
      </c>
      <c r="U52" s="163">
        <v>4.9550999999999998</v>
      </c>
      <c r="V52" s="163">
        <v>4.8494999999999999</v>
      </c>
      <c r="W52" s="163">
        <v>8.3954000000000004</v>
      </c>
      <c r="X52" s="163">
        <v>0</v>
      </c>
      <c r="Y52" s="163">
        <v>4.5053999999999998</v>
      </c>
      <c r="Z52" s="163">
        <v>1.2937000000000001</v>
      </c>
      <c r="AA52" s="164"/>
      <c r="AB52" s="163">
        <v>-1.0149999999999999</v>
      </c>
      <c r="AC52" s="163">
        <v>0.47799999999999998</v>
      </c>
      <c r="AD52" s="163">
        <v>0.505</v>
      </c>
      <c r="AE52" s="163">
        <v>1.2819</v>
      </c>
      <c r="AF52" s="163">
        <v>-2.2200000000000002</v>
      </c>
      <c r="AG52" s="163">
        <v>-8.8000000000000007</v>
      </c>
      <c r="AH52" s="163">
        <v>-2.081</v>
      </c>
      <c r="AI52" s="163">
        <v>0.35599999999999998</v>
      </c>
      <c r="AJ52" s="163">
        <v>-10.38</v>
      </c>
      <c r="AK52" s="163">
        <v>-10.39</v>
      </c>
      <c r="AL52" s="163">
        <v>-10</v>
      </c>
      <c r="AM52" s="163">
        <v>-11.59</v>
      </c>
      <c r="AN52" s="163">
        <v>-11.59</v>
      </c>
      <c r="AO52" s="164"/>
      <c r="AP52" s="163">
        <v>3.9925999999999999</v>
      </c>
      <c r="AQ52" s="163">
        <v>18.617000000000001</v>
      </c>
      <c r="AR52" s="163">
        <v>22.294</v>
      </c>
      <c r="AS52" s="163">
        <v>-19.751999999999999</v>
      </c>
      <c r="AT52" s="163">
        <v>-5.8940999999999999</v>
      </c>
      <c r="AU52" s="163">
        <v>-30.922000000000001</v>
      </c>
      <c r="AV52" s="163">
        <v>12.250999999999999</v>
      </c>
      <c r="AW52" s="163">
        <v>15.257</v>
      </c>
      <c r="AX52" s="163">
        <v>-21.030999999999999</v>
      </c>
      <c r="AY52" s="163">
        <v>-18.888000000000002</v>
      </c>
      <c r="AZ52" s="163">
        <v>3.9578000000000002</v>
      </c>
      <c r="BA52" s="163">
        <v>29.561</v>
      </c>
      <c r="BB52" s="163">
        <v>48.689</v>
      </c>
      <c r="BC52" s="163">
        <v>-1.5526</v>
      </c>
      <c r="BD52" s="163">
        <v>-2.7999000000000001</v>
      </c>
      <c r="BE52" s="163">
        <v>-2.7999000000000001</v>
      </c>
      <c r="BF52" s="163">
        <v>-15.412000000000001</v>
      </c>
      <c r="BG52" s="163">
        <v>0</v>
      </c>
      <c r="BH52" s="163">
        <v>-3.153</v>
      </c>
      <c r="BI52" s="163">
        <v>1.3141</v>
      </c>
      <c r="BJ52" s="163">
        <v>4.9846000000000004</v>
      </c>
      <c r="BK52" s="163">
        <v>6.0823</v>
      </c>
      <c r="BL52" s="163">
        <v>2.5712999999999999</v>
      </c>
      <c r="BM52" s="163">
        <v>1.9959</v>
      </c>
      <c r="BN52" s="163">
        <v>-106.54</v>
      </c>
      <c r="BO52" s="163">
        <v>19.530999999999999</v>
      </c>
      <c r="BP52" s="163">
        <v>18.981999999999999</v>
      </c>
      <c r="BQ52" s="163">
        <v>-43.396999999999998</v>
      </c>
      <c r="BR52" s="163">
        <v>-198.86</v>
      </c>
      <c r="BS52" s="163">
        <v>-9.1669</v>
      </c>
      <c r="BT52" s="164"/>
      <c r="BU52" s="164"/>
      <c r="BV52" s="163">
        <v>24.539000000000001</v>
      </c>
      <c r="BW52" s="163">
        <v>10.829000000000001</v>
      </c>
      <c r="BX52" s="163">
        <v>7.7199</v>
      </c>
      <c r="BY52" s="163">
        <v>-2.6198999999999999</v>
      </c>
      <c r="BZ52" s="163">
        <v>12.25</v>
      </c>
      <c r="CA52" s="163">
        <v>-9.5067000000000004</v>
      </c>
      <c r="CB52" s="163">
        <v>-9.6407000000000007</v>
      </c>
      <c r="CC52" s="163">
        <v>27.68</v>
      </c>
      <c r="CD52" s="163">
        <v>26.984000000000002</v>
      </c>
      <c r="CE52" s="163">
        <v>-1.3290999999999999</v>
      </c>
      <c r="CF52" s="163">
        <v>-48.009</v>
      </c>
      <c r="CG52" s="164"/>
      <c r="CH52" s="163">
        <v>4.9584000000000001</v>
      </c>
      <c r="CI52" s="163">
        <v>2.8555999999999999</v>
      </c>
      <c r="CJ52" s="163">
        <v>2.88</v>
      </c>
      <c r="CK52" s="163">
        <v>6.4119999999999999</v>
      </c>
      <c r="CL52" s="163">
        <v>53.598999999999997</v>
      </c>
      <c r="CM52" s="163">
        <v>-5.1999000000000004</v>
      </c>
      <c r="CN52" s="163">
        <v>-3.23</v>
      </c>
      <c r="CO52" s="163">
        <v>27.638000000000002</v>
      </c>
      <c r="CP52" s="163">
        <v>26.890999999999998</v>
      </c>
      <c r="CQ52" s="163">
        <v>27.106999999999999</v>
      </c>
      <c r="CR52" s="164"/>
      <c r="CS52" s="163">
        <v>37.023000000000003</v>
      </c>
      <c r="CT52" s="163">
        <v>-31.326000000000001</v>
      </c>
      <c r="CU52" s="163">
        <v>-33.018999999999998</v>
      </c>
      <c r="CV52" s="163">
        <v>1.6016999999999999</v>
      </c>
      <c r="CW52" s="163">
        <v>3.7505999999999999</v>
      </c>
      <c r="CX52" s="164"/>
      <c r="CY52" s="163">
        <v>29.37</v>
      </c>
      <c r="CZ52" s="163">
        <v>10.317</v>
      </c>
      <c r="DA52" s="163">
        <v>10.647</v>
      </c>
      <c r="DB52" s="163">
        <v>-10.519</v>
      </c>
      <c r="DC52" s="163">
        <v>25.512</v>
      </c>
      <c r="DD52" s="163">
        <v>-3.5627</v>
      </c>
      <c r="DE52" s="163">
        <v>-3.3883999999999999</v>
      </c>
      <c r="DF52" s="163">
        <v>19.831</v>
      </c>
      <c r="DG52" s="163">
        <v>1.4500000000000001E-2</v>
      </c>
      <c r="DH52" s="163">
        <v>-5.3243</v>
      </c>
      <c r="DI52" s="164"/>
      <c r="DJ52" s="163">
        <v>0</v>
      </c>
      <c r="DK52" s="164"/>
      <c r="DL52" s="163">
        <v>5.8029999999999999</v>
      </c>
      <c r="DM52" s="163">
        <v>53.784999999999997</v>
      </c>
      <c r="DN52" s="163">
        <v>13.736000000000001</v>
      </c>
      <c r="DO52" s="163">
        <v>6.17</v>
      </c>
      <c r="DP52" s="163">
        <v>-5.7</v>
      </c>
      <c r="DQ52" s="163">
        <v>11.637</v>
      </c>
      <c r="DR52" s="163">
        <v>-32.923999999999999</v>
      </c>
      <c r="DS52" s="163">
        <v>-1.0900000000000001</v>
      </c>
      <c r="DT52" s="163">
        <v>-1.1100000000000001</v>
      </c>
      <c r="DU52" s="163">
        <v>18.93</v>
      </c>
      <c r="DV52" s="163">
        <v>25.19</v>
      </c>
      <c r="DW52" s="163">
        <v>-21.018000000000001</v>
      </c>
      <c r="DX52" s="163">
        <v>-10.627000000000001</v>
      </c>
      <c r="DY52" s="163">
        <v>-34.494</v>
      </c>
      <c r="DZ52" s="163">
        <v>-34.545000000000002</v>
      </c>
      <c r="EA52" s="163">
        <v>34.411000000000001</v>
      </c>
      <c r="EB52" s="163">
        <v>12.911</v>
      </c>
      <c r="EC52" s="163">
        <v>2.2423000000000002</v>
      </c>
      <c r="ED52" s="163">
        <v>2.8275000000000001</v>
      </c>
      <c r="EE52" s="163">
        <v>-9.6065000000000005</v>
      </c>
      <c r="EF52" s="163">
        <v>-20.257000000000001</v>
      </c>
      <c r="EG52" s="163">
        <v>-13.984999999999999</v>
      </c>
      <c r="EH52" s="163">
        <v>-28.140999999999998</v>
      </c>
      <c r="EI52" s="163">
        <v>23.463000000000001</v>
      </c>
      <c r="EJ52" s="163">
        <v>0</v>
      </c>
      <c r="EK52" s="164"/>
      <c r="EL52" s="163">
        <v>-8.9842999999999993</v>
      </c>
      <c r="EM52" s="163">
        <v>31.488</v>
      </c>
      <c r="EN52" s="163">
        <v>-18.036000000000001</v>
      </c>
      <c r="EO52" s="163">
        <v>-17.05</v>
      </c>
      <c r="EP52" s="163">
        <v>-15.364000000000001</v>
      </c>
      <c r="EQ52" s="163">
        <v>-25.998000000000001</v>
      </c>
      <c r="ER52" s="163">
        <v>-25.599</v>
      </c>
      <c r="ES52" s="163">
        <v>26.785</v>
      </c>
      <c r="ET52" s="163">
        <v>12.079000000000001</v>
      </c>
      <c r="EU52" s="163">
        <v>-10.859</v>
      </c>
      <c r="EV52" s="163">
        <v>0.1</v>
      </c>
      <c r="EW52" s="163">
        <v>3.3915000000000002</v>
      </c>
      <c r="EX52" s="163">
        <v>-29.998999999999999</v>
      </c>
      <c r="EY52" s="163">
        <v>-9.2189999999999994</v>
      </c>
      <c r="EZ52" s="163">
        <v>-9.1972000000000005</v>
      </c>
      <c r="FA52" s="163">
        <v>6.1353999999999997</v>
      </c>
      <c r="FB52" s="163">
        <v>22.033000000000001</v>
      </c>
      <c r="FC52" s="163">
        <v>-37.24</v>
      </c>
      <c r="FD52" s="163">
        <v>4.7492000000000001</v>
      </c>
      <c r="FE52" s="164"/>
      <c r="FF52" s="163">
        <v>0</v>
      </c>
      <c r="FG52" s="163">
        <v>3.1501000000000001</v>
      </c>
      <c r="FH52" s="164"/>
      <c r="FI52" s="163">
        <v>3.0539999999999998</v>
      </c>
      <c r="FJ52" s="163">
        <v>-3.6840000000000002</v>
      </c>
      <c r="FK52" s="163">
        <v>-3.6840000000000002</v>
      </c>
      <c r="FL52" s="163">
        <v>24.448</v>
      </c>
      <c r="FM52" s="163">
        <v>16.927</v>
      </c>
      <c r="FN52" s="163">
        <v>17.251000000000001</v>
      </c>
      <c r="FO52" s="163">
        <v>25.876000000000001</v>
      </c>
      <c r="FP52" s="163">
        <v>34.61</v>
      </c>
      <c r="FQ52" s="163">
        <v>11.353</v>
      </c>
      <c r="FR52" s="163">
        <v>-6.9398999999999997</v>
      </c>
      <c r="FS52" s="163">
        <v>-1.9954000000000001</v>
      </c>
      <c r="FT52" s="163">
        <v>0.3417</v>
      </c>
      <c r="FU52" s="163">
        <v>1.31</v>
      </c>
      <c r="FV52" s="163">
        <v>2.71</v>
      </c>
      <c r="FW52" s="163">
        <v>-12.776</v>
      </c>
      <c r="FX52" s="163">
        <v>1.7296</v>
      </c>
      <c r="FY52" s="163">
        <v>6.9608999999999996</v>
      </c>
      <c r="FZ52" s="163">
        <v>1.121</v>
      </c>
      <c r="GA52" s="163">
        <v>1.3063</v>
      </c>
      <c r="GB52" s="164"/>
      <c r="GC52" s="163">
        <v>-34.694000000000003</v>
      </c>
      <c r="GD52" s="164"/>
      <c r="GE52" s="163">
        <v>-2.7898999999999998</v>
      </c>
      <c r="GF52" s="163">
        <v>27.231000000000002</v>
      </c>
      <c r="GG52" s="163">
        <v>-0.1</v>
      </c>
      <c r="GH52" s="163">
        <v>20.927</v>
      </c>
      <c r="GI52" s="163">
        <v>5.2016999999999998</v>
      </c>
      <c r="GJ52" s="163">
        <v>-5.7816999999999998</v>
      </c>
      <c r="GK52" s="163">
        <v>2.7338</v>
      </c>
      <c r="GL52" s="163">
        <v>6.9000000000000006E-2</v>
      </c>
      <c r="GM52" s="164"/>
      <c r="GN52" s="163">
        <v>-12.404</v>
      </c>
      <c r="GO52" s="163">
        <v>-19.353000000000002</v>
      </c>
      <c r="GP52" s="163">
        <v>19.997</v>
      </c>
      <c r="GQ52" s="163">
        <v>-32.771999999999998</v>
      </c>
      <c r="GR52" s="163">
        <v>-16.346</v>
      </c>
      <c r="GS52" s="163">
        <v>-12.108000000000001</v>
      </c>
      <c r="GT52" s="163">
        <v>140.34</v>
      </c>
      <c r="GU52" s="163">
        <v>-7.5260999999999996</v>
      </c>
      <c r="GV52" s="163">
        <v>-10.281000000000001</v>
      </c>
      <c r="GW52" s="163">
        <v>-11.250999999999999</v>
      </c>
      <c r="GX52" s="163">
        <v>2.2774999999999999</v>
      </c>
      <c r="GY52" s="163">
        <v>8.7251999999999992</v>
      </c>
      <c r="GZ52" s="163">
        <v>8.9406999999999996</v>
      </c>
      <c r="HA52" s="163">
        <v>2</v>
      </c>
      <c r="HB52" s="163">
        <v>5.8239000000000001</v>
      </c>
      <c r="HC52" s="163">
        <v>7.3312999999999997</v>
      </c>
      <c r="HD52" s="163">
        <v>21.789000000000001</v>
      </c>
      <c r="HE52" s="163">
        <v>-18.507999999999999</v>
      </c>
      <c r="HF52" s="163">
        <v>-31.26</v>
      </c>
      <c r="HG52" s="163">
        <v>67.888999999999996</v>
      </c>
      <c r="HH52" s="163">
        <v>30.908000000000001</v>
      </c>
      <c r="HI52" s="163">
        <v>15.57</v>
      </c>
      <c r="HJ52" s="163">
        <v>16.427</v>
      </c>
      <c r="HK52" s="163">
        <v>0</v>
      </c>
      <c r="HL52" s="163">
        <v>0</v>
      </c>
      <c r="HM52" s="163">
        <v>-11.512</v>
      </c>
      <c r="HN52" s="163">
        <v>-11.269</v>
      </c>
      <c r="HO52" s="163">
        <v>39.090000000000003</v>
      </c>
      <c r="HP52" s="163">
        <v>38.966000000000001</v>
      </c>
      <c r="HQ52" s="164"/>
      <c r="HR52" s="163">
        <v>-17.401</v>
      </c>
      <c r="HS52" s="163">
        <v>-15.585000000000001</v>
      </c>
      <c r="HT52" s="163">
        <v>-15.443</v>
      </c>
      <c r="HU52" s="163">
        <v>-3.7999000000000001</v>
      </c>
      <c r="HV52" s="163">
        <v>-3.7999000000000001</v>
      </c>
      <c r="HW52" s="163">
        <v>-24.7</v>
      </c>
      <c r="HX52" s="163">
        <v>-24.899000000000001</v>
      </c>
      <c r="HY52" s="164"/>
      <c r="HZ52" s="163">
        <v>-2.3199000000000001</v>
      </c>
      <c r="IA52" s="163">
        <v>31.19</v>
      </c>
      <c r="IB52" s="163">
        <v>21.870999999999999</v>
      </c>
      <c r="IC52" s="163">
        <v>22.334</v>
      </c>
      <c r="ID52" s="163">
        <v>-16.5</v>
      </c>
      <c r="IE52" s="163">
        <v>-28.6</v>
      </c>
      <c r="IF52" s="163">
        <v>4.6999000000000004</v>
      </c>
      <c r="IG52" s="163">
        <v>3.9</v>
      </c>
      <c r="IH52" s="163">
        <v>-17.863</v>
      </c>
      <c r="II52" s="163">
        <v>-17.707000000000001</v>
      </c>
      <c r="IJ52" s="164"/>
      <c r="IK52" s="163">
        <v>83.88</v>
      </c>
      <c r="IL52" s="163">
        <v>-303.10000000000002</v>
      </c>
      <c r="IM52" s="163">
        <v>-17.161000000000001</v>
      </c>
      <c r="IN52" s="163">
        <v>-39.695999999999998</v>
      </c>
      <c r="IO52" s="164"/>
      <c r="IP52" s="163">
        <v>38.777000000000001</v>
      </c>
      <c r="IQ52" s="163">
        <v>142.84</v>
      </c>
      <c r="IR52" s="163">
        <v>19.449000000000002</v>
      </c>
      <c r="IS52" s="163">
        <v>58.311</v>
      </c>
      <c r="IT52" s="163">
        <v>34.179000000000002</v>
      </c>
      <c r="IU52" s="163">
        <v>35.683</v>
      </c>
      <c r="IV52" s="163">
        <v>-38.427999999999997</v>
      </c>
      <c r="IW52" s="163">
        <v>261.56</v>
      </c>
      <c r="IX52" s="163">
        <v>-143.75</v>
      </c>
      <c r="IY52" s="163">
        <v>130.22</v>
      </c>
      <c r="IZ52" s="163">
        <v>-111.8</v>
      </c>
      <c r="JA52" s="163">
        <v>-3.5608</v>
      </c>
      <c r="JB52" s="163">
        <v>8.8796999999999997</v>
      </c>
      <c r="JC52" s="163">
        <v>-3.7599</v>
      </c>
      <c r="JD52" s="163">
        <v>-2.1469999999999998</v>
      </c>
      <c r="JE52" s="163">
        <v>-2.1429</v>
      </c>
      <c r="JF52" s="163">
        <v>0.16</v>
      </c>
      <c r="JG52" s="163">
        <v>3.44</v>
      </c>
      <c r="JH52" s="163">
        <v>-4.7243000000000004</v>
      </c>
      <c r="JI52" s="163">
        <v>-9.6085999999999991</v>
      </c>
      <c r="JJ52" s="163">
        <v>10.228</v>
      </c>
      <c r="JK52" s="163">
        <v>-9.9015000000000004</v>
      </c>
      <c r="JL52" s="163">
        <v>8.3000000000000007</v>
      </c>
      <c r="JM52" s="163">
        <v>2.8340000000000001</v>
      </c>
      <c r="JN52" s="163">
        <v>1.988</v>
      </c>
      <c r="JO52" s="163">
        <v>0</v>
      </c>
      <c r="JP52" s="163">
        <v>0</v>
      </c>
      <c r="JQ52" s="163">
        <v>3.7176999999999998</v>
      </c>
      <c r="JR52" s="163">
        <v>3.1861999999999999</v>
      </c>
      <c r="JS52" s="163">
        <v>3.222</v>
      </c>
      <c r="JT52" s="164"/>
      <c r="JU52" s="164"/>
      <c r="JV52" s="163">
        <v>9.3745999999999992</v>
      </c>
      <c r="JW52" s="163">
        <v>-0.03</v>
      </c>
      <c r="JX52" s="163">
        <v>0.37</v>
      </c>
      <c r="JY52" s="163">
        <v>-11.989000000000001</v>
      </c>
      <c r="JZ52" s="163">
        <v>-2.7751999999999999</v>
      </c>
      <c r="KA52" s="163">
        <v>-23.337</v>
      </c>
      <c r="KB52" s="163">
        <v>-9.6658000000000008</v>
      </c>
      <c r="KC52" s="163">
        <v>0</v>
      </c>
      <c r="KD52" s="163">
        <v>-25.143000000000001</v>
      </c>
      <c r="KE52" s="163">
        <v>-4.8188000000000004</v>
      </c>
      <c r="KF52" s="163">
        <v>-15.6</v>
      </c>
      <c r="KG52" s="163">
        <v>-1.7999000000000001</v>
      </c>
      <c r="KH52" s="163">
        <v>0</v>
      </c>
      <c r="KI52" s="163">
        <v>-98.076999999999998</v>
      </c>
    </row>
    <row r="53" spans="1:295" ht="18" customHeight="1" x14ac:dyDescent="0.25">
      <c r="A53" s="160" t="s">
        <v>69</v>
      </c>
      <c r="B53" s="160" t="s">
        <v>759</v>
      </c>
      <c r="C53" s="163">
        <v>0</v>
      </c>
      <c r="D53" s="164"/>
      <c r="E53" s="163">
        <v>-13.417999999999999</v>
      </c>
      <c r="F53" s="163">
        <v>5.7462</v>
      </c>
      <c r="G53" s="163">
        <v>12.214</v>
      </c>
      <c r="H53" s="163">
        <v>0</v>
      </c>
      <c r="I53" s="163">
        <v>23.923999999999999</v>
      </c>
      <c r="J53" s="164"/>
      <c r="K53" s="163">
        <v>16.11</v>
      </c>
      <c r="L53" s="163">
        <v>6.6356999999999999</v>
      </c>
      <c r="M53" s="164"/>
      <c r="N53" s="163">
        <v>-24.42</v>
      </c>
      <c r="O53" s="163">
        <v>-22</v>
      </c>
      <c r="P53" s="163">
        <v>-2.2000000000000002</v>
      </c>
      <c r="Q53" s="163">
        <v>1.6559999999999999</v>
      </c>
      <c r="R53" s="163">
        <v>-15.398999999999999</v>
      </c>
      <c r="S53" s="163">
        <v>3.5059999999999998</v>
      </c>
      <c r="T53" s="163">
        <v>-4.5663999999999998</v>
      </c>
      <c r="U53" s="163">
        <v>4.6825000000000001</v>
      </c>
      <c r="V53" s="163">
        <v>4.6134000000000004</v>
      </c>
      <c r="W53" s="163">
        <v>8.1392000000000007</v>
      </c>
      <c r="X53" s="163">
        <v>0</v>
      </c>
      <c r="Y53" s="163">
        <v>4.5858999999999996</v>
      </c>
      <c r="Z53" s="163">
        <v>1.6649</v>
      </c>
      <c r="AA53" s="164"/>
      <c r="AB53" s="163">
        <v>-0.9617</v>
      </c>
      <c r="AC53" s="163">
        <v>0.19500000000000001</v>
      </c>
      <c r="AD53" s="163">
        <v>0.17299999999999999</v>
      </c>
      <c r="AE53" s="163">
        <v>1.2819</v>
      </c>
      <c r="AF53" s="163">
        <v>2.2200000000000002</v>
      </c>
      <c r="AG53" s="163">
        <v>-13.2</v>
      </c>
      <c r="AH53" s="163">
        <v>-1.5509999999999999</v>
      </c>
      <c r="AI53" s="163">
        <v>0.34</v>
      </c>
      <c r="AJ53" s="163">
        <v>-11.869</v>
      </c>
      <c r="AK53" s="163">
        <v>-11.84</v>
      </c>
      <c r="AL53" s="163">
        <v>-10</v>
      </c>
      <c r="AM53" s="163">
        <v>-11.228999999999999</v>
      </c>
      <c r="AN53" s="163">
        <v>-11.97</v>
      </c>
      <c r="AO53" s="164"/>
      <c r="AP53" s="163">
        <v>4.0395000000000003</v>
      </c>
      <c r="AQ53" s="163">
        <v>16.268000000000001</v>
      </c>
      <c r="AR53" s="163">
        <v>18.081</v>
      </c>
      <c r="AS53" s="163">
        <v>-17.762</v>
      </c>
      <c r="AT53" s="163">
        <v>-9.5109999999999992</v>
      </c>
      <c r="AU53" s="163">
        <v>-31.001999999999999</v>
      </c>
      <c r="AV53" s="163">
        <v>0.56730000000000003</v>
      </c>
      <c r="AW53" s="163">
        <v>0.84050000000000002</v>
      </c>
      <c r="AX53" s="163">
        <v>-16.878</v>
      </c>
      <c r="AY53" s="163">
        <v>-14.734999999999999</v>
      </c>
      <c r="AZ53" s="163">
        <v>3.1686999999999999</v>
      </c>
      <c r="BA53" s="163">
        <v>17.332000000000001</v>
      </c>
      <c r="BB53" s="163">
        <v>28.66</v>
      </c>
      <c r="BC53" s="163">
        <v>2.1734</v>
      </c>
      <c r="BD53" s="163">
        <v>-4.0998999999999999</v>
      </c>
      <c r="BE53" s="163">
        <v>-4.1999000000000004</v>
      </c>
      <c r="BF53" s="163">
        <v>-17.11</v>
      </c>
      <c r="BG53" s="163">
        <v>0</v>
      </c>
      <c r="BH53" s="163">
        <v>-3.2423999999999999</v>
      </c>
      <c r="BI53" s="163">
        <v>1.3141</v>
      </c>
      <c r="BJ53" s="163">
        <v>3.1587999999999998</v>
      </c>
      <c r="BK53" s="163">
        <v>5.8935000000000004</v>
      </c>
      <c r="BL53" s="163">
        <v>2.6514000000000002</v>
      </c>
      <c r="BM53" s="163">
        <v>1.7316</v>
      </c>
      <c r="BN53" s="163">
        <v>-110.81</v>
      </c>
      <c r="BO53" s="163">
        <v>16.417999999999999</v>
      </c>
      <c r="BP53" s="163">
        <v>16.449000000000002</v>
      </c>
      <c r="BQ53" s="163">
        <v>-32.744999999999997</v>
      </c>
      <c r="BR53" s="163">
        <v>-208.16</v>
      </c>
      <c r="BS53" s="163">
        <v>-9.1669</v>
      </c>
      <c r="BT53" s="164"/>
      <c r="BU53" s="164"/>
      <c r="BV53" s="163">
        <v>22.492999999999999</v>
      </c>
      <c r="BW53" s="163">
        <v>10.6</v>
      </c>
      <c r="BX53" s="163">
        <v>7.26</v>
      </c>
      <c r="BY53" s="163">
        <v>-4.42</v>
      </c>
      <c r="BZ53" s="163">
        <v>11.329000000000001</v>
      </c>
      <c r="CA53" s="163">
        <v>-7.6313000000000004</v>
      </c>
      <c r="CB53" s="163">
        <v>-7.2294</v>
      </c>
      <c r="CC53" s="163">
        <v>25.960999999999999</v>
      </c>
      <c r="CD53" s="163">
        <v>25.300999999999998</v>
      </c>
      <c r="CE53" s="163">
        <v>-0.76839999999999997</v>
      </c>
      <c r="CF53" s="163">
        <v>-52.036999999999999</v>
      </c>
      <c r="CG53" s="164"/>
      <c r="CH53" s="163">
        <v>3.8359999999999999</v>
      </c>
      <c r="CI53" s="163">
        <v>3.8454000000000002</v>
      </c>
      <c r="CJ53" s="163">
        <v>2.88</v>
      </c>
      <c r="CK53" s="163">
        <v>6.4119999999999999</v>
      </c>
      <c r="CL53" s="163">
        <v>51.598999999999997</v>
      </c>
      <c r="CM53" s="163">
        <v>-6.4</v>
      </c>
      <c r="CN53" s="163">
        <v>-2.99</v>
      </c>
      <c r="CO53" s="163">
        <v>24.204000000000001</v>
      </c>
      <c r="CP53" s="163">
        <v>23.594000000000001</v>
      </c>
      <c r="CQ53" s="163">
        <v>23.402999999999999</v>
      </c>
      <c r="CR53" s="164"/>
      <c r="CS53" s="163">
        <v>36.057000000000002</v>
      </c>
      <c r="CT53" s="163">
        <v>-30.913</v>
      </c>
      <c r="CU53" s="163">
        <v>-33.200000000000003</v>
      </c>
      <c r="CV53" s="163">
        <v>0.91180000000000005</v>
      </c>
      <c r="CW53" s="163">
        <v>3.6554000000000002</v>
      </c>
      <c r="CX53" s="164"/>
      <c r="CY53" s="163">
        <v>27.489000000000001</v>
      </c>
      <c r="CZ53" s="163">
        <v>8.9110999999999994</v>
      </c>
      <c r="DA53" s="163">
        <v>9.1827000000000005</v>
      </c>
      <c r="DB53" s="163">
        <v>-9.3000000000000007</v>
      </c>
      <c r="DC53" s="163">
        <v>25.512</v>
      </c>
      <c r="DD53" s="163">
        <v>-4.2746000000000004</v>
      </c>
      <c r="DE53" s="163">
        <v>-4.1181999999999999</v>
      </c>
      <c r="DF53" s="163">
        <v>22.541</v>
      </c>
      <c r="DG53" s="163">
        <v>1.4800000000000001E-2</v>
      </c>
      <c r="DH53" s="163">
        <v>-4.7051999999999996</v>
      </c>
      <c r="DI53" s="164"/>
      <c r="DJ53" s="163">
        <v>2.4</v>
      </c>
      <c r="DK53" s="164"/>
      <c r="DL53" s="163">
        <v>3.9329999999999998</v>
      </c>
      <c r="DM53" s="163">
        <v>51.734999999999999</v>
      </c>
      <c r="DN53" s="163">
        <v>11.509</v>
      </c>
      <c r="DO53" s="163">
        <v>4.46</v>
      </c>
      <c r="DP53" s="163">
        <v>-5.15</v>
      </c>
      <c r="DQ53" s="163">
        <v>12.135999999999999</v>
      </c>
      <c r="DR53" s="163">
        <v>-32.923999999999999</v>
      </c>
      <c r="DS53" s="163">
        <v>-5.52</v>
      </c>
      <c r="DT53" s="163">
        <v>-5.5399000000000003</v>
      </c>
      <c r="DU53" s="163">
        <v>26.35</v>
      </c>
      <c r="DV53" s="163">
        <v>24.74</v>
      </c>
      <c r="DW53" s="163">
        <v>-24.818000000000001</v>
      </c>
      <c r="DX53" s="163">
        <v>-12.709</v>
      </c>
      <c r="DY53" s="163">
        <v>-34.822000000000003</v>
      </c>
      <c r="DZ53" s="163">
        <v>-34.072000000000003</v>
      </c>
      <c r="EA53" s="163">
        <v>30.405999999999999</v>
      </c>
      <c r="EB53" s="163">
        <v>6.9711999999999996</v>
      </c>
      <c r="EC53" s="163">
        <v>-1.8616999999999999</v>
      </c>
      <c r="ED53" s="163">
        <v>-2.1398999999999999</v>
      </c>
      <c r="EE53" s="163">
        <v>-10.375999999999999</v>
      </c>
      <c r="EF53" s="163">
        <v>-19.265000000000001</v>
      </c>
      <c r="EG53" s="163">
        <v>-11.811999999999999</v>
      </c>
      <c r="EH53" s="163">
        <v>-41.417999999999999</v>
      </c>
      <c r="EI53" s="163">
        <v>19.739999999999998</v>
      </c>
      <c r="EJ53" s="163">
        <v>0</v>
      </c>
      <c r="EK53" s="164"/>
      <c r="EL53" s="163">
        <v>-8.5991</v>
      </c>
      <c r="EM53" s="163">
        <v>27.34</v>
      </c>
      <c r="EN53" s="163">
        <v>-18.852</v>
      </c>
      <c r="EO53" s="163">
        <v>-16.920000000000002</v>
      </c>
      <c r="EP53" s="163">
        <v>-12.292</v>
      </c>
      <c r="EQ53" s="163">
        <v>-28.832999999999998</v>
      </c>
      <c r="ER53" s="163">
        <v>-27.847000000000001</v>
      </c>
      <c r="ES53" s="163">
        <v>19.082999999999998</v>
      </c>
      <c r="ET53" s="163">
        <v>11.968999999999999</v>
      </c>
      <c r="EU53" s="163">
        <v>-11.92</v>
      </c>
      <c r="EV53" s="163">
        <v>5.7</v>
      </c>
      <c r="EW53" s="163">
        <v>3.0697999999999999</v>
      </c>
      <c r="EX53" s="163">
        <v>-29.992000000000001</v>
      </c>
      <c r="EY53" s="163">
        <v>-9.6321999999999992</v>
      </c>
      <c r="EZ53" s="163">
        <v>-9.6951999999999998</v>
      </c>
      <c r="FA53" s="163">
        <v>6.6195000000000004</v>
      </c>
      <c r="FB53" s="163">
        <v>16.244</v>
      </c>
      <c r="FC53" s="163">
        <v>-35.049999999999997</v>
      </c>
      <c r="FD53" s="163">
        <v>5.0849000000000002</v>
      </c>
      <c r="FE53" s="164"/>
      <c r="FF53" s="163">
        <v>0</v>
      </c>
      <c r="FG53" s="163">
        <v>0</v>
      </c>
      <c r="FH53" s="164"/>
      <c r="FI53" s="163">
        <v>2.9916</v>
      </c>
      <c r="FJ53" s="163">
        <v>-4.3537999999999997</v>
      </c>
      <c r="FK53" s="163">
        <v>-4.1863999999999999</v>
      </c>
      <c r="FL53" s="163">
        <v>26.29</v>
      </c>
      <c r="FM53" s="163">
        <v>16.108000000000001</v>
      </c>
      <c r="FN53" s="163">
        <v>16.411999999999999</v>
      </c>
      <c r="FO53" s="163">
        <v>28.67</v>
      </c>
      <c r="FP53" s="163">
        <v>36.725000000000001</v>
      </c>
      <c r="FQ53" s="163">
        <v>12.496</v>
      </c>
      <c r="FR53" s="163">
        <v>-7.1699000000000002</v>
      </c>
      <c r="FS53" s="163">
        <v>-2.2113999999999998</v>
      </c>
      <c r="FT53" s="163">
        <v>0.35089999999999999</v>
      </c>
      <c r="FU53" s="163">
        <v>1.48</v>
      </c>
      <c r="FV53" s="163">
        <v>3.13</v>
      </c>
      <c r="FW53" s="163">
        <v>-10.343</v>
      </c>
      <c r="FX53" s="163">
        <v>1.3987000000000001</v>
      </c>
      <c r="FY53" s="163">
        <v>7.0669000000000004</v>
      </c>
      <c r="FZ53" s="163">
        <v>0.72799999999999998</v>
      </c>
      <c r="GA53" s="163">
        <v>1.2806</v>
      </c>
      <c r="GB53" s="164"/>
      <c r="GC53" s="163">
        <v>-35.851999999999997</v>
      </c>
      <c r="GD53" s="164"/>
      <c r="GE53" s="163">
        <v>-2.5899000000000001</v>
      </c>
      <c r="GF53" s="163">
        <v>26.757000000000001</v>
      </c>
      <c r="GG53" s="163">
        <v>-0.1</v>
      </c>
      <c r="GH53" s="163">
        <v>19.738</v>
      </c>
      <c r="GI53" s="163">
        <v>4.8205999999999998</v>
      </c>
      <c r="GJ53" s="163">
        <v>-5.5191999999999997</v>
      </c>
      <c r="GK53" s="163">
        <v>2.6101000000000001</v>
      </c>
      <c r="GL53" s="163">
        <v>6.9000000000000006E-2</v>
      </c>
      <c r="GM53" s="164"/>
      <c r="GN53" s="163">
        <v>-12.234999999999999</v>
      </c>
      <c r="GO53" s="163">
        <v>-19.908999999999999</v>
      </c>
      <c r="GP53" s="163">
        <v>18.488</v>
      </c>
      <c r="GQ53" s="163">
        <v>-32.351999999999997</v>
      </c>
      <c r="GR53" s="163">
        <v>-15.035</v>
      </c>
      <c r="GS53" s="163">
        <v>-11.318</v>
      </c>
      <c r="GT53" s="163">
        <v>130.35</v>
      </c>
      <c r="GU53" s="163">
        <v>-7.9877000000000002</v>
      </c>
      <c r="GV53" s="163">
        <v>-9.8003999999999998</v>
      </c>
      <c r="GW53" s="163">
        <v>-11.105</v>
      </c>
      <c r="GX53" s="163">
        <v>1.7421</v>
      </c>
      <c r="GY53" s="163">
        <v>8.6152999999999995</v>
      </c>
      <c r="GZ53" s="163">
        <v>8.7034000000000002</v>
      </c>
      <c r="HA53" s="163">
        <v>1</v>
      </c>
      <c r="HB53" s="163">
        <v>5.9713000000000003</v>
      </c>
      <c r="HC53" s="163">
        <v>6.7527999999999997</v>
      </c>
      <c r="HD53" s="163">
        <v>18.02</v>
      </c>
      <c r="HE53" s="163">
        <v>-15.228999999999999</v>
      </c>
      <c r="HF53" s="163">
        <v>-31.027999999999999</v>
      </c>
      <c r="HG53" s="163">
        <v>64.611000000000004</v>
      </c>
      <c r="HH53" s="163">
        <v>30.260999999999999</v>
      </c>
      <c r="HI53" s="163">
        <v>15.83</v>
      </c>
      <c r="HJ53" s="163">
        <v>15.61</v>
      </c>
      <c r="HK53" s="163">
        <v>0</v>
      </c>
      <c r="HL53" s="163">
        <v>0</v>
      </c>
      <c r="HM53" s="163">
        <v>-12.537000000000001</v>
      </c>
      <c r="HN53" s="163">
        <v>-13.6</v>
      </c>
      <c r="HO53" s="163">
        <v>39.090000000000003</v>
      </c>
      <c r="HP53" s="163">
        <v>38.966000000000001</v>
      </c>
      <c r="HQ53" s="164"/>
      <c r="HR53" s="163">
        <v>-18.747</v>
      </c>
      <c r="HS53" s="163">
        <v>-15.513999999999999</v>
      </c>
      <c r="HT53" s="163">
        <v>-15.714</v>
      </c>
      <c r="HU53" s="163">
        <v>-3.8298999999999999</v>
      </c>
      <c r="HV53" s="163">
        <v>-3.69</v>
      </c>
      <c r="HW53" s="163">
        <v>-25.2</v>
      </c>
      <c r="HX53" s="163">
        <v>-26.2</v>
      </c>
      <c r="HY53" s="164"/>
      <c r="HZ53" s="163">
        <v>-2.72</v>
      </c>
      <c r="IA53" s="163">
        <v>33.216000000000001</v>
      </c>
      <c r="IB53" s="163">
        <v>22.497</v>
      </c>
      <c r="IC53" s="163">
        <v>22.384</v>
      </c>
      <c r="ID53" s="163">
        <v>-16.899000000000001</v>
      </c>
      <c r="IE53" s="163">
        <v>-29.399000000000001</v>
      </c>
      <c r="IF53" s="163">
        <v>6.1999000000000004</v>
      </c>
      <c r="IG53" s="163">
        <v>5.5998999999999999</v>
      </c>
      <c r="IH53" s="163">
        <v>-17.863</v>
      </c>
      <c r="II53" s="163">
        <v>-17.943999999999999</v>
      </c>
      <c r="IJ53" s="164"/>
      <c r="IK53" s="163">
        <v>77.129000000000005</v>
      </c>
      <c r="IL53" s="163">
        <v>-300.98</v>
      </c>
      <c r="IM53" s="163">
        <v>-17.161000000000001</v>
      </c>
      <c r="IN53" s="163">
        <v>-26.062999999999999</v>
      </c>
      <c r="IO53" s="164"/>
      <c r="IP53" s="163">
        <v>42.2</v>
      </c>
      <c r="IQ53" s="163">
        <v>143.02000000000001</v>
      </c>
      <c r="IR53" s="163">
        <v>20.75</v>
      </c>
      <c r="IS53" s="163">
        <v>54.664999999999999</v>
      </c>
      <c r="IT53" s="163">
        <v>33.979999999999997</v>
      </c>
      <c r="IU53" s="163">
        <v>37.027999999999999</v>
      </c>
      <c r="IV53" s="163">
        <v>-40.01</v>
      </c>
      <c r="IW53" s="163">
        <v>252.75</v>
      </c>
      <c r="IX53" s="163">
        <v>-142.26</v>
      </c>
      <c r="IY53" s="163">
        <v>126.96</v>
      </c>
      <c r="IZ53" s="163">
        <v>-111.58</v>
      </c>
      <c r="JA53" s="163">
        <v>-3.5144000000000002</v>
      </c>
      <c r="JB53" s="163">
        <v>8.8796999999999997</v>
      </c>
      <c r="JC53" s="163">
        <v>-3.5998999999999999</v>
      </c>
      <c r="JD53" s="163">
        <v>-2.1070000000000002</v>
      </c>
      <c r="JE53" s="163">
        <v>-2.105</v>
      </c>
      <c r="JF53" s="163">
        <v>0.24</v>
      </c>
      <c r="JG53" s="163">
        <v>3.0398999999999998</v>
      </c>
      <c r="JH53" s="163">
        <v>-4.5808999999999997</v>
      </c>
      <c r="JI53" s="163">
        <v>-9.3155999999999999</v>
      </c>
      <c r="JJ53" s="163">
        <v>9.3491999999999997</v>
      </c>
      <c r="JK53" s="163">
        <v>-9.8435000000000006</v>
      </c>
      <c r="JL53" s="163">
        <v>8.3000000000000007</v>
      </c>
      <c r="JM53" s="163">
        <v>2.782</v>
      </c>
      <c r="JN53" s="163">
        <v>3.2519999999999998</v>
      </c>
      <c r="JO53" s="163">
        <v>0</v>
      </c>
      <c r="JP53" s="163">
        <v>0</v>
      </c>
      <c r="JQ53" s="163">
        <v>3.1861000000000002</v>
      </c>
      <c r="JR53" s="163">
        <v>3.8060999999999998</v>
      </c>
      <c r="JS53" s="163">
        <v>2.8033999999999999</v>
      </c>
      <c r="JT53" s="164"/>
      <c r="JU53" s="164"/>
      <c r="JV53" s="163">
        <v>9.0607000000000006</v>
      </c>
      <c r="JW53" s="163">
        <v>-0.18</v>
      </c>
      <c r="JX53" s="163">
        <v>0.37</v>
      </c>
      <c r="JY53" s="163">
        <v>-9.6608999999999998</v>
      </c>
      <c r="JZ53" s="163">
        <v>-2.8205</v>
      </c>
      <c r="KA53" s="163">
        <v>-23.608000000000001</v>
      </c>
      <c r="KB53" s="163">
        <v>-8.2231000000000005</v>
      </c>
      <c r="KC53" s="163">
        <v>0</v>
      </c>
      <c r="KD53" s="163">
        <v>-24.759</v>
      </c>
      <c r="KE53" s="163">
        <v>-4.4333</v>
      </c>
      <c r="KF53" s="163">
        <v>-15.1</v>
      </c>
      <c r="KG53" s="163">
        <v>-1.8998999999999999</v>
      </c>
      <c r="KH53" s="163">
        <v>0</v>
      </c>
      <c r="KI53" s="163">
        <v>-97.718999999999994</v>
      </c>
    </row>
    <row r="54" spans="1:295" ht="18" customHeight="1" x14ac:dyDescent="0.25">
      <c r="A54" s="160" t="s">
        <v>69</v>
      </c>
      <c r="B54" s="160" t="s">
        <v>760</v>
      </c>
      <c r="C54" s="163">
        <v>0</v>
      </c>
      <c r="D54" s="163">
        <v>2.9188999999999998</v>
      </c>
      <c r="E54" s="163">
        <v>-11.997999999999999</v>
      </c>
      <c r="F54" s="163">
        <v>7.3479999999999999</v>
      </c>
      <c r="G54" s="163">
        <v>12.169</v>
      </c>
      <c r="H54" s="163">
        <v>0</v>
      </c>
      <c r="I54" s="163">
        <v>23.626999999999999</v>
      </c>
      <c r="J54" s="164"/>
      <c r="K54" s="163">
        <v>15.125999999999999</v>
      </c>
      <c r="L54" s="163">
        <v>5.9218000000000002</v>
      </c>
      <c r="M54" s="163">
        <v>8.9716000000000005</v>
      </c>
      <c r="N54" s="163">
        <v>-22.2</v>
      </c>
      <c r="O54" s="163">
        <v>-24.2</v>
      </c>
      <c r="P54" s="163">
        <v>0</v>
      </c>
      <c r="Q54" s="163">
        <v>1.6559999999999999</v>
      </c>
      <c r="R54" s="163">
        <v>-17.600000000000001</v>
      </c>
      <c r="S54" s="163">
        <v>3.7905000000000002</v>
      </c>
      <c r="T54" s="163">
        <v>-6.2670000000000003</v>
      </c>
      <c r="U54" s="163">
        <v>4.4425999999999997</v>
      </c>
      <c r="V54" s="163">
        <v>4.3440000000000003</v>
      </c>
      <c r="W54" s="163">
        <v>7.7553999999999998</v>
      </c>
      <c r="X54" s="163">
        <v>0</v>
      </c>
      <c r="Y54" s="163">
        <v>4.0072000000000001</v>
      </c>
      <c r="Z54" s="163">
        <v>2.2688000000000001</v>
      </c>
      <c r="AA54" s="164"/>
      <c r="AB54" s="163">
        <v>-0.46210000000000001</v>
      </c>
      <c r="AC54" s="163">
        <v>0.1</v>
      </c>
      <c r="AD54" s="163">
        <v>0.13700000000000001</v>
      </c>
      <c r="AE54" s="163">
        <v>1.2819</v>
      </c>
      <c r="AF54" s="163">
        <v>0</v>
      </c>
      <c r="AG54" s="163">
        <v>-13.2</v>
      </c>
      <c r="AH54" s="163">
        <v>-1.6539999999999999</v>
      </c>
      <c r="AI54" s="163">
        <v>0.33200000000000002</v>
      </c>
      <c r="AJ54" s="163">
        <v>-12.64</v>
      </c>
      <c r="AK54" s="163">
        <v>-12.64</v>
      </c>
      <c r="AL54" s="163">
        <v>-10</v>
      </c>
      <c r="AM54" s="163">
        <v>-11.25</v>
      </c>
      <c r="AN54" s="163">
        <v>-11.369</v>
      </c>
      <c r="AO54" s="163">
        <v>3.4651000000000001</v>
      </c>
      <c r="AP54" s="163">
        <v>4.0533999999999999</v>
      </c>
      <c r="AQ54" s="163">
        <v>16.181999999999999</v>
      </c>
      <c r="AR54" s="163">
        <v>20.184000000000001</v>
      </c>
      <c r="AS54" s="163">
        <v>-19.071999999999999</v>
      </c>
      <c r="AT54" s="163">
        <v>-8.7073</v>
      </c>
      <c r="AU54" s="163">
        <v>-30.867000000000001</v>
      </c>
      <c r="AV54" s="163">
        <v>13.045999999999999</v>
      </c>
      <c r="AW54" s="163">
        <v>12.871</v>
      </c>
      <c r="AX54" s="163">
        <v>-19.423999999999999</v>
      </c>
      <c r="AY54" s="163">
        <v>-13.529</v>
      </c>
      <c r="AZ54" s="163">
        <v>3.5632000000000001</v>
      </c>
      <c r="BA54" s="163">
        <v>25.004000000000001</v>
      </c>
      <c r="BB54" s="163">
        <v>25.196000000000002</v>
      </c>
      <c r="BC54" s="163">
        <v>4.9044999999999996</v>
      </c>
      <c r="BD54" s="163">
        <v>-5.1999000000000004</v>
      </c>
      <c r="BE54" s="163">
        <v>-5.1999000000000004</v>
      </c>
      <c r="BF54" s="163">
        <v>-16.524999999999999</v>
      </c>
      <c r="BG54" s="163">
        <v>0</v>
      </c>
      <c r="BH54" s="163">
        <v>-3.2254999999999998</v>
      </c>
      <c r="BI54" s="163">
        <v>1.3141</v>
      </c>
      <c r="BJ54" s="163">
        <v>2.3473000000000002</v>
      </c>
      <c r="BK54" s="163">
        <v>4.7290000000000001</v>
      </c>
      <c r="BL54" s="163">
        <v>1.123</v>
      </c>
      <c r="BM54" s="163">
        <v>1.2162999999999999</v>
      </c>
      <c r="BN54" s="163">
        <v>-102.69</v>
      </c>
      <c r="BO54" s="163">
        <v>11.901999999999999</v>
      </c>
      <c r="BP54" s="163">
        <v>11.81</v>
      </c>
      <c r="BQ54" s="163">
        <v>-18.736000000000001</v>
      </c>
      <c r="BR54" s="163">
        <v>-210.05</v>
      </c>
      <c r="BS54" s="163">
        <v>-9.1669</v>
      </c>
      <c r="BT54" s="164"/>
      <c r="BU54" s="164"/>
      <c r="BV54" s="163">
        <v>19.25</v>
      </c>
      <c r="BW54" s="163">
        <v>10.569000000000001</v>
      </c>
      <c r="BX54" s="163">
        <v>7.88</v>
      </c>
      <c r="BY54" s="163">
        <v>-5.5399000000000003</v>
      </c>
      <c r="BZ54" s="163">
        <v>9.5398999999999994</v>
      </c>
      <c r="CA54" s="163">
        <v>-7.8992000000000004</v>
      </c>
      <c r="CB54" s="163">
        <v>-8.1670999999999996</v>
      </c>
      <c r="CC54" s="163">
        <v>27.484999999999999</v>
      </c>
      <c r="CD54" s="163">
        <v>26.885999999999999</v>
      </c>
      <c r="CE54" s="163">
        <v>-0.57669999999999999</v>
      </c>
      <c r="CF54" s="163">
        <v>-54.237000000000002</v>
      </c>
      <c r="CG54" s="163">
        <v>-54.317</v>
      </c>
      <c r="CH54" s="163">
        <v>2.6829000000000001</v>
      </c>
      <c r="CI54" s="163">
        <v>6.2526000000000002</v>
      </c>
      <c r="CJ54" s="163">
        <v>2.88</v>
      </c>
      <c r="CK54" s="163">
        <v>6.4119999999999999</v>
      </c>
      <c r="CL54" s="163">
        <v>50.2</v>
      </c>
      <c r="CM54" s="163">
        <v>-11.5</v>
      </c>
      <c r="CN54" s="163">
        <v>-2.7898999999999998</v>
      </c>
      <c r="CO54" s="163">
        <v>20.606999999999999</v>
      </c>
      <c r="CP54" s="163">
        <v>20.7</v>
      </c>
      <c r="CQ54" s="163">
        <v>20.358000000000001</v>
      </c>
      <c r="CR54" s="163">
        <v>35.363999999999997</v>
      </c>
      <c r="CS54" s="163">
        <v>35.954999999999998</v>
      </c>
      <c r="CT54" s="163">
        <v>-25.555</v>
      </c>
      <c r="CU54" s="163">
        <v>-30.276</v>
      </c>
      <c r="CV54" s="163">
        <v>-1.6899</v>
      </c>
      <c r="CW54" s="163">
        <v>3.3864999999999998</v>
      </c>
      <c r="CX54" s="163">
        <v>25.69</v>
      </c>
      <c r="CY54" s="163">
        <v>26.75</v>
      </c>
      <c r="CZ54" s="163">
        <v>7.9736000000000002</v>
      </c>
      <c r="DA54" s="163">
        <v>8.2060999999999993</v>
      </c>
      <c r="DB54" s="163">
        <v>-8.5799000000000003</v>
      </c>
      <c r="DC54" s="163">
        <v>25.512</v>
      </c>
      <c r="DD54" s="163">
        <v>-7.3794000000000004</v>
      </c>
      <c r="DE54" s="163">
        <v>-7.1105999999999998</v>
      </c>
      <c r="DF54" s="163">
        <v>26.739000000000001</v>
      </c>
      <c r="DG54" s="163">
        <v>1.49E-2</v>
      </c>
      <c r="DH54" s="163">
        <v>-4.2602000000000002</v>
      </c>
      <c r="DI54" s="163">
        <v>4.5998999999999999</v>
      </c>
      <c r="DJ54" s="163">
        <v>4.6999000000000004</v>
      </c>
      <c r="DK54" s="163">
        <v>-4.2332999999999998</v>
      </c>
      <c r="DL54" s="163">
        <v>2.6238999999999999</v>
      </c>
      <c r="DM54" s="163">
        <v>50.314999999999998</v>
      </c>
      <c r="DN54" s="163">
        <v>9.6541999999999994</v>
      </c>
      <c r="DO54" s="163">
        <v>3.27</v>
      </c>
      <c r="DP54" s="163">
        <v>-4.71</v>
      </c>
      <c r="DQ54" s="163">
        <v>11.946999999999999</v>
      </c>
      <c r="DR54" s="163">
        <v>-32.923999999999999</v>
      </c>
      <c r="DS54" s="163">
        <v>-9.43</v>
      </c>
      <c r="DT54" s="163">
        <v>-9.42</v>
      </c>
      <c r="DU54" s="163">
        <v>32.18</v>
      </c>
      <c r="DV54" s="163">
        <v>23.51</v>
      </c>
      <c r="DW54" s="163">
        <v>-28.145</v>
      </c>
      <c r="DX54" s="163">
        <v>-14.372</v>
      </c>
      <c r="DY54" s="163">
        <v>-36.994</v>
      </c>
      <c r="DZ54" s="163">
        <v>-35.89</v>
      </c>
      <c r="EA54" s="163">
        <v>26.710999999999999</v>
      </c>
      <c r="EB54" s="163">
        <v>4.8983999999999996</v>
      </c>
      <c r="EC54" s="163">
        <v>-4.4760999999999997</v>
      </c>
      <c r="ED54" s="163">
        <v>-4.4413</v>
      </c>
      <c r="EE54" s="163">
        <v>-16.405000000000001</v>
      </c>
      <c r="EF54" s="163">
        <v>-23.065000000000001</v>
      </c>
      <c r="EG54" s="163">
        <v>-11.053000000000001</v>
      </c>
      <c r="EH54" s="163">
        <v>-54.192999999999998</v>
      </c>
      <c r="EI54" s="163">
        <v>17.641999999999999</v>
      </c>
      <c r="EJ54" s="163">
        <v>0</v>
      </c>
      <c r="EK54" s="163">
        <v>-9.1317000000000004</v>
      </c>
      <c r="EL54" s="163">
        <v>-8.6905999999999999</v>
      </c>
      <c r="EM54" s="163">
        <v>22.719000000000001</v>
      </c>
      <c r="EN54" s="163">
        <v>-16.782</v>
      </c>
      <c r="EO54" s="163">
        <v>-15.771000000000001</v>
      </c>
      <c r="EP54" s="163">
        <v>-10.244</v>
      </c>
      <c r="EQ54" s="163">
        <v>-27.832000000000001</v>
      </c>
      <c r="ER54" s="163">
        <v>-27.748000000000001</v>
      </c>
      <c r="ES54" s="163">
        <v>17.628</v>
      </c>
      <c r="ET54" s="163">
        <v>12.239000000000001</v>
      </c>
      <c r="EU54" s="163">
        <v>-12.859</v>
      </c>
      <c r="EV54" s="163">
        <v>0</v>
      </c>
      <c r="EW54" s="163">
        <v>3.1089000000000002</v>
      </c>
      <c r="EX54" s="163">
        <v>-26.131</v>
      </c>
      <c r="EY54" s="163">
        <v>-10.417999999999999</v>
      </c>
      <c r="EZ54" s="163">
        <v>-10.337999999999999</v>
      </c>
      <c r="FA54" s="163">
        <v>7.6409000000000002</v>
      </c>
      <c r="FB54" s="163">
        <v>16.123999999999999</v>
      </c>
      <c r="FC54" s="163">
        <v>-29.375</v>
      </c>
      <c r="FD54" s="163">
        <v>5.1642999999999999</v>
      </c>
      <c r="FE54" s="163">
        <v>0</v>
      </c>
      <c r="FF54" s="163">
        <v>0</v>
      </c>
      <c r="FG54" s="163">
        <v>2.4725999999999999</v>
      </c>
      <c r="FH54" s="163">
        <v>2.8243</v>
      </c>
      <c r="FI54" s="163">
        <v>3.16</v>
      </c>
      <c r="FJ54" s="163">
        <v>-5.1910999999999996</v>
      </c>
      <c r="FK54" s="163">
        <v>-5.1910999999999996</v>
      </c>
      <c r="FL54" s="163">
        <v>20.262</v>
      </c>
      <c r="FM54" s="163">
        <v>18.375</v>
      </c>
      <c r="FN54" s="163">
        <v>18.446999999999999</v>
      </c>
      <c r="FO54" s="163">
        <v>25.785</v>
      </c>
      <c r="FP54" s="163">
        <v>36.524000000000001</v>
      </c>
      <c r="FQ54" s="163">
        <v>16.129000000000001</v>
      </c>
      <c r="FR54" s="163">
        <v>-12.109</v>
      </c>
      <c r="FS54" s="163">
        <v>-2.9163999999999999</v>
      </c>
      <c r="FT54" s="163">
        <v>0.34360000000000002</v>
      </c>
      <c r="FU54" s="163">
        <v>2.36</v>
      </c>
      <c r="FV54" s="163">
        <v>3.47</v>
      </c>
      <c r="FW54" s="163">
        <v>-17.161000000000001</v>
      </c>
      <c r="FX54" s="163">
        <v>1.4198</v>
      </c>
      <c r="FY54" s="163">
        <v>7.4588999999999999</v>
      </c>
      <c r="FZ54" s="163">
        <v>0.32300000000000001</v>
      </c>
      <c r="GA54" s="163">
        <v>1.2923</v>
      </c>
      <c r="GB54" s="163">
        <v>16.350000000000001</v>
      </c>
      <c r="GC54" s="163">
        <v>-38.448</v>
      </c>
      <c r="GD54" s="163">
        <v>-27.553999999999998</v>
      </c>
      <c r="GE54" s="163">
        <v>-1.1298999999999999</v>
      </c>
      <c r="GF54" s="163">
        <v>19.573</v>
      </c>
      <c r="GG54" s="163">
        <v>-0.1</v>
      </c>
      <c r="GH54" s="163">
        <v>21.588000000000001</v>
      </c>
      <c r="GI54" s="163">
        <v>4.3842999999999996</v>
      </c>
      <c r="GJ54" s="163">
        <v>-4.7508999999999997</v>
      </c>
      <c r="GK54" s="163">
        <v>2.3782999999999999</v>
      </c>
      <c r="GL54" s="163">
        <v>6.9000000000000006E-2</v>
      </c>
      <c r="GM54" s="164"/>
      <c r="GN54" s="163">
        <v>-10.186999999999999</v>
      </c>
      <c r="GO54" s="163">
        <v>-17.283999999999999</v>
      </c>
      <c r="GP54" s="163">
        <v>19.015000000000001</v>
      </c>
      <c r="GQ54" s="163">
        <v>-34.957000000000001</v>
      </c>
      <c r="GR54" s="163">
        <v>-11.276</v>
      </c>
      <c r="GS54" s="163">
        <v>-11.896000000000001</v>
      </c>
      <c r="GT54" s="163">
        <v>133.66</v>
      </c>
      <c r="GU54" s="163">
        <v>-8.2844999999999995</v>
      </c>
      <c r="GV54" s="163">
        <v>-9.8450000000000006</v>
      </c>
      <c r="GW54" s="163">
        <v>-10.802</v>
      </c>
      <c r="GX54" s="163">
        <v>2.0225</v>
      </c>
      <c r="GY54" s="163">
        <v>8.3809000000000005</v>
      </c>
      <c r="GZ54" s="163">
        <v>8.4502000000000006</v>
      </c>
      <c r="HA54" s="163">
        <v>1</v>
      </c>
      <c r="HB54" s="163">
        <v>7.5053999999999998</v>
      </c>
      <c r="HC54" s="163">
        <v>10.087</v>
      </c>
      <c r="HD54" s="163">
        <v>16.34</v>
      </c>
      <c r="HE54" s="163">
        <v>-11.244999999999999</v>
      </c>
      <c r="HF54" s="163">
        <v>-31.523</v>
      </c>
      <c r="HG54" s="163">
        <v>67.733999999999995</v>
      </c>
      <c r="HH54" s="163">
        <v>32.633000000000003</v>
      </c>
      <c r="HI54" s="163">
        <v>11.794</v>
      </c>
      <c r="HJ54" s="163">
        <v>12.474</v>
      </c>
      <c r="HK54" s="163">
        <v>0</v>
      </c>
      <c r="HL54" s="163">
        <v>0</v>
      </c>
      <c r="HM54" s="163">
        <v>-12.326000000000001</v>
      </c>
      <c r="HN54" s="163">
        <v>-12.384</v>
      </c>
      <c r="HO54" s="163">
        <v>39.090000000000003</v>
      </c>
      <c r="HP54" s="163">
        <v>38.966000000000001</v>
      </c>
      <c r="HQ54" s="163">
        <v>-20.818000000000001</v>
      </c>
      <c r="HR54" s="163">
        <v>-20.053999999999998</v>
      </c>
      <c r="HS54" s="163">
        <v>-15.093</v>
      </c>
      <c r="HT54" s="163">
        <v>-14.754</v>
      </c>
      <c r="HU54" s="163">
        <v>-1.98</v>
      </c>
      <c r="HV54" s="163">
        <v>-2.0099</v>
      </c>
      <c r="HW54" s="163">
        <v>-25.1</v>
      </c>
      <c r="HX54" s="163">
        <v>-25.6</v>
      </c>
      <c r="HY54" s="163">
        <v>2.9708999999999999</v>
      </c>
      <c r="HZ54" s="163">
        <v>-3.8399000000000001</v>
      </c>
      <c r="IA54" s="163">
        <v>33.451000000000001</v>
      </c>
      <c r="IB54" s="163">
        <v>22.513000000000002</v>
      </c>
      <c r="IC54" s="163">
        <v>22.398</v>
      </c>
      <c r="ID54" s="163">
        <v>-17.399000000000001</v>
      </c>
      <c r="IE54" s="163">
        <v>-29</v>
      </c>
      <c r="IF54" s="163">
        <v>8.1</v>
      </c>
      <c r="IG54" s="163">
        <v>7.5998999999999999</v>
      </c>
      <c r="IH54" s="163">
        <v>-18.058</v>
      </c>
      <c r="II54" s="163">
        <v>-17.936</v>
      </c>
      <c r="IJ54" s="163">
        <v>-87.965999999999994</v>
      </c>
      <c r="IK54" s="163">
        <v>72.796999999999997</v>
      </c>
      <c r="IL54" s="163">
        <v>-303.63</v>
      </c>
      <c r="IM54" s="163">
        <v>-17.161000000000001</v>
      </c>
      <c r="IN54" s="163">
        <v>-39.905999999999999</v>
      </c>
      <c r="IO54" s="163">
        <v>110.61</v>
      </c>
      <c r="IP54" s="163">
        <v>46.658999999999999</v>
      </c>
      <c r="IQ54" s="163">
        <v>148.91999999999999</v>
      </c>
      <c r="IR54" s="163">
        <v>18.5</v>
      </c>
      <c r="IS54" s="163">
        <v>50.991</v>
      </c>
      <c r="IT54" s="163">
        <v>34.991999999999997</v>
      </c>
      <c r="IU54" s="163">
        <v>33.658000000000001</v>
      </c>
      <c r="IV54" s="163">
        <v>-44.548999999999999</v>
      </c>
      <c r="IW54" s="163">
        <v>251.45</v>
      </c>
      <c r="IX54" s="163">
        <v>-143.19</v>
      </c>
      <c r="IY54" s="163">
        <v>122.98</v>
      </c>
      <c r="IZ54" s="163">
        <v>-107.6</v>
      </c>
      <c r="JA54" s="163">
        <v>-3.0211999999999999</v>
      </c>
      <c r="JB54" s="163">
        <v>8.8796999999999997</v>
      </c>
      <c r="JC54" s="163">
        <v>-3.1198999999999999</v>
      </c>
      <c r="JD54" s="163">
        <v>-2.161</v>
      </c>
      <c r="JE54" s="163">
        <v>-2.1589</v>
      </c>
      <c r="JF54" s="163">
        <v>-0.16</v>
      </c>
      <c r="JG54" s="163">
        <v>4</v>
      </c>
      <c r="JH54" s="163">
        <v>-4.7027999999999999</v>
      </c>
      <c r="JI54" s="163">
        <v>-9.9320000000000004</v>
      </c>
      <c r="JJ54" s="163">
        <v>10.081</v>
      </c>
      <c r="JK54" s="163">
        <v>-9.7245000000000008</v>
      </c>
      <c r="JL54" s="163">
        <v>7.4</v>
      </c>
      <c r="JM54" s="163">
        <v>2.3788999999999998</v>
      </c>
      <c r="JN54" s="163">
        <v>1.46</v>
      </c>
      <c r="JO54" s="163">
        <v>0</v>
      </c>
      <c r="JP54" s="163">
        <v>0</v>
      </c>
      <c r="JQ54" s="163">
        <v>3.7242999999999999</v>
      </c>
      <c r="JR54" s="163">
        <v>2.9276</v>
      </c>
      <c r="JS54" s="163">
        <v>3.1488999999999998</v>
      </c>
      <c r="JT54" s="164"/>
      <c r="JU54" s="163">
        <v>12.8</v>
      </c>
      <c r="JV54" s="163">
        <v>9.5838000000000001</v>
      </c>
      <c r="JW54" s="163">
        <v>-0.1</v>
      </c>
      <c r="JX54" s="163">
        <v>0.37</v>
      </c>
      <c r="JY54" s="163">
        <v>-10.09</v>
      </c>
      <c r="JZ54" s="163">
        <v>-4.2378</v>
      </c>
      <c r="KA54" s="163">
        <v>-23.992999999999999</v>
      </c>
      <c r="KB54" s="163">
        <v>-8.1045999999999996</v>
      </c>
      <c r="KC54" s="163">
        <v>0</v>
      </c>
      <c r="KD54" s="163">
        <v>-26.234999999999999</v>
      </c>
      <c r="KE54" s="163">
        <v>-4.1988000000000003</v>
      </c>
      <c r="KF54" s="163">
        <v>-14.5</v>
      </c>
      <c r="KG54" s="163">
        <v>-2.7999000000000001</v>
      </c>
      <c r="KH54" s="163">
        <v>0</v>
      </c>
      <c r="KI54" s="163">
        <v>-96.001999999999995</v>
      </c>
    </row>
    <row r="55" spans="1:295" ht="18" customHeight="1" x14ac:dyDescent="0.25">
      <c r="A55" s="160" t="s">
        <v>69</v>
      </c>
      <c r="B55" s="160" t="s">
        <v>761</v>
      </c>
      <c r="C55" s="163">
        <v>0</v>
      </c>
      <c r="D55" s="163">
        <v>2.4355000000000002</v>
      </c>
      <c r="E55" s="164"/>
      <c r="F55" s="163">
        <v>11.007999999999999</v>
      </c>
      <c r="G55" s="163">
        <v>12.055999999999999</v>
      </c>
      <c r="H55" s="163">
        <v>0</v>
      </c>
      <c r="I55" s="163">
        <v>22.931000000000001</v>
      </c>
      <c r="J55" s="164"/>
      <c r="K55" s="163">
        <v>13.805999999999999</v>
      </c>
      <c r="L55" s="163">
        <v>5.4547999999999996</v>
      </c>
      <c r="M55" s="163">
        <v>8.6195000000000004</v>
      </c>
      <c r="N55" s="163">
        <v>-22.2</v>
      </c>
      <c r="O55" s="163">
        <v>-24.2</v>
      </c>
      <c r="P55" s="163">
        <v>0</v>
      </c>
      <c r="Q55" s="163">
        <v>1.6559999999999999</v>
      </c>
      <c r="R55" s="163">
        <v>-17.600000000000001</v>
      </c>
      <c r="S55" s="163">
        <v>3.4603999999999999</v>
      </c>
      <c r="T55" s="163">
        <v>-7.1787000000000001</v>
      </c>
      <c r="U55" s="163">
        <v>4.3388999999999998</v>
      </c>
      <c r="V55" s="163">
        <v>4.2065000000000001</v>
      </c>
      <c r="W55" s="164"/>
      <c r="X55" s="163">
        <v>0</v>
      </c>
      <c r="Y55" s="163">
        <v>3.9510000000000001</v>
      </c>
      <c r="Z55" s="163">
        <v>2.2311999999999999</v>
      </c>
      <c r="AA55" s="164"/>
      <c r="AB55" s="163">
        <v>-0.83530000000000004</v>
      </c>
      <c r="AC55" s="163">
        <v>3.5999999999999997E-2</v>
      </c>
      <c r="AD55" s="163">
        <v>5.0999999999999997E-2</v>
      </c>
      <c r="AE55" s="163">
        <v>1.2819</v>
      </c>
      <c r="AF55" s="163">
        <v>0</v>
      </c>
      <c r="AG55" s="163">
        <v>-13.2</v>
      </c>
      <c r="AH55" s="163">
        <v>-1.4018999999999999</v>
      </c>
      <c r="AI55" s="163">
        <v>0.312</v>
      </c>
      <c r="AJ55" s="163">
        <v>-10.699</v>
      </c>
      <c r="AK55" s="163">
        <v>-10.67</v>
      </c>
      <c r="AL55" s="163">
        <v>-10</v>
      </c>
      <c r="AM55" s="163">
        <v>-12.3</v>
      </c>
      <c r="AN55" s="163">
        <v>-12.31</v>
      </c>
      <c r="AO55" s="164"/>
      <c r="AP55" s="163">
        <v>4.0358999999999998</v>
      </c>
      <c r="AQ55" s="163">
        <v>17.556000000000001</v>
      </c>
      <c r="AR55" s="163">
        <v>21.079000000000001</v>
      </c>
      <c r="AS55" s="163">
        <v>-20.178999999999998</v>
      </c>
      <c r="AT55" s="163">
        <v>-7.5016999999999996</v>
      </c>
      <c r="AU55" s="163">
        <v>-31.146999999999998</v>
      </c>
      <c r="AV55" s="164"/>
      <c r="AW55" s="163">
        <v>19.123999999999999</v>
      </c>
      <c r="AX55" s="163">
        <v>-18.352</v>
      </c>
      <c r="AY55" s="163">
        <v>-17.95</v>
      </c>
      <c r="AZ55" s="163">
        <v>3.1686999999999999</v>
      </c>
      <c r="BA55" s="163">
        <v>26</v>
      </c>
      <c r="BB55" s="163">
        <v>36.018000000000001</v>
      </c>
      <c r="BC55" s="163">
        <v>4.7629000000000001</v>
      </c>
      <c r="BD55" s="163">
        <v>-5.0998999999999999</v>
      </c>
      <c r="BE55" s="163">
        <v>-5.0998999999999999</v>
      </c>
      <c r="BF55" s="163">
        <v>-19.510000000000002</v>
      </c>
      <c r="BG55" s="163">
        <v>0</v>
      </c>
      <c r="BH55" s="163">
        <v>-3.0958999999999999</v>
      </c>
      <c r="BI55" s="163">
        <v>1.3141</v>
      </c>
      <c r="BJ55" s="163">
        <v>1.7468999999999999</v>
      </c>
      <c r="BK55" s="163">
        <v>4.9619</v>
      </c>
      <c r="BL55" s="163">
        <v>0</v>
      </c>
      <c r="BM55" s="163">
        <v>1.2465999999999999</v>
      </c>
      <c r="BN55" s="163">
        <v>-106.29</v>
      </c>
      <c r="BO55" s="163">
        <v>11.444000000000001</v>
      </c>
      <c r="BP55" s="163">
        <v>11.81</v>
      </c>
      <c r="BQ55" s="163">
        <v>-27.713000000000001</v>
      </c>
      <c r="BR55" s="163">
        <v>-216.06</v>
      </c>
      <c r="BS55" s="163">
        <v>-9.1669</v>
      </c>
      <c r="BT55" s="164"/>
      <c r="BU55" s="164"/>
      <c r="BV55" s="163">
        <v>18.251999999999999</v>
      </c>
      <c r="BW55" s="163">
        <v>10.46</v>
      </c>
      <c r="BX55" s="163">
        <v>7.5198999999999998</v>
      </c>
      <c r="BY55" s="164"/>
      <c r="BZ55" s="163">
        <v>9.43</v>
      </c>
      <c r="CA55" s="163">
        <v>-13.122999999999999</v>
      </c>
      <c r="CB55" s="163">
        <v>-13.391</v>
      </c>
      <c r="CC55" s="163">
        <v>15.587</v>
      </c>
      <c r="CD55" s="163">
        <v>14.737</v>
      </c>
      <c r="CE55" s="163">
        <v>-2.42</v>
      </c>
      <c r="CF55" s="163">
        <v>-44.978000000000002</v>
      </c>
      <c r="CG55" s="163">
        <v>-45.503</v>
      </c>
      <c r="CH55" s="163">
        <v>1.992</v>
      </c>
      <c r="CI55" s="163">
        <v>6.0401999999999996</v>
      </c>
      <c r="CJ55" s="163">
        <v>2.88</v>
      </c>
      <c r="CK55" s="163">
        <v>6.4119999999999999</v>
      </c>
      <c r="CL55" s="163">
        <v>44.5</v>
      </c>
      <c r="CM55" s="163">
        <v>-9.6998999999999995</v>
      </c>
      <c r="CN55" s="163">
        <v>-2.74</v>
      </c>
      <c r="CO55" s="163">
        <v>23.24</v>
      </c>
      <c r="CP55" s="163">
        <v>22.57</v>
      </c>
      <c r="CQ55" s="163">
        <v>23.146000000000001</v>
      </c>
      <c r="CR55" s="163">
        <v>37.445</v>
      </c>
      <c r="CS55" s="163">
        <v>37.856999999999999</v>
      </c>
      <c r="CT55" s="163">
        <v>-26.782</v>
      </c>
      <c r="CU55" s="163">
        <v>-31.977</v>
      </c>
      <c r="CV55" s="163">
        <v>-1.0651999999999999</v>
      </c>
      <c r="CW55" s="163">
        <v>3.0110000000000001</v>
      </c>
      <c r="CX55" s="163">
        <v>30.59</v>
      </c>
      <c r="CY55" s="163">
        <v>25.92</v>
      </c>
      <c r="CZ55" s="163">
        <v>6.4111000000000002</v>
      </c>
      <c r="DA55" s="163">
        <v>6.7412999999999998</v>
      </c>
      <c r="DB55" s="163">
        <v>-7.69</v>
      </c>
      <c r="DC55" s="163">
        <v>25.512</v>
      </c>
      <c r="DD55" s="163">
        <v>-6.9288999999999996</v>
      </c>
      <c r="DE55" s="163">
        <v>-6.7567000000000004</v>
      </c>
      <c r="DF55" s="163">
        <v>19.169</v>
      </c>
      <c r="DG55" s="163">
        <v>1.4800000000000001E-2</v>
      </c>
      <c r="DH55" s="163">
        <v>-3.7932000000000001</v>
      </c>
      <c r="DI55" s="163">
        <v>4.5998999999999999</v>
      </c>
      <c r="DJ55" s="163">
        <v>4.6999000000000004</v>
      </c>
      <c r="DK55" s="163">
        <v>-5.8166000000000002</v>
      </c>
      <c r="DL55" s="163">
        <v>1.5019</v>
      </c>
      <c r="DM55" s="163">
        <v>51.103999999999999</v>
      </c>
      <c r="DN55" s="163">
        <v>7.7987000000000002</v>
      </c>
      <c r="DO55" s="163">
        <v>1.78</v>
      </c>
      <c r="DP55" s="163">
        <v>-5.44</v>
      </c>
      <c r="DQ55" s="163">
        <v>11.34</v>
      </c>
      <c r="DR55" s="163">
        <v>-32.923999999999999</v>
      </c>
      <c r="DS55" s="163">
        <v>-9.6300000000000008</v>
      </c>
      <c r="DT55" s="163">
        <v>-9.6599000000000004</v>
      </c>
      <c r="DU55" s="163">
        <v>31.54</v>
      </c>
      <c r="DV55" s="163">
        <v>22.2</v>
      </c>
      <c r="DW55" s="163">
        <v>-21.363</v>
      </c>
      <c r="DX55" s="163">
        <v>-10.654</v>
      </c>
      <c r="DY55" s="163">
        <v>-33.177999999999997</v>
      </c>
      <c r="DZ55" s="163">
        <v>-33.171999999999997</v>
      </c>
      <c r="EA55" s="163">
        <v>27.324000000000002</v>
      </c>
      <c r="EB55" s="163">
        <v>5.2324000000000002</v>
      </c>
      <c r="EC55" s="163">
        <v>-2.7117</v>
      </c>
      <c r="ED55" s="163">
        <v>-2.5257000000000001</v>
      </c>
      <c r="EE55" s="163">
        <v>-16.477</v>
      </c>
      <c r="EF55" s="163">
        <v>-23.73</v>
      </c>
      <c r="EG55" s="163">
        <v>-11.45</v>
      </c>
      <c r="EH55" s="163">
        <v>-46.110999999999997</v>
      </c>
      <c r="EI55" s="163">
        <v>22.361000000000001</v>
      </c>
      <c r="EJ55" s="163">
        <v>0</v>
      </c>
      <c r="EK55" s="163">
        <v>-10.409000000000001</v>
      </c>
      <c r="EL55" s="163">
        <v>-10.257</v>
      </c>
      <c r="EM55" s="163">
        <v>21.736000000000001</v>
      </c>
      <c r="EN55" s="163">
        <v>-16.530999999999999</v>
      </c>
      <c r="EO55" s="163">
        <v>-15.737</v>
      </c>
      <c r="EP55" s="163">
        <v>-13.827999999999999</v>
      </c>
      <c r="EQ55" s="163">
        <v>-26.731999999999999</v>
      </c>
      <c r="ER55" s="163">
        <v>-26.48</v>
      </c>
      <c r="ES55" s="163">
        <v>16.954999999999998</v>
      </c>
      <c r="ET55" s="163">
        <v>12.218999999999999</v>
      </c>
      <c r="EU55" s="163">
        <v>-11.96</v>
      </c>
      <c r="EV55" s="163">
        <v>0</v>
      </c>
      <c r="EW55" s="163">
        <v>2.9977999999999998</v>
      </c>
      <c r="EX55" s="163">
        <v>-25.641999999999999</v>
      </c>
      <c r="EY55" s="163">
        <v>-10.311</v>
      </c>
      <c r="EZ55" s="163">
        <v>-10.327</v>
      </c>
      <c r="FA55" s="163">
        <v>7.1039000000000003</v>
      </c>
      <c r="FB55" s="163">
        <v>16.587</v>
      </c>
      <c r="FC55" s="164"/>
      <c r="FD55" s="163">
        <v>5.2374999999999998</v>
      </c>
      <c r="FE55" s="163">
        <v>0</v>
      </c>
      <c r="FF55" s="163">
        <v>0</v>
      </c>
      <c r="FG55" s="163">
        <v>3.0104000000000002</v>
      </c>
      <c r="FH55" s="163">
        <v>2.8759999999999999</v>
      </c>
      <c r="FI55" s="163">
        <v>2.6667999999999998</v>
      </c>
      <c r="FJ55" s="163">
        <v>-0.16750000000000001</v>
      </c>
      <c r="FK55" s="163">
        <v>-0.66979999999999995</v>
      </c>
      <c r="FL55" s="163">
        <v>19.927</v>
      </c>
      <c r="FM55" s="163">
        <v>15.023</v>
      </c>
      <c r="FN55" s="163">
        <v>15.313000000000001</v>
      </c>
      <c r="FO55" s="163">
        <v>25.132000000000001</v>
      </c>
      <c r="FP55" s="163">
        <v>34.92</v>
      </c>
      <c r="FQ55" s="163">
        <v>17.690999999999999</v>
      </c>
      <c r="FR55" s="163">
        <v>-10.888999999999999</v>
      </c>
      <c r="FS55" s="163">
        <v>-3.0226000000000002</v>
      </c>
      <c r="FT55" s="163">
        <v>0.3417</v>
      </c>
      <c r="FU55" s="163">
        <v>2.12</v>
      </c>
      <c r="FV55" s="163">
        <v>3.63</v>
      </c>
      <c r="FW55" s="163">
        <v>-17.213999999999999</v>
      </c>
      <c r="FX55" s="163">
        <v>1.2710999999999999</v>
      </c>
      <c r="FY55" s="163">
        <v>7.7049000000000003</v>
      </c>
      <c r="FZ55" s="164"/>
      <c r="GA55" s="163">
        <v>1.1609</v>
      </c>
      <c r="GB55" s="163">
        <v>17.478999999999999</v>
      </c>
      <c r="GC55" s="163">
        <v>-37.552</v>
      </c>
      <c r="GD55" s="163">
        <v>-27.123000000000001</v>
      </c>
      <c r="GE55" s="163">
        <v>-1.0699000000000001</v>
      </c>
      <c r="GF55" s="163">
        <v>20.556999999999999</v>
      </c>
      <c r="GG55" s="163">
        <v>-0.1</v>
      </c>
      <c r="GH55" s="163">
        <v>17.827000000000002</v>
      </c>
      <c r="GI55" s="163">
        <v>2.3811</v>
      </c>
      <c r="GJ55" s="163">
        <v>-2.7429000000000001</v>
      </c>
      <c r="GK55" s="163">
        <v>2.2195999999999998</v>
      </c>
      <c r="GL55" s="163">
        <v>6.9000000000000006E-2</v>
      </c>
      <c r="GM55" s="164"/>
      <c r="GN55" s="163">
        <v>-9.7164000000000001</v>
      </c>
      <c r="GO55" s="163">
        <v>-19.274000000000001</v>
      </c>
      <c r="GP55" s="163">
        <v>18.384</v>
      </c>
      <c r="GQ55" s="163">
        <v>-31.847999999999999</v>
      </c>
      <c r="GR55" s="163">
        <v>-14.574999999999999</v>
      </c>
      <c r="GS55" s="163">
        <v>-9.7464999999999993</v>
      </c>
      <c r="GT55" s="163">
        <v>139.72</v>
      </c>
      <c r="GU55" s="163">
        <v>-6.0898000000000003</v>
      </c>
      <c r="GV55" s="163">
        <v>-10.395</v>
      </c>
      <c r="GW55" s="163">
        <v>8.3528000000000002</v>
      </c>
      <c r="GX55" s="164"/>
      <c r="GY55" s="163">
        <v>8.2345000000000006</v>
      </c>
      <c r="GZ55" s="163">
        <v>8.1813000000000002</v>
      </c>
      <c r="HA55" s="163">
        <v>2</v>
      </c>
      <c r="HB55" s="163">
        <v>7.9093999999999998</v>
      </c>
      <c r="HC55" s="163">
        <v>10.365</v>
      </c>
      <c r="HD55" s="163">
        <v>17.18</v>
      </c>
      <c r="HE55" s="163">
        <v>-13.849</v>
      </c>
      <c r="HF55" s="163">
        <v>-30.141999999999999</v>
      </c>
      <c r="HG55" s="163">
        <v>69.578999999999994</v>
      </c>
      <c r="HH55" s="163">
        <v>31.523</v>
      </c>
      <c r="HI55" s="163">
        <v>11.654999999999999</v>
      </c>
      <c r="HJ55" s="163">
        <v>12.419</v>
      </c>
      <c r="HK55" s="163">
        <v>0</v>
      </c>
      <c r="HL55" s="163">
        <v>5.1661000000000001</v>
      </c>
      <c r="HM55" s="163">
        <v>-12.677</v>
      </c>
      <c r="HN55" s="163">
        <v>-11.02</v>
      </c>
      <c r="HO55" s="163">
        <v>39.090000000000003</v>
      </c>
      <c r="HP55" s="163">
        <v>38.966000000000001</v>
      </c>
      <c r="HQ55" s="163">
        <v>-19.73</v>
      </c>
      <c r="HR55" s="163">
        <v>-18.460999999999999</v>
      </c>
      <c r="HS55" s="163">
        <v>-14.666</v>
      </c>
      <c r="HT55" s="163">
        <v>-14.249000000000001</v>
      </c>
      <c r="HU55" s="163">
        <v>-3.42</v>
      </c>
      <c r="HV55" s="163">
        <v>-3.3098999999999998</v>
      </c>
      <c r="HW55" s="163">
        <v>-25.1</v>
      </c>
      <c r="HX55" s="163">
        <v>-25.1</v>
      </c>
      <c r="HY55" s="163">
        <v>2.9361000000000002</v>
      </c>
      <c r="HZ55" s="163">
        <v>-4.1599000000000004</v>
      </c>
      <c r="IA55" s="163">
        <v>28.434000000000001</v>
      </c>
      <c r="IB55" s="163">
        <v>24.649000000000001</v>
      </c>
      <c r="IC55" s="163">
        <v>25.238</v>
      </c>
      <c r="ID55" s="163">
        <v>-17</v>
      </c>
      <c r="IE55" s="163">
        <v>-28.6</v>
      </c>
      <c r="IF55" s="163">
        <v>6.8</v>
      </c>
      <c r="IG55" s="163">
        <v>6.3</v>
      </c>
      <c r="IH55" s="163">
        <v>-17.863</v>
      </c>
      <c r="II55" s="163">
        <v>-17.936</v>
      </c>
      <c r="IJ55" s="163">
        <v>-87.016999999999996</v>
      </c>
      <c r="IK55" s="163">
        <v>75.388999999999996</v>
      </c>
      <c r="IL55" s="163">
        <v>-305.04000000000002</v>
      </c>
      <c r="IM55" s="163">
        <v>-17.161000000000001</v>
      </c>
      <c r="IN55" s="163">
        <v>-67.11</v>
      </c>
      <c r="IO55" s="163">
        <v>113.95</v>
      </c>
      <c r="IP55" s="163">
        <v>44.389000000000003</v>
      </c>
      <c r="IQ55" s="163">
        <v>144.80000000000001</v>
      </c>
      <c r="IR55" s="163">
        <v>18.183</v>
      </c>
      <c r="IS55" s="163">
        <v>55.021000000000001</v>
      </c>
      <c r="IT55" s="163">
        <v>37.335999999999999</v>
      </c>
      <c r="IU55" s="163">
        <v>36.344999999999999</v>
      </c>
      <c r="IV55" s="163">
        <v>-38.768999999999998</v>
      </c>
      <c r="IW55" s="163">
        <v>250.14</v>
      </c>
      <c r="IX55" s="163">
        <v>-140.25</v>
      </c>
      <c r="IY55" s="163">
        <v>123.9</v>
      </c>
      <c r="IZ55" s="163">
        <v>-108.77</v>
      </c>
      <c r="JA55" s="163">
        <v>-3.3043999999999998</v>
      </c>
      <c r="JB55" s="163">
        <v>8.8796999999999997</v>
      </c>
      <c r="JC55" s="163">
        <v>-3.44</v>
      </c>
      <c r="JD55" s="163">
        <v>-2.1869999999999998</v>
      </c>
      <c r="JE55" s="163">
        <v>-2.1859999999999999</v>
      </c>
      <c r="JF55" s="163">
        <v>-0.4</v>
      </c>
      <c r="JG55" s="163">
        <v>4.5598999999999998</v>
      </c>
      <c r="JH55" s="163">
        <v>-4.9911000000000003</v>
      </c>
      <c r="JI55" s="163">
        <v>-10.603</v>
      </c>
      <c r="JJ55" s="163">
        <v>10.753</v>
      </c>
      <c r="JK55" s="163">
        <v>-9.2850999999999999</v>
      </c>
      <c r="JL55" s="163">
        <v>7.3</v>
      </c>
      <c r="JM55" s="163">
        <v>2.0998999999999999</v>
      </c>
      <c r="JN55" s="163">
        <v>1.83</v>
      </c>
      <c r="JO55" s="163">
        <v>0</v>
      </c>
      <c r="JP55" s="163">
        <v>0</v>
      </c>
      <c r="JQ55" s="163">
        <v>2.5228000000000002</v>
      </c>
      <c r="JR55" s="163">
        <v>3.7259000000000002</v>
      </c>
      <c r="JS55" s="163">
        <v>3.3094000000000001</v>
      </c>
      <c r="JT55" s="164"/>
      <c r="JU55" s="163">
        <v>12.699</v>
      </c>
      <c r="JV55" s="163">
        <v>9.3633000000000006</v>
      </c>
      <c r="JW55" s="163">
        <v>-0.32</v>
      </c>
      <c r="JX55" s="163">
        <v>0.37</v>
      </c>
      <c r="JY55" s="163">
        <v>-10.965999999999999</v>
      </c>
      <c r="JZ55" s="163">
        <v>-3.2972000000000001</v>
      </c>
      <c r="KA55" s="163">
        <v>-25.077999999999999</v>
      </c>
      <c r="KB55" s="163">
        <v>-7.9413</v>
      </c>
      <c r="KC55" s="163">
        <v>0</v>
      </c>
      <c r="KD55" s="163">
        <v>-27.021000000000001</v>
      </c>
      <c r="KE55" s="163">
        <v>-3.3325999999999998</v>
      </c>
      <c r="KF55" s="163">
        <v>-14.5</v>
      </c>
      <c r="KG55" s="163">
        <v>-3.2</v>
      </c>
      <c r="KH55" s="163">
        <v>0</v>
      </c>
      <c r="KI55" s="163">
        <v>-102.06</v>
      </c>
    </row>
    <row r="56" spans="1:295" ht="18" customHeight="1" x14ac:dyDescent="0.25">
      <c r="A56" s="160" t="s">
        <v>762</v>
      </c>
      <c r="B56" s="160" t="s">
        <v>70</v>
      </c>
      <c r="C56" s="165">
        <v>0</v>
      </c>
      <c r="D56" s="165">
        <v>2.0613000000000001</v>
      </c>
      <c r="E56" s="166"/>
      <c r="F56" s="165">
        <v>6.0660999999999996</v>
      </c>
      <c r="G56" s="165">
        <v>11.262</v>
      </c>
      <c r="H56" s="165">
        <v>0</v>
      </c>
      <c r="I56" s="165">
        <v>21.754999999999999</v>
      </c>
      <c r="J56" s="166"/>
      <c r="K56" s="165">
        <v>14.286</v>
      </c>
      <c r="L56" s="165">
        <v>5.5288000000000004</v>
      </c>
      <c r="M56" s="165">
        <v>5.0980999999999996</v>
      </c>
      <c r="N56" s="165">
        <v>-22.2</v>
      </c>
      <c r="O56" s="165">
        <v>-24.2</v>
      </c>
      <c r="P56" s="165">
        <v>0</v>
      </c>
      <c r="Q56" s="165">
        <v>1.6559999999999999</v>
      </c>
      <c r="R56" s="165">
        <v>-17.600000000000001</v>
      </c>
      <c r="S56" s="165">
        <v>3.5251999999999999</v>
      </c>
      <c r="T56" s="165">
        <v>-4.5519999999999996</v>
      </c>
      <c r="U56" s="165">
        <v>3.2902999999999998</v>
      </c>
      <c r="V56" s="165">
        <v>3.1939000000000002</v>
      </c>
      <c r="W56" s="166"/>
      <c r="X56" s="165">
        <v>0</v>
      </c>
      <c r="Y56" s="165">
        <v>1.0931999999999999</v>
      </c>
      <c r="Z56" s="165">
        <v>2.3988</v>
      </c>
      <c r="AA56" s="166"/>
      <c r="AB56" s="165">
        <v>-0.42330000000000001</v>
      </c>
      <c r="AC56" s="165">
        <v>-0.379</v>
      </c>
      <c r="AD56" s="165">
        <v>-0.43099999999999999</v>
      </c>
      <c r="AE56" s="165">
        <v>1.2819</v>
      </c>
      <c r="AF56" s="165">
        <v>0</v>
      </c>
      <c r="AG56" s="165">
        <v>-13.2</v>
      </c>
      <c r="AH56" s="165">
        <v>-1.5679000000000001</v>
      </c>
      <c r="AI56" s="165">
        <v>0.317</v>
      </c>
      <c r="AJ56" s="165">
        <v>-10.199</v>
      </c>
      <c r="AK56" s="165">
        <v>-10.72</v>
      </c>
      <c r="AL56" s="165">
        <v>-10</v>
      </c>
      <c r="AM56" s="165">
        <v>-14.52</v>
      </c>
      <c r="AN56" s="165">
        <v>-14.18</v>
      </c>
      <c r="AO56" s="166"/>
      <c r="AP56" s="165">
        <v>3.5004</v>
      </c>
      <c r="AQ56" s="165">
        <v>22.992999999999999</v>
      </c>
      <c r="AR56" s="165">
        <v>24.558</v>
      </c>
      <c r="AS56" s="165">
        <v>-15.582000000000001</v>
      </c>
      <c r="AT56" s="165">
        <v>-7.3677000000000001</v>
      </c>
      <c r="AU56" s="165">
        <v>-31.577000000000002</v>
      </c>
      <c r="AV56" s="166"/>
      <c r="AW56" s="165">
        <v>0.62180000000000002</v>
      </c>
      <c r="AX56" s="165">
        <v>-13.797000000000001</v>
      </c>
      <c r="AY56" s="165">
        <v>-11.252000000000001</v>
      </c>
      <c r="AZ56" s="165">
        <v>1.1959</v>
      </c>
      <c r="BA56" s="165">
        <v>10.801</v>
      </c>
      <c r="BB56" s="165">
        <v>36.798000000000002</v>
      </c>
      <c r="BC56" s="165">
        <v>5.91</v>
      </c>
      <c r="BD56" s="165">
        <v>-5.7999000000000001</v>
      </c>
      <c r="BE56" s="165">
        <v>-5.7999000000000001</v>
      </c>
      <c r="BF56" s="165">
        <v>-20.331</v>
      </c>
      <c r="BG56" s="165">
        <v>0</v>
      </c>
      <c r="BH56" s="165">
        <v>-3.2059000000000002</v>
      </c>
      <c r="BI56" s="165">
        <v>1.3141</v>
      </c>
      <c r="BJ56" s="165">
        <v>2.8996</v>
      </c>
      <c r="BK56" s="165">
        <v>4.7995999999999999</v>
      </c>
      <c r="BL56" s="165">
        <v>0</v>
      </c>
      <c r="BM56" s="165">
        <v>0.96779999999999999</v>
      </c>
      <c r="BN56" s="165">
        <v>-119.02</v>
      </c>
      <c r="BO56" s="165">
        <v>11.413</v>
      </c>
      <c r="BP56" s="165">
        <v>11.840999999999999</v>
      </c>
      <c r="BQ56" s="165">
        <v>-21.731999999999999</v>
      </c>
      <c r="BR56" s="165">
        <v>-228.7</v>
      </c>
      <c r="BS56" s="165">
        <v>-9.1669</v>
      </c>
      <c r="BT56" s="166"/>
      <c r="BU56" s="166"/>
      <c r="BV56" s="165">
        <v>17.193999999999999</v>
      </c>
      <c r="BW56" s="165">
        <v>10.06</v>
      </c>
      <c r="BX56" s="165">
        <v>6.96</v>
      </c>
      <c r="BY56" s="166"/>
      <c r="BZ56" s="165">
        <v>9.1300000000000008</v>
      </c>
      <c r="CA56" s="165">
        <v>-14.999000000000001</v>
      </c>
      <c r="CB56" s="165">
        <v>-14.865</v>
      </c>
      <c r="CC56" s="165">
        <v>17.524999999999999</v>
      </c>
      <c r="CD56" s="165">
        <v>16.747</v>
      </c>
      <c r="CE56" s="165">
        <v>-4.6002000000000001</v>
      </c>
      <c r="CF56" s="165">
        <v>-39.203000000000003</v>
      </c>
      <c r="CG56" s="165">
        <v>-39.85</v>
      </c>
      <c r="CH56" s="165">
        <v>2.831</v>
      </c>
      <c r="CI56" s="165">
        <v>7.1294000000000004</v>
      </c>
      <c r="CJ56" s="165">
        <v>2.88</v>
      </c>
      <c r="CK56" s="165">
        <v>6.4119999999999999</v>
      </c>
      <c r="CL56" s="165">
        <v>46.098999999999997</v>
      </c>
      <c r="CM56" s="165">
        <v>-11.3</v>
      </c>
      <c r="CN56" s="165">
        <v>-2.8599000000000001</v>
      </c>
      <c r="CO56" s="165">
        <v>25.366</v>
      </c>
      <c r="CP56" s="165">
        <v>25.373000000000001</v>
      </c>
      <c r="CQ56" s="165">
        <v>25.163</v>
      </c>
      <c r="CR56" s="165">
        <v>41.948999999999998</v>
      </c>
      <c r="CS56" s="165">
        <v>42.48</v>
      </c>
      <c r="CT56" s="165">
        <v>-25.34</v>
      </c>
      <c r="CU56" s="165">
        <v>-32.78</v>
      </c>
      <c r="CV56" s="165">
        <v>-1.4783999999999999</v>
      </c>
      <c r="CW56" s="165">
        <v>2.9908000000000001</v>
      </c>
      <c r="CX56" s="165">
        <v>30.978999999999999</v>
      </c>
      <c r="CY56" s="165">
        <v>24.43</v>
      </c>
      <c r="CZ56" s="165">
        <v>6.0986000000000002</v>
      </c>
      <c r="DA56" s="165">
        <v>6.3506999999999998</v>
      </c>
      <c r="DB56" s="165">
        <v>-7.2999000000000001</v>
      </c>
      <c r="DC56" s="165">
        <v>25.512</v>
      </c>
      <c r="DD56" s="165">
        <v>-7.4154999999999998</v>
      </c>
      <c r="DE56" s="165">
        <v>-7.6051000000000002</v>
      </c>
      <c r="DF56" s="165">
        <v>22.411999999999999</v>
      </c>
      <c r="DG56" s="165">
        <v>1.4800000000000001E-2</v>
      </c>
      <c r="DH56" s="165">
        <v>-3.4971999999999999</v>
      </c>
      <c r="DI56" s="166"/>
      <c r="DJ56" s="165">
        <v>7</v>
      </c>
      <c r="DK56" s="165">
        <v>-6.0559000000000003</v>
      </c>
      <c r="DL56" s="165">
        <v>0.56689999999999996</v>
      </c>
      <c r="DM56" s="165">
        <v>51.103999999999999</v>
      </c>
      <c r="DN56" s="165">
        <v>6.6853999999999996</v>
      </c>
      <c r="DO56" s="165">
        <v>1.05</v>
      </c>
      <c r="DP56" s="165">
        <v>-5.8</v>
      </c>
      <c r="DQ56" s="165">
        <v>10.611000000000001</v>
      </c>
      <c r="DR56" s="165">
        <v>-32.923999999999999</v>
      </c>
      <c r="DS56" s="165">
        <v>-9.26</v>
      </c>
      <c r="DT56" s="165">
        <v>-9.25</v>
      </c>
      <c r="DU56" s="165">
        <v>29.19</v>
      </c>
      <c r="DV56" s="165">
        <v>20.76</v>
      </c>
      <c r="DW56" s="165">
        <v>-23.454000000000001</v>
      </c>
      <c r="DX56" s="165">
        <v>-12.336</v>
      </c>
      <c r="DY56" s="165">
        <v>-34.121000000000002</v>
      </c>
      <c r="DZ56" s="165">
        <v>-33.536000000000001</v>
      </c>
      <c r="EA56" s="165">
        <v>22.620999999999999</v>
      </c>
      <c r="EB56" s="165">
        <v>1.8263</v>
      </c>
      <c r="EC56" s="165">
        <v>-7.8727999999999998</v>
      </c>
      <c r="ED56" s="165">
        <v>-5.8613</v>
      </c>
      <c r="EE56" s="165">
        <v>-5.5312000000000001</v>
      </c>
      <c r="EF56" s="165">
        <v>-12.119</v>
      </c>
      <c r="EG56" s="165">
        <v>-11.250999999999999</v>
      </c>
      <c r="EH56" s="165">
        <v>-52.076999999999998</v>
      </c>
      <c r="EI56" s="165">
        <v>31.87</v>
      </c>
      <c r="EJ56" s="166"/>
      <c r="EK56" s="165">
        <v>-9.1049000000000007</v>
      </c>
      <c r="EL56" s="165">
        <v>-8.5322999999999993</v>
      </c>
      <c r="EM56" s="165">
        <v>28.600999999999999</v>
      </c>
      <c r="EN56" s="165">
        <v>-18.754000000000001</v>
      </c>
      <c r="EO56" s="165">
        <v>-16.754999999999999</v>
      </c>
      <c r="EP56" s="165">
        <v>-4.0999999999999996</v>
      </c>
      <c r="EQ56" s="165">
        <v>-27.024999999999999</v>
      </c>
      <c r="ER56" s="165">
        <v>-28.433</v>
      </c>
      <c r="ES56" s="165">
        <v>17.864000000000001</v>
      </c>
      <c r="ET56" s="165">
        <v>18.379000000000001</v>
      </c>
      <c r="EU56" s="165">
        <v>-13.659000000000001</v>
      </c>
      <c r="EV56" s="165">
        <v>24.399000000000001</v>
      </c>
      <c r="EW56" s="165">
        <v>2.6985000000000001</v>
      </c>
      <c r="EX56" s="165">
        <v>-35.68</v>
      </c>
      <c r="EY56" s="165">
        <v>-8.5364000000000004</v>
      </c>
      <c r="EZ56" s="165">
        <v>-8.7702000000000009</v>
      </c>
      <c r="FA56" s="165">
        <v>5.3974000000000002</v>
      </c>
      <c r="FB56" s="165">
        <v>10.71</v>
      </c>
      <c r="FC56" s="165">
        <v>-28.202999999999999</v>
      </c>
      <c r="FD56" s="165">
        <v>5.1947999999999999</v>
      </c>
      <c r="FE56" s="165">
        <v>0</v>
      </c>
      <c r="FF56" s="165">
        <v>0</v>
      </c>
      <c r="FG56" s="165">
        <v>3.2603</v>
      </c>
      <c r="FH56" s="165">
        <v>3.5754999999999999</v>
      </c>
      <c r="FI56" s="165">
        <v>2.7235</v>
      </c>
      <c r="FJ56" s="165">
        <v>1.3395999999999999</v>
      </c>
      <c r="FK56" s="165">
        <v>1.6745000000000001</v>
      </c>
      <c r="FL56" s="165">
        <v>14.401</v>
      </c>
      <c r="FM56" s="165">
        <v>16.356000000000002</v>
      </c>
      <c r="FN56" s="165">
        <v>16.553999999999998</v>
      </c>
      <c r="FO56" s="165">
        <v>22.506</v>
      </c>
      <c r="FP56" s="165">
        <v>32.686</v>
      </c>
      <c r="FQ56" s="165">
        <v>16.792999999999999</v>
      </c>
      <c r="FR56" s="165">
        <v>-9.3299000000000003</v>
      </c>
      <c r="FS56" s="165">
        <v>-2.1234999999999999</v>
      </c>
      <c r="FT56" s="165">
        <v>0.36830000000000002</v>
      </c>
      <c r="FU56" s="165">
        <v>1.75</v>
      </c>
      <c r="FV56" s="165">
        <v>2.95</v>
      </c>
      <c r="FW56" s="165">
        <v>-18.719000000000001</v>
      </c>
      <c r="FX56" s="165">
        <v>1.7181999999999999</v>
      </c>
      <c r="FY56" s="165">
        <v>7.6199000000000003</v>
      </c>
      <c r="FZ56" s="166"/>
      <c r="GA56" s="165">
        <v>1.7171000000000001</v>
      </c>
      <c r="GB56" s="165">
        <v>18.649000000000001</v>
      </c>
      <c r="GC56" s="165">
        <v>-38.268000000000001</v>
      </c>
      <c r="GD56" s="165">
        <v>-27.276</v>
      </c>
      <c r="GE56" s="165">
        <v>-1.3299000000000001</v>
      </c>
      <c r="GF56" s="165">
        <v>21.454000000000001</v>
      </c>
      <c r="GG56" s="165">
        <v>-0.1</v>
      </c>
      <c r="GH56" s="165">
        <v>20.175999999999998</v>
      </c>
      <c r="GI56" s="165">
        <v>3.1566000000000001</v>
      </c>
      <c r="GJ56" s="165">
        <v>-3.4407000000000001</v>
      </c>
      <c r="GK56" s="165">
        <v>2.0531999999999999</v>
      </c>
      <c r="GL56" s="165">
        <v>3.6799999999999999E-2</v>
      </c>
      <c r="GM56" s="166"/>
      <c r="GN56" s="165">
        <v>-9.7164000000000001</v>
      </c>
      <c r="GO56" s="165">
        <v>-15.38</v>
      </c>
      <c r="GP56" s="165">
        <v>17.797999999999998</v>
      </c>
      <c r="GQ56" s="165">
        <v>-31.763999999999999</v>
      </c>
      <c r="GR56" s="165">
        <v>-17.489999999999998</v>
      </c>
      <c r="GS56" s="165">
        <v>-11.801</v>
      </c>
      <c r="GT56" s="165">
        <v>151.69999999999999</v>
      </c>
      <c r="GU56" s="165">
        <v>-4.6546000000000003</v>
      </c>
      <c r="GV56" s="165">
        <v>-11.237</v>
      </c>
      <c r="GW56" s="165">
        <v>9.4951000000000008</v>
      </c>
      <c r="GX56" s="166"/>
      <c r="GY56" s="165">
        <v>8.6446000000000005</v>
      </c>
      <c r="GZ56" s="165">
        <v>8.6796000000000006</v>
      </c>
      <c r="HA56" s="165">
        <v>2</v>
      </c>
      <c r="HB56" s="165">
        <v>6.6303999999999998</v>
      </c>
      <c r="HC56" s="165">
        <v>7.351</v>
      </c>
      <c r="HD56" s="165">
        <v>20.529</v>
      </c>
      <c r="HE56" s="165">
        <v>-14.548999999999999</v>
      </c>
      <c r="HF56" s="165">
        <v>-29.373999999999999</v>
      </c>
      <c r="HG56" s="165">
        <v>67.457999999999998</v>
      </c>
      <c r="HH56" s="165">
        <v>28.077999999999999</v>
      </c>
      <c r="HI56" s="165">
        <v>11.077</v>
      </c>
      <c r="HJ56" s="165">
        <v>11.955</v>
      </c>
      <c r="HK56" s="165">
        <v>0</v>
      </c>
      <c r="HL56" s="165">
        <v>0</v>
      </c>
      <c r="HM56" s="165">
        <v>-11.327</v>
      </c>
      <c r="HN56" s="165">
        <v>0</v>
      </c>
      <c r="HO56" s="165">
        <v>39.090000000000003</v>
      </c>
      <c r="HP56" s="165">
        <v>38.966000000000001</v>
      </c>
      <c r="HQ56" s="165">
        <v>-18.137</v>
      </c>
      <c r="HR56" s="165">
        <v>-17.494</v>
      </c>
      <c r="HS56" s="165">
        <v>-14.476000000000001</v>
      </c>
      <c r="HT56" s="165">
        <v>-14.076000000000001</v>
      </c>
      <c r="HU56" s="165">
        <v>-2.73</v>
      </c>
      <c r="HV56" s="165">
        <v>-2.8098999999999998</v>
      </c>
      <c r="HW56" s="165">
        <v>-25.399000000000001</v>
      </c>
      <c r="HX56" s="165">
        <v>-25.2</v>
      </c>
      <c r="HY56" s="165">
        <v>2.9544000000000001</v>
      </c>
      <c r="HZ56" s="165">
        <v>-4.6398999999999999</v>
      </c>
      <c r="IA56" s="165">
        <v>28.637</v>
      </c>
      <c r="IB56" s="165">
        <v>23.408999999999999</v>
      </c>
      <c r="IC56" s="165">
        <v>23.280999999999999</v>
      </c>
      <c r="ID56" s="165">
        <v>-16.5</v>
      </c>
      <c r="IE56" s="165">
        <v>-28.798999999999999</v>
      </c>
      <c r="IF56" s="165">
        <v>6</v>
      </c>
      <c r="IG56" s="165">
        <v>5.0998999999999999</v>
      </c>
      <c r="IH56" s="165">
        <v>-18.055</v>
      </c>
      <c r="II56" s="165">
        <v>-17.748999999999999</v>
      </c>
      <c r="IJ56" s="165">
        <v>-86.647999999999996</v>
      </c>
      <c r="IK56" s="165">
        <v>79.716999999999999</v>
      </c>
      <c r="IL56" s="165">
        <v>-303.07</v>
      </c>
      <c r="IM56" s="165">
        <v>-17.161000000000001</v>
      </c>
      <c r="IN56" s="165">
        <v>-78.381</v>
      </c>
      <c r="IO56" s="165">
        <v>114.04</v>
      </c>
      <c r="IP56" s="165">
        <v>44.612000000000002</v>
      </c>
      <c r="IQ56" s="165">
        <v>151.96</v>
      </c>
      <c r="IR56" s="165">
        <v>16.666</v>
      </c>
      <c r="IS56" s="165">
        <v>47.737000000000002</v>
      </c>
      <c r="IT56" s="165">
        <v>36.722999999999999</v>
      </c>
      <c r="IU56" s="165">
        <v>34.404000000000003</v>
      </c>
      <c r="IV56" s="165">
        <v>-38.756999999999998</v>
      </c>
      <c r="IW56" s="165">
        <v>246.54</v>
      </c>
      <c r="IX56" s="165">
        <v>-139.19999999999999</v>
      </c>
      <c r="IY56" s="165">
        <v>121.23</v>
      </c>
      <c r="IZ56" s="165">
        <v>-108.73</v>
      </c>
      <c r="JA56" s="165">
        <v>-3.4436</v>
      </c>
      <c r="JB56" s="165">
        <v>8.8796999999999997</v>
      </c>
      <c r="JC56" s="165">
        <v>-2.96</v>
      </c>
      <c r="JD56" s="165">
        <v>-2.1930000000000001</v>
      </c>
      <c r="JE56" s="165">
        <v>-2.173</v>
      </c>
      <c r="JF56" s="165">
        <v>-0.64</v>
      </c>
      <c r="JG56" s="165">
        <v>4.4000000000000004</v>
      </c>
      <c r="JH56" s="165">
        <v>-4.9432</v>
      </c>
      <c r="JI56" s="165">
        <v>-10.31</v>
      </c>
      <c r="JJ56" s="165">
        <v>10.432</v>
      </c>
      <c r="JK56" s="165">
        <v>-9.5505999999999993</v>
      </c>
      <c r="JL56" s="165">
        <v>7.8</v>
      </c>
      <c r="JM56" s="165">
        <v>3.375</v>
      </c>
      <c r="JN56" s="165">
        <v>2.5419999999999998</v>
      </c>
      <c r="JO56" s="165">
        <v>0</v>
      </c>
      <c r="JP56" s="165">
        <v>0</v>
      </c>
      <c r="JQ56" s="165">
        <v>3.0387</v>
      </c>
      <c r="JR56" s="165">
        <v>3.7665999999999999</v>
      </c>
      <c r="JS56" s="165">
        <v>3.9839000000000002</v>
      </c>
      <c r="JT56" s="166"/>
      <c r="JU56" s="165">
        <v>13.5</v>
      </c>
      <c r="JV56" s="165">
        <v>11.135999999999999</v>
      </c>
      <c r="JW56" s="165">
        <v>-0.35</v>
      </c>
      <c r="JX56" s="165">
        <v>0.37</v>
      </c>
      <c r="JY56" s="165">
        <v>-10.779</v>
      </c>
      <c r="JZ56" s="165">
        <v>-3.4944999999999999</v>
      </c>
      <c r="KA56" s="165">
        <v>-23.635000000000002</v>
      </c>
      <c r="KB56" s="165">
        <v>-7.7903000000000002</v>
      </c>
      <c r="KC56" s="165">
        <v>0</v>
      </c>
      <c r="KD56" s="165">
        <v>-26.436</v>
      </c>
      <c r="KE56" s="165">
        <v>-4.3086000000000002</v>
      </c>
      <c r="KF56" s="165">
        <v>-14.8</v>
      </c>
      <c r="KG56" s="165">
        <v>-2.7999000000000001</v>
      </c>
      <c r="KH56" s="165">
        <v>0</v>
      </c>
      <c r="KI56" s="165">
        <v>-98.599000000000004</v>
      </c>
    </row>
    <row r="57" spans="1:295" x14ac:dyDescent="0.25">
      <c r="A57" s="227" t="s">
        <v>774</v>
      </c>
      <c r="B57" s="227"/>
      <c r="C57" s="170">
        <v>0</v>
      </c>
      <c r="D57" s="170">
        <v>7.4226999999999999</v>
      </c>
      <c r="E57" s="170">
        <v>-4.8173000000000004</v>
      </c>
      <c r="F57" s="170">
        <v>16.353000000000002</v>
      </c>
      <c r="G57" s="170">
        <v>16.753</v>
      </c>
      <c r="H57" s="170">
        <v>0</v>
      </c>
      <c r="I57" s="170">
        <v>33.088000000000001</v>
      </c>
      <c r="J57" s="170">
        <v>0</v>
      </c>
      <c r="K57" s="170">
        <v>33.031999999999996</v>
      </c>
      <c r="L57" s="170">
        <v>14.997999999999999</v>
      </c>
      <c r="M57" s="170">
        <v>15.84</v>
      </c>
      <c r="N57" s="170">
        <v>-15.539</v>
      </c>
      <c r="O57" s="170">
        <v>-19.798999999999999</v>
      </c>
      <c r="P57" s="170">
        <v>6.5998999999999999</v>
      </c>
      <c r="Q57" s="170">
        <v>6.6239999999999997</v>
      </c>
      <c r="R57" s="170">
        <v>-13.199</v>
      </c>
      <c r="S57" s="170">
        <v>4.6508000000000003</v>
      </c>
      <c r="T57" s="170">
        <v>23.588000000000001</v>
      </c>
      <c r="U57" s="170">
        <v>6.3578000000000001</v>
      </c>
      <c r="V57" s="170">
        <v>6.4717000000000002</v>
      </c>
      <c r="W57" s="170">
        <v>11.324999999999999</v>
      </c>
      <c r="X57" s="170">
        <v>0</v>
      </c>
      <c r="Y57" s="170">
        <v>4.5858999999999996</v>
      </c>
      <c r="Z57" s="170">
        <v>2.4577</v>
      </c>
      <c r="AA57" s="170">
        <v>0</v>
      </c>
      <c r="AB57" s="170">
        <v>-3.6200000000000003E-2</v>
      </c>
      <c r="AC57" s="170">
        <v>0.78200000000000003</v>
      </c>
      <c r="AD57" s="170">
        <v>0.79900000000000004</v>
      </c>
      <c r="AE57" s="170">
        <v>1.2819</v>
      </c>
      <c r="AF57" s="170">
        <v>4.4400000000000004</v>
      </c>
      <c r="AG57" s="170">
        <v>-2.2000000000000002</v>
      </c>
      <c r="AH57" s="170">
        <v>-1.1349</v>
      </c>
      <c r="AI57" s="170">
        <v>0.35599999999999998</v>
      </c>
      <c r="AJ57" s="170">
        <v>-9.0398999999999994</v>
      </c>
      <c r="AK57" s="170">
        <v>-8.9799000000000007</v>
      </c>
      <c r="AL57" s="170">
        <v>-10</v>
      </c>
      <c r="AM57" s="170">
        <v>-10.96</v>
      </c>
      <c r="AN57" s="170">
        <v>-10.76</v>
      </c>
      <c r="AO57" s="170">
        <v>7.1634000000000002</v>
      </c>
      <c r="AP57" s="170">
        <v>4.0533999999999999</v>
      </c>
      <c r="AQ57" s="170">
        <v>29.521000000000001</v>
      </c>
      <c r="AR57" s="170">
        <v>33.478999999999999</v>
      </c>
      <c r="AS57" s="170">
        <v>-11.448</v>
      </c>
      <c r="AT57" s="170">
        <v>-0.26790000000000003</v>
      </c>
      <c r="AU57" s="170">
        <v>0</v>
      </c>
      <c r="AV57" s="170">
        <v>20.486000000000001</v>
      </c>
      <c r="AW57" s="170">
        <v>21.134</v>
      </c>
      <c r="AX57" s="170">
        <v>-12.592000000000001</v>
      </c>
      <c r="AY57" s="170">
        <v>-10.715999999999999</v>
      </c>
      <c r="AZ57" s="170">
        <v>5.5358999999999998</v>
      </c>
      <c r="BA57" s="170">
        <v>29.561</v>
      </c>
      <c r="BB57" s="170">
        <v>107.35</v>
      </c>
      <c r="BC57" s="170">
        <v>7.3174999999999999</v>
      </c>
      <c r="BD57" s="170">
        <v>-2.7999000000000001</v>
      </c>
      <c r="BE57" s="170">
        <v>-2.7999000000000001</v>
      </c>
      <c r="BF57" s="170">
        <v>-12.843</v>
      </c>
      <c r="BG57" s="170">
        <v>0</v>
      </c>
      <c r="BH57" s="170">
        <v>-0.96650000000000003</v>
      </c>
      <c r="BI57" s="170">
        <v>1.3141</v>
      </c>
      <c r="BJ57" s="170">
        <v>8.3843999999999994</v>
      </c>
      <c r="BK57" s="170">
        <v>10.61</v>
      </c>
      <c r="BL57" s="170">
        <v>7.6009000000000002</v>
      </c>
      <c r="BM57" s="170">
        <v>5.1002000000000001</v>
      </c>
      <c r="BN57" s="170">
        <v>-84.718999999999994</v>
      </c>
      <c r="BO57" s="170">
        <v>89.724000000000004</v>
      </c>
      <c r="BP57" s="170">
        <v>89.814999999999998</v>
      </c>
      <c r="BQ57" s="170">
        <v>-2.2942</v>
      </c>
      <c r="BR57" s="170">
        <v>-70.759</v>
      </c>
      <c r="BS57" s="170">
        <v>-9.1669</v>
      </c>
      <c r="BT57" s="170">
        <v>0</v>
      </c>
      <c r="BU57" s="170">
        <v>0</v>
      </c>
      <c r="BV57" s="170">
        <v>42.122999999999998</v>
      </c>
      <c r="BW57" s="170">
        <v>17.228999999999999</v>
      </c>
      <c r="BX57" s="170">
        <v>11.18</v>
      </c>
      <c r="BY57" s="170">
        <v>-0.1</v>
      </c>
      <c r="BZ57" s="170">
        <v>21.629000000000001</v>
      </c>
      <c r="CA57" s="170">
        <v>-4.4162999999999997</v>
      </c>
      <c r="CB57" s="170">
        <v>-4.5503</v>
      </c>
      <c r="CC57" s="170">
        <v>33.207999999999998</v>
      </c>
      <c r="CD57" s="170">
        <v>32.734999999999999</v>
      </c>
      <c r="CE57" s="170">
        <v>-0.48599999999999999</v>
      </c>
      <c r="CF57" s="170">
        <v>-32.898000000000003</v>
      </c>
      <c r="CG57" s="170">
        <v>-35.000999999999998</v>
      </c>
      <c r="CH57" s="170">
        <v>8.8039000000000005</v>
      </c>
      <c r="CI57" s="170">
        <v>7.1294000000000004</v>
      </c>
      <c r="CJ57" s="170">
        <v>2.88</v>
      </c>
      <c r="CK57" s="170">
        <v>6.4119999999999999</v>
      </c>
      <c r="CL57" s="170">
        <v>84.9</v>
      </c>
      <c r="CM57" s="170">
        <v>13.1</v>
      </c>
      <c r="CN57" s="170">
        <v>-2.0998999999999999</v>
      </c>
      <c r="CO57" s="170">
        <v>38.619</v>
      </c>
      <c r="CP57" s="170">
        <v>41.948999999999998</v>
      </c>
      <c r="CQ57" s="170">
        <v>40.991</v>
      </c>
      <c r="CR57" s="170">
        <v>62.697000000000003</v>
      </c>
      <c r="CS57" s="170">
        <v>62.866</v>
      </c>
      <c r="CT57" s="170">
        <v>-22.911000000000001</v>
      </c>
      <c r="CU57" s="170">
        <v>-25.747</v>
      </c>
      <c r="CV57" s="170">
        <v>10.875999999999999</v>
      </c>
      <c r="CW57" s="170">
        <v>4.4185999999999996</v>
      </c>
      <c r="CX57" s="170">
        <v>44.459000000000003</v>
      </c>
      <c r="CY57" s="170">
        <v>37.770000000000003</v>
      </c>
      <c r="CZ57" s="170">
        <v>17.661000000000001</v>
      </c>
      <c r="DA57" s="170">
        <v>18.46</v>
      </c>
      <c r="DB57" s="170">
        <v>-6.1999000000000004</v>
      </c>
      <c r="DC57" s="170">
        <v>25.512</v>
      </c>
      <c r="DD57" s="170">
        <v>4.8335999999999997</v>
      </c>
      <c r="DE57" s="170">
        <v>3.6800999999999999</v>
      </c>
      <c r="DF57" s="170">
        <v>41.195999999999998</v>
      </c>
      <c r="DG57" s="170">
        <v>1.52E-2</v>
      </c>
      <c r="DH57" s="170">
        <v>-2.9716999999999998</v>
      </c>
      <c r="DI57" s="170">
        <v>22</v>
      </c>
      <c r="DJ57" s="170">
        <v>22.1</v>
      </c>
      <c r="DK57" s="170">
        <v>0.33510000000000001</v>
      </c>
      <c r="DL57" s="170">
        <v>19.079999999999998</v>
      </c>
      <c r="DM57" s="170">
        <v>66.402000000000001</v>
      </c>
      <c r="DN57" s="170">
        <v>33.404000000000003</v>
      </c>
      <c r="DO57" s="170">
        <v>20.34</v>
      </c>
      <c r="DP57" s="170">
        <v>-4.71</v>
      </c>
      <c r="DQ57" s="170">
        <v>17.631</v>
      </c>
      <c r="DR57" s="170">
        <v>-21.776</v>
      </c>
      <c r="DS57" s="170">
        <v>-0.61</v>
      </c>
      <c r="DT57" s="170">
        <v>-0.36</v>
      </c>
      <c r="DU57" s="170">
        <v>34.1</v>
      </c>
      <c r="DV57" s="170">
        <v>35.950000000000003</v>
      </c>
      <c r="DW57" s="170">
        <v>-21.018000000000001</v>
      </c>
      <c r="DX57" s="170">
        <v>-10.627000000000001</v>
      </c>
      <c r="DY57" s="170">
        <v>-32.296999999999997</v>
      </c>
      <c r="DZ57" s="170">
        <v>-31.1</v>
      </c>
      <c r="EA57" s="170">
        <v>60.625</v>
      </c>
      <c r="EB57" s="170">
        <v>29.289000000000001</v>
      </c>
      <c r="EC57" s="170">
        <v>18.681999999999999</v>
      </c>
      <c r="ED57" s="170">
        <v>18.841999999999999</v>
      </c>
      <c r="EE57" s="170">
        <v>2.6404999999999998</v>
      </c>
      <c r="EF57" s="170">
        <v>-7.5961999999999996</v>
      </c>
      <c r="EG57" s="170">
        <v>-10.971</v>
      </c>
      <c r="EH57" s="170">
        <v>70.382000000000005</v>
      </c>
      <c r="EI57" s="170">
        <v>31.87</v>
      </c>
      <c r="EJ57" s="170">
        <v>0</v>
      </c>
      <c r="EK57" s="170">
        <v>-6.5659000000000001</v>
      </c>
      <c r="EL57" s="170">
        <v>-5.4185999999999996</v>
      </c>
      <c r="EM57" s="170">
        <v>40.341000000000001</v>
      </c>
      <c r="EN57" s="170">
        <v>3.9072</v>
      </c>
      <c r="EO57" s="170">
        <v>3.1177999999999999</v>
      </c>
      <c r="EP57" s="170">
        <v>52.244</v>
      </c>
      <c r="EQ57" s="170">
        <v>-24.672000000000001</v>
      </c>
      <c r="ER57" s="170">
        <v>-24.396999999999998</v>
      </c>
      <c r="ES57" s="170">
        <v>29.361999999999998</v>
      </c>
      <c r="ET57" s="170">
        <v>18.939</v>
      </c>
      <c r="EU57" s="170">
        <v>-5.67</v>
      </c>
      <c r="EV57" s="170">
        <v>24.399000000000001</v>
      </c>
      <c r="EW57" s="170">
        <v>11.313000000000001</v>
      </c>
      <c r="EX57" s="170">
        <v>7.3531000000000004</v>
      </c>
      <c r="EY57" s="170">
        <v>-1.63</v>
      </c>
      <c r="EZ57" s="170">
        <v>-1.8488</v>
      </c>
      <c r="FA57" s="170">
        <v>7.6409000000000002</v>
      </c>
      <c r="FB57" s="170">
        <v>26.925999999999998</v>
      </c>
      <c r="FC57" s="170">
        <v>-12.266</v>
      </c>
      <c r="FD57" s="170">
        <v>7.1913999999999998</v>
      </c>
      <c r="FE57" s="170">
        <v>0</v>
      </c>
      <c r="FF57" s="170">
        <v>0</v>
      </c>
      <c r="FG57" s="170">
        <v>3.9558</v>
      </c>
      <c r="FH57" s="170">
        <v>4.8106999999999998</v>
      </c>
      <c r="FI57" s="170">
        <v>3.16</v>
      </c>
      <c r="FJ57" s="170">
        <v>7.5354999999999999</v>
      </c>
      <c r="FK57" s="170">
        <v>7.2005999999999997</v>
      </c>
      <c r="FL57" s="170">
        <v>41.529000000000003</v>
      </c>
      <c r="FM57" s="170">
        <v>26.029</v>
      </c>
      <c r="FN57" s="170">
        <v>26.298999999999999</v>
      </c>
      <c r="FO57" s="170">
        <v>33.960999999999999</v>
      </c>
      <c r="FP57" s="170">
        <v>38.781999999999996</v>
      </c>
      <c r="FQ57" s="170">
        <v>17.690999999999999</v>
      </c>
      <c r="FR57" s="170">
        <v>-3.6999</v>
      </c>
      <c r="FS57" s="170">
        <v>-1.3087</v>
      </c>
      <c r="FT57" s="170">
        <v>0.44790000000000002</v>
      </c>
      <c r="FU57" s="170">
        <v>3.59</v>
      </c>
      <c r="FV57" s="170">
        <v>4.12</v>
      </c>
      <c r="FW57" s="170">
        <v>0</v>
      </c>
      <c r="FX57" s="170">
        <v>1.978</v>
      </c>
      <c r="FY57" s="170">
        <v>8.1629000000000005</v>
      </c>
      <c r="FZ57" s="170">
        <v>1.2319</v>
      </c>
      <c r="GA57" s="170">
        <v>1.7171000000000001</v>
      </c>
      <c r="GB57" s="170">
        <v>26.559000000000001</v>
      </c>
      <c r="GC57" s="170">
        <v>-29.626999999999999</v>
      </c>
      <c r="GD57" s="170">
        <v>-21.289000000000001</v>
      </c>
      <c r="GE57" s="170">
        <v>-0.87</v>
      </c>
      <c r="GF57" s="170">
        <v>28.920999999999999</v>
      </c>
      <c r="GG57" s="170">
        <v>-0.1</v>
      </c>
      <c r="GH57" s="170">
        <v>25.687000000000001</v>
      </c>
      <c r="GI57" s="170">
        <v>8.3846000000000007</v>
      </c>
      <c r="GJ57" s="170">
        <v>-1.9242999999999999</v>
      </c>
      <c r="GK57" s="170">
        <v>3.5062000000000002</v>
      </c>
      <c r="GL57" s="170">
        <v>7.5800000000000006E-2</v>
      </c>
      <c r="GM57" s="170">
        <v>0</v>
      </c>
      <c r="GN57" s="170">
        <v>-9.1411999999999995</v>
      </c>
      <c r="GO57" s="170">
        <v>-6.4039999999999999</v>
      </c>
      <c r="GP57" s="170">
        <v>20.788</v>
      </c>
      <c r="GQ57" s="170">
        <v>-27.646000000000001</v>
      </c>
      <c r="GR57" s="170">
        <v>-8.8358000000000008</v>
      </c>
      <c r="GS57" s="170">
        <v>-7.8876999999999997</v>
      </c>
      <c r="GT57" s="170">
        <v>163.92</v>
      </c>
      <c r="GU57" s="170">
        <v>-4.1753999999999998</v>
      </c>
      <c r="GV57" s="170">
        <v>-7.5606</v>
      </c>
      <c r="GW57" s="170">
        <v>10.597</v>
      </c>
      <c r="GX57" s="170">
        <v>4.3860999999999999</v>
      </c>
      <c r="GY57" s="170">
        <v>11.502000000000001</v>
      </c>
      <c r="GZ57" s="170">
        <v>11.669</v>
      </c>
      <c r="HA57" s="170">
        <v>4.0526999999999997</v>
      </c>
      <c r="HB57" s="170">
        <v>8.8833000000000002</v>
      </c>
      <c r="HC57" s="170">
        <v>10.789</v>
      </c>
      <c r="HD57" s="170">
        <v>27.658999999999999</v>
      </c>
      <c r="HE57" s="170">
        <v>0</v>
      </c>
      <c r="HF57" s="170">
        <v>-17.643000000000001</v>
      </c>
      <c r="HG57" s="170">
        <v>96.953999999999994</v>
      </c>
      <c r="HH57" s="170">
        <v>55.457999999999998</v>
      </c>
      <c r="HI57" s="170">
        <v>15.885999999999999</v>
      </c>
      <c r="HJ57" s="170">
        <v>16.427</v>
      </c>
      <c r="HK57" s="170">
        <v>0</v>
      </c>
      <c r="HL57" s="170">
        <v>11.452</v>
      </c>
      <c r="HM57" s="170">
        <v>0</v>
      </c>
      <c r="HN57" s="170">
        <v>0</v>
      </c>
      <c r="HO57" s="170">
        <v>39.090000000000003</v>
      </c>
      <c r="HP57" s="170">
        <v>41.469000000000001</v>
      </c>
      <c r="HQ57" s="170">
        <v>0.49030000000000001</v>
      </c>
      <c r="HR57" s="170">
        <v>0.95169999999999999</v>
      </c>
      <c r="HS57" s="170">
        <v>-12.199</v>
      </c>
      <c r="HT57" s="170">
        <v>-11.951000000000001</v>
      </c>
      <c r="HU57" s="170">
        <v>14.64</v>
      </c>
      <c r="HV57" s="170">
        <v>14.52</v>
      </c>
      <c r="HW57" s="170">
        <v>-23.798999999999999</v>
      </c>
      <c r="HX57" s="170">
        <v>-23.798999999999999</v>
      </c>
      <c r="HY57" s="170">
        <v>3.4287000000000001</v>
      </c>
      <c r="HZ57" s="170">
        <v>13.76</v>
      </c>
      <c r="IA57" s="170">
        <v>48.152999999999999</v>
      </c>
      <c r="IB57" s="170">
        <v>25.093</v>
      </c>
      <c r="IC57" s="170">
        <v>25.402999999999999</v>
      </c>
      <c r="ID57" s="170">
        <v>8.5</v>
      </c>
      <c r="IE57" s="170">
        <v>-25.2</v>
      </c>
      <c r="IF57" s="170">
        <v>15.398999999999999</v>
      </c>
      <c r="IG57" s="170">
        <v>14.898999999999999</v>
      </c>
      <c r="IH57" s="170">
        <v>-17.065999999999999</v>
      </c>
      <c r="II57" s="170">
        <v>-17.001000000000001</v>
      </c>
      <c r="IJ57" s="170">
        <v>-86.647999999999996</v>
      </c>
      <c r="IK57" s="170">
        <v>83.88</v>
      </c>
      <c r="IL57" s="170">
        <v>-269.97000000000003</v>
      </c>
      <c r="IM57" s="170">
        <v>-3.8822000000000001</v>
      </c>
      <c r="IN57" s="170">
        <v>220</v>
      </c>
      <c r="IO57" s="170">
        <v>114.04</v>
      </c>
      <c r="IP57" s="170">
        <v>90.551000000000002</v>
      </c>
      <c r="IQ57" s="170">
        <v>160.04</v>
      </c>
      <c r="IR57" s="170">
        <v>36.146999999999998</v>
      </c>
      <c r="IS57" s="170">
        <v>58.311</v>
      </c>
      <c r="IT57" s="170">
        <v>37.335999999999999</v>
      </c>
      <c r="IU57" s="170">
        <v>37.027999999999999</v>
      </c>
      <c r="IV57" s="170">
        <v>16.905999999999999</v>
      </c>
      <c r="IW57" s="170">
        <v>261.56</v>
      </c>
      <c r="IX57" s="170">
        <v>-133.75</v>
      </c>
      <c r="IY57" s="170">
        <v>132.03</v>
      </c>
      <c r="IZ57" s="170">
        <v>-23.085000000000001</v>
      </c>
      <c r="JA57" s="170">
        <v>-1.5466</v>
      </c>
      <c r="JB57" s="170">
        <v>8.8796999999999997</v>
      </c>
      <c r="JC57" s="170">
        <v>-2.96</v>
      </c>
      <c r="JD57" s="170">
        <v>-1.835</v>
      </c>
      <c r="JE57" s="170">
        <v>-1.8509</v>
      </c>
      <c r="JF57" s="170">
        <v>4.4000000000000004</v>
      </c>
      <c r="JG57" s="170">
        <v>5.1999000000000004</v>
      </c>
      <c r="JH57" s="170">
        <v>-3.6509999999999998</v>
      </c>
      <c r="JI57" s="170">
        <v>-4.0420999999999996</v>
      </c>
      <c r="JJ57" s="170">
        <v>12.013</v>
      </c>
      <c r="JK57" s="170">
        <v>-7.2648000000000001</v>
      </c>
      <c r="JL57" s="170">
        <v>10.5</v>
      </c>
      <c r="JM57" s="170">
        <v>7.5618999999999996</v>
      </c>
      <c r="JN57" s="170">
        <v>8.1529000000000007</v>
      </c>
      <c r="JO57" s="170">
        <v>0</v>
      </c>
      <c r="JP57" s="170">
        <v>0</v>
      </c>
      <c r="JQ57" s="170">
        <v>4.3627000000000002</v>
      </c>
      <c r="JR57" s="170">
        <v>4.4335000000000004</v>
      </c>
      <c r="JS57" s="170">
        <v>4.5956000000000001</v>
      </c>
      <c r="JT57" s="170">
        <v>0</v>
      </c>
      <c r="JU57" s="170">
        <v>20</v>
      </c>
      <c r="JV57" s="170">
        <v>11.417</v>
      </c>
      <c r="JW57" s="170">
        <v>0.87</v>
      </c>
      <c r="JX57" s="170">
        <v>0.37</v>
      </c>
      <c r="JY57" s="170">
        <v>0</v>
      </c>
      <c r="JZ57" s="170">
        <v>-2.4598</v>
      </c>
      <c r="KA57" s="170">
        <v>-23.135999999999999</v>
      </c>
      <c r="KB57" s="170">
        <v>1.6339999999999999</v>
      </c>
      <c r="KC57" s="170">
        <v>2.5324</v>
      </c>
      <c r="KD57" s="170">
        <v>-24.209</v>
      </c>
      <c r="KE57" s="170">
        <v>0</v>
      </c>
      <c r="KF57" s="170">
        <v>-10.6</v>
      </c>
      <c r="KG57" s="170">
        <v>4.4000000000000004</v>
      </c>
      <c r="KH57" s="170">
        <v>0</v>
      </c>
      <c r="KI57" s="170">
        <v>-4.9819000000000004</v>
      </c>
    </row>
    <row r="58" spans="1:295" x14ac:dyDescent="0.25">
      <c r="A58" s="227" t="s">
        <v>775</v>
      </c>
      <c r="B58" s="227"/>
      <c r="C58" s="170">
        <v>0</v>
      </c>
      <c r="D58" s="170">
        <v>2.0613000000000001</v>
      </c>
      <c r="E58" s="170">
        <v>-17.863</v>
      </c>
      <c r="F58" s="170">
        <v>2.4382999999999999</v>
      </c>
      <c r="G58" s="170">
        <v>10.651</v>
      </c>
      <c r="H58" s="170">
        <v>0</v>
      </c>
      <c r="I58" s="170">
        <v>20.745999999999999</v>
      </c>
      <c r="J58" s="170">
        <v>0</v>
      </c>
      <c r="K58" s="170">
        <v>11.821999999999999</v>
      </c>
      <c r="L58" s="170">
        <v>4.3688000000000002</v>
      </c>
      <c r="M58" s="170">
        <v>4.1029</v>
      </c>
      <c r="N58" s="170">
        <v>-24.42</v>
      </c>
      <c r="O58" s="170">
        <v>-30.798999999999999</v>
      </c>
      <c r="P58" s="170">
        <v>-4.4000000000000004</v>
      </c>
      <c r="Q58" s="170">
        <v>0.82799999999999996</v>
      </c>
      <c r="R58" s="170">
        <v>-24.2</v>
      </c>
      <c r="S58" s="170">
        <v>2.3700999999999999</v>
      </c>
      <c r="T58" s="170">
        <v>-7.1787000000000001</v>
      </c>
      <c r="U58" s="170">
        <v>2.3997999999999999</v>
      </c>
      <c r="V58" s="170">
        <v>2.2183999999999999</v>
      </c>
      <c r="W58" s="170">
        <v>3.9781</v>
      </c>
      <c r="X58" s="170">
        <v>0</v>
      </c>
      <c r="Y58" s="170">
        <v>-1.8275999999999999</v>
      </c>
      <c r="Z58" s="170">
        <v>0.56759999999999999</v>
      </c>
      <c r="AA58" s="170">
        <v>0</v>
      </c>
      <c r="AB58" s="170">
        <v>-1.0783</v>
      </c>
      <c r="AC58" s="170">
        <v>-0.379</v>
      </c>
      <c r="AD58" s="170">
        <v>-0.43099999999999999</v>
      </c>
      <c r="AE58" s="170">
        <v>1.2819</v>
      </c>
      <c r="AF58" s="170">
        <v>-6.6599000000000004</v>
      </c>
      <c r="AG58" s="170">
        <v>-17.600000000000001</v>
      </c>
      <c r="AH58" s="170">
        <v>-2.9049</v>
      </c>
      <c r="AI58" s="170">
        <v>0.255</v>
      </c>
      <c r="AJ58" s="170">
        <v>-16.719000000000001</v>
      </c>
      <c r="AK58" s="170">
        <v>-16.219000000000001</v>
      </c>
      <c r="AL58" s="170">
        <v>-10</v>
      </c>
      <c r="AM58" s="170">
        <v>-14.52</v>
      </c>
      <c r="AN58" s="170">
        <v>-14.5</v>
      </c>
      <c r="AO58" s="170">
        <v>1.5902000000000001</v>
      </c>
      <c r="AP58" s="170">
        <v>2.8275999999999999</v>
      </c>
      <c r="AQ58" s="170">
        <v>15.574</v>
      </c>
      <c r="AR58" s="170">
        <v>17.018999999999998</v>
      </c>
      <c r="AS58" s="170">
        <v>-21.733000000000001</v>
      </c>
      <c r="AT58" s="170">
        <v>-14.734999999999999</v>
      </c>
      <c r="AU58" s="170">
        <v>-32.200000000000003</v>
      </c>
      <c r="AV58" s="170">
        <v>-2.1997</v>
      </c>
      <c r="AW58" s="170">
        <v>-2.1259999999999999</v>
      </c>
      <c r="AX58" s="170">
        <v>-22.773</v>
      </c>
      <c r="AY58" s="170">
        <v>-20.361000000000001</v>
      </c>
      <c r="AZ58" s="170">
        <v>1.1959</v>
      </c>
      <c r="BA58" s="170">
        <v>9.4643999999999995</v>
      </c>
      <c r="BB58" s="170">
        <v>5.718</v>
      </c>
      <c r="BC58" s="170">
        <v>-1.5526</v>
      </c>
      <c r="BD58" s="170">
        <v>-6.4999000000000002</v>
      </c>
      <c r="BE58" s="170">
        <v>-6.5998999999999999</v>
      </c>
      <c r="BF58" s="170">
        <v>-24.402000000000001</v>
      </c>
      <c r="BG58" s="170">
        <v>0</v>
      </c>
      <c r="BH58" s="170">
        <v>-4.6413000000000002</v>
      </c>
      <c r="BI58" s="170">
        <v>1.3141</v>
      </c>
      <c r="BJ58" s="170">
        <v>5.2200000000000003E-2</v>
      </c>
      <c r="BK58" s="170">
        <v>2.9277000000000002</v>
      </c>
      <c r="BL58" s="170">
        <v>0</v>
      </c>
      <c r="BM58" s="170">
        <v>0.18890000000000001</v>
      </c>
      <c r="BN58" s="170">
        <v>-193.54</v>
      </c>
      <c r="BO58" s="170">
        <v>3.7231999999999998</v>
      </c>
      <c r="BP58" s="170">
        <v>3.7231999999999998</v>
      </c>
      <c r="BQ58" s="170">
        <v>-129.66</v>
      </c>
      <c r="BR58" s="170">
        <v>-274.31</v>
      </c>
      <c r="BS58" s="170">
        <v>-9.1669</v>
      </c>
      <c r="BT58" s="170">
        <v>0</v>
      </c>
      <c r="BU58" s="170">
        <v>0</v>
      </c>
      <c r="BV58" s="170">
        <v>11.236000000000001</v>
      </c>
      <c r="BW58" s="170">
        <v>9.1599000000000004</v>
      </c>
      <c r="BX58" s="170">
        <v>5.0799000000000003</v>
      </c>
      <c r="BY58" s="170">
        <v>-10.97</v>
      </c>
      <c r="BZ58" s="170">
        <v>5.6798999999999999</v>
      </c>
      <c r="CA58" s="170">
        <v>-19.553000000000001</v>
      </c>
      <c r="CB58" s="170">
        <v>-19.419</v>
      </c>
      <c r="CC58" s="170">
        <v>15.587</v>
      </c>
      <c r="CD58" s="170">
        <v>14.737</v>
      </c>
      <c r="CE58" s="170">
        <v>-12.444000000000001</v>
      </c>
      <c r="CF58" s="170">
        <v>-67.209999999999994</v>
      </c>
      <c r="CG58" s="170">
        <v>-66.399000000000001</v>
      </c>
      <c r="CH58" s="170">
        <v>-0.7923</v>
      </c>
      <c r="CI58" s="170">
        <v>-6.1862000000000004</v>
      </c>
      <c r="CJ58" s="170">
        <v>2.88</v>
      </c>
      <c r="CK58" s="170">
        <v>6.4119999999999999</v>
      </c>
      <c r="CL58" s="170">
        <v>19</v>
      </c>
      <c r="CM58" s="170">
        <v>-11.5</v>
      </c>
      <c r="CN58" s="170">
        <v>-5.82</v>
      </c>
      <c r="CO58" s="170">
        <v>12.167</v>
      </c>
      <c r="CP58" s="170">
        <v>10.157</v>
      </c>
      <c r="CQ58" s="170">
        <v>9.2359000000000009</v>
      </c>
      <c r="CR58" s="170">
        <v>27.908999999999999</v>
      </c>
      <c r="CS58" s="170">
        <v>28.276</v>
      </c>
      <c r="CT58" s="170">
        <v>-32.161999999999999</v>
      </c>
      <c r="CU58" s="170">
        <v>-74.816999999999993</v>
      </c>
      <c r="CV58" s="170">
        <v>-5.3133999999999997</v>
      </c>
      <c r="CW58" s="170">
        <v>2.2831000000000001</v>
      </c>
      <c r="CX58" s="170">
        <v>25.69</v>
      </c>
      <c r="CY58" s="170">
        <v>21.35</v>
      </c>
      <c r="CZ58" s="170">
        <v>-0.15629999999999999</v>
      </c>
      <c r="DA58" s="170">
        <v>0.58899999999999997</v>
      </c>
      <c r="DB58" s="170">
        <v>-15.119</v>
      </c>
      <c r="DC58" s="170">
        <v>25.512</v>
      </c>
      <c r="DD58" s="170">
        <v>-7.4154999999999998</v>
      </c>
      <c r="DE58" s="170">
        <v>-7.6051000000000002</v>
      </c>
      <c r="DF58" s="170">
        <v>19.169</v>
      </c>
      <c r="DG58" s="170">
        <v>1.3899999999999999E-2</v>
      </c>
      <c r="DH58" s="170">
        <v>-8.1325000000000003</v>
      </c>
      <c r="DI58" s="170">
        <v>-22.2</v>
      </c>
      <c r="DJ58" s="170">
        <v>-22.399000000000001</v>
      </c>
      <c r="DK58" s="170">
        <v>-6.0559000000000003</v>
      </c>
      <c r="DL58" s="170">
        <v>-1.1220000000000001</v>
      </c>
      <c r="DM58" s="170">
        <v>47.792000000000002</v>
      </c>
      <c r="DN58" s="170">
        <v>3.9022000000000001</v>
      </c>
      <c r="DO58" s="170">
        <v>-0.76</v>
      </c>
      <c r="DP58" s="170">
        <v>-10.09</v>
      </c>
      <c r="DQ58" s="170">
        <v>6.3315000000000001</v>
      </c>
      <c r="DR58" s="170">
        <v>-43.012</v>
      </c>
      <c r="DS58" s="170">
        <v>-10.74</v>
      </c>
      <c r="DT58" s="170">
        <v>-10.869</v>
      </c>
      <c r="DU58" s="170">
        <v>18.93</v>
      </c>
      <c r="DV58" s="170">
        <v>-3.21</v>
      </c>
      <c r="DW58" s="170">
        <v>-43.145000000000003</v>
      </c>
      <c r="DX58" s="170">
        <v>-22.327000000000002</v>
      </c>
      <c r="DY58" s="170">
        <v>-45.329000000000001</v>
      </c>
      <c r="DZ58" s="170">
        <v>-43.881</v>
      </c>
      <c r="EA58" s="170">
        <v>0</v>
      </c>
      <c r="EB58" s="170">
        <v>-16.558</v>
      </c>
      <c r="EC58" s="170">
        <v>-23.332000000000001</v>
      </c>
      <c r="ED58" s="170">
        <v>-23.126000000000001</v>
      </c>
      <c r="EE58" s="170">
        <v>-21.440999999999999</v>
      </c>
      <c r="EF58" s="170">
        <v>-29.248999999999999</v>
      </c>
      <c r="EG58" s="170">
        <v>-15.567</v>
      </c>
      <c r="EH58" s="170">
        <v>-67.537000000000006</v>
      </c>
      <c r="EI58" s="170">
        <v>-88.183999999999997</v>
      </c>
      <c r="EJ58" s="170">
        <v>0</v>
      </c>
      <c r="EK58" s="170">
        <v>-17.931000000000001</v>
      </c>
      <c r="EL58" s="170">
        <v>-16.873000000000001</v>
      </c>
      <c r="EM58" s="170">
        <v>13.314</v>
      </c>
      <c r="EN58" s="170">
        <v>-22.466999999999999</v>
      </c>
      <c r="EO58" s="170">
        <v>-21.690999999999999</v>
      </c>
      <c r="EP58" s="170">
        <v>-24.068000000000001</v>
      </c>
      <c r="EQ58" s="170">
        <v>-34.914000000000001</v>
      </c>
      <c r="ER58" s="170">
        <v>-36.534999999999997</v>
      </c>
      <c r="ES58" s="170">
        <v>0.46879999999999999</v>
      </c>
      <c r="ET58" s="170">
        <v>-8.84</v>
      </c>
      <c r="EU58" s="170">
        <v>-13.71</v>
      </c>
      <c r="EV58" s="170">
        <v>-5.9</v>
      </c>
      <c r="EW58" s="170">
        <v>2.6985000000000001</v>
      </c>
      <c r="EX58" s="170">
        <v>-44.978999999999999</v>
      </c>
      <c r="EY58" s="170">
        <v>-12.462</v>
      </c>
      <c r="EZ58" s="170">
        <v>-12.449</v>
      </c>
      <c r="FA58" s="170">
        <v>3.2014999999999998</v>
      </c>
      <c r="FB58" s="170">
        <v>-3.7852999999999999</v>
      </c>
      <c r="FC58" s="170">
        <v>-38.015999999999998</v>
      </c>
      <c r="FD58" s="170">
        <v>0</v>
      </c>
      <c r="FE58" s="170">
        <v>0</v>
      </c>
      <c r="FF58" s="170">
        <v>0</v>
      </c>
      <c r="FG58" s="170">
        <v>0</v>
      </c>
      <c r="FH58" s="170">
        <v>1.2539</v>
      </c>
      <c r="FI58" s="170">
        <v>1.0666</v>
      </c>
      <c r="FJ58" s="170">
        <v>-7.8704000000000001</v>
      </c>
      <c r="FK58" s="170">
        <v>-9.2100000000000009</v>
      </c>
      <c r="FL58" s="170">
        <v>10.214</v>
      </c>
      <c r="FM58" s="170">
        <v>11.611000000000001</v>
      </c>
      <c r="FN58" s="170">
        <v>12.273999999999999</v>
      </c>
      <c r="FO58" s="170">
        <v>14.492000000000001</v>
      </c>
      <c r="FP58" s="170">
        <v>23.065000000000001</v>
      </c>
      <c r="FQ58" s="170">
        <v>0.93869999999999998</v>
      </c>
      <c r="FR58" s="170">
        <v>-15.159000000000001</v>
      </c>
      <c r="FS58" s="170">
        <v>-5.0148000000000001</v>
      </c>
      <c r="FT58" s="170">
        <v>0.25380000000000003</v>
      </c>
      <c r="FU58" s="170">
        <v>0.47</v>
      </c>
      <c r="FV58" s="170">
        <v>0.93</v>
      </c>
      <c r="FW58" s="170">
        <v>-18.719000000000001</v>
      </c>
      <c r="FX58" s="170">
        <v>0</v>
      </c>
      <c r="FY58" s="170">
        <v>6.9128999999999996</v>
      </c>
      <c r="FZ58" s="170">
        <v>-8.7999999999999995E-2</v>
      </c>
      <c r="GA58" s="170">
        <v>1.0846</v>
      </c>
      <c r="GB58" s="170">
        <v>13.439</v>
      </c>
      <c r="GC58" s="170">
        <v>-40.802</v>
      </c>
      <c r="GD58" s="170">
        <v>-31.05</v>
      </c>
      <c r="GE58" s="170">
        <v>-3.6299000000000001</v>
      </c>
      <c r="GF58" s="170">
        <v>16.629000000000001</v>
      </c>
      <c r="GG58" s="170">
        <v>-0.1</v>
      </c>
      <c r="GH58" s="170">
        <v>15.163</v>
      </c>
      <c r="GI58" s="170">
        <v>1.9077</v>
      </c>
      <c r="GJ58" s="170">
        <v>-9.0411999999999999</v>
      </c>
      <c r="GK58" s="170">
        <v>0</v>
      </c>
      <c r="GL58" s="170">
        <v>3.5999999999999997E-2</v>
      </c>
      <c r="GM58" s="170">
        <v>0</v>
      </c>
      <c r="GN58" s="170">
        <v>-15.663</v>
      </c>
      <c r="GO58" s="170">
        <v>-35.128999999999998</v>
      </c>
      <c r="GP58" s="170">
        <v>12.13</v>
      </c>
      <c r="GQ58" s="170">
        <v>-34.957000000000001</v>
      </c>
      <c r="GR58" s="170">
        <v>-26.468</v>
      </c>
      <c r="GS58" s="170">
        <v>-12.278</v>
      </c>
      <c r="GT58" s="170">
        <v>129.97</v>
      </c>
      <c r="GU58" s="170">
        <v>-8.2844999999999995</v>
      </c>
      <c r="GV58" s="170">
        <v>-12.375999999999999</v>
      </c>
      <c r="GW58" s="170">
        <v>-13.621</v>
      </c>
      <c r="GX58" s="170">
        <v>0.91669999999999996</v>
      </c>
      <c r="GY58" s="170">
        <v>8.2345000000000006</v>
      </c>
      <c r="GZ58" s="170">
        <v>8.1813000000000002</v>
      </c>
      <c r="HA58" s="170">
        <v>0</v>
      </c>
      <c r="HB58" s="170">
        <v>-1.2745</v>
      </c>
      <c r="HC58" s="170">
        <v>0</v>
      </c>
      <c r="HD58" s="170">
        <v>3.3498999999999999</v>
      </c>
      <c r="HE58" s="170">
        <v>-22.34</v>
      </c>
      <c r="HF58" s="170">
        <v>-56.6</v>
      </c>
      <c r="HG58" s="170">
        <v>42.374000000000002</v>
      </c>
      <c r="HH58" s="170">
        <v>18.675999999999998</v>
      </c>
      <c r="HI58" s="170">
        <v>-8.4147999999999996</v>
      </c>
      <c r="HJ58" s="170">
        <v>-7.2965</v>
      </c>
      <c r="HK58" s="170">
        <v>0</v>
      </c>
      <c r="HL58" s="170">
        <v>0</v>
      </c>
      <c r="HM58" s="170">
        <v>-17.504000000000001</v>
      </c>
      <c r="HN58" s="170">
        <v>-18.43</v>
      </c>
      <c r="HO58" s="170">
        <v>5.8231000000000002</v>
      </c>
      <c r="HP58" s="170">
        <v>12.516999999999999</v>
      </c>
      <c r="HQ58" s="170">
        <v>-31.87</v>
      </c>
      <c r="HR58" s="170">
        <v>-31.457999999999998</v>
      </c>
      <c r="HS58" s="170">
        <v>-32.274000000000001</v>
      </c>
      <c r="HT58" s="170">
        <v>-31.667999999999999</v>
      </c>
      <c r="HU58" s="170">
        <v>-7.2199</v>
      </c>
      <c r="HV58" s="170">
        <v>-7.2199</v>
      </c>
      <c r="HW58" s="170">
        <v>-37.5</v>
      </c>
      <c r="HX58" s="170">
        <v>-37.598999999999997</v>
      </c>
      <c r="HY58" s="170">
        <v>2.3555999999999999</v>
      </c>
      <c r="HZ58" s="170">
        <v>-8</v>
      </c>
      <c r="IA58" s="170">
        <v>0</v>
      </c>
      <c r="IB58" s="170">
        <v>2.0329000000000002</v>
      </c>
      <c r="IC58" s="170">
        <v>2.0491999999999999</v>
      </c>
      <c r="ID58" s="170">
        <v>-17.399000000000001</v>
      </c>
      <c r="IE58" s="170">
        <v>-35.098999999999997</v>
      </c>
      <c r="IF58" s="170">
        <v>0.9</v>
      </c>
      <c r="IG58" s="170">
        <v>0.4</v>
      </c>
      <c r="IH58" s="170">
        <v>-18.559000000000001</v>
      </c>
      <c r="II58" s="170">
        <v>-18.724</v>
      </c>
      <c r="IJ58" s="170">
        <v>-117.27</v>
      </c>
      <c r="IK58" s="170">
        <v>23.82</v>
      </c>
      <c r="IL58" s="170">
        <v>-308.69</v>
      </c>
      <c r="IM58" s="170">
        <v>-38.389000000000003</v>
      </c>
      <c r="IN58" s="170">
        <v>-160.79</v>
      </c>
      <c r="IO58" s="170">
        <v>76.478999999999999</v>
      </c>
      <c r="IP58" s="170">
        <v>38.777000000000001</v>
      </c>
      <c r="IQ58" s="170">
        <v>92.236999999999995</v>
      </c>
      <c r="IR58" s="170">
        <v>0</v>
      </c>
      <c r="IS58" s="170">
        <v>5.5159000000000002</v>
      </c>
      <c r="IT58" s="170">
        <v>15.03</v>
      </c>
      <c r="IU58" s="170">
        <v>12.451000000000001</v>
      </c>
      <c r="IV58" s="170">
        <v>-51.405999999999999</v>
      </c>
      <c r="IW58" s="170">
        <v>179.32</v>
      </c>
      <c r="IX58" s="170">
        <v>-172.61</v>
      </c>
      <c r="IY58" s="170">
        <v>33.713999999999999</v>
      </c>
      <c r="IZ58" s="170">
        <v>-113.18</v>
      </c>
      <c r="JA58" s="170">
        <v>-4.6398999999999999</v>
      </c>
      <c r="JB58" s="170">
        <v>8.8796999999999997</v>
      </c>
      <c r="JC58" s="170">
        <v>-7.36</v>
      </c>
      <c r="JD58" s="170">
        <v>-2.2829000000000002</v>
      </c>
      <c r="JE58" s="170">
        <v>-2.2799</v>
      </c>
      <c r="JF58" s="170">
        <v>-1.0399</v>
      </c>
      <c r="JG58" s="170">
        <v>-1.1200000000000001</v>
      </c>
      <c r="JH58" s="170">
        <v>-6.9816000000000003</v>
      </c>
      <c r="JI58" s="170">
        <v>-11.308</v>
      </c>
      <c r="JJ58" s="170">
        <v>4.6890000000000001</v>
      </c>
      <c r="JK58" s="170">
        <v>-14.207000000000001</v>
      </c>
      <c r="JL58" s="170">
        <v>3</v>
      </c>
      <c r="JM58" s="170">
        <v>-1.1719999999999999</v>
      </c>
      <c r="JN58" s="170">
        <v>-0.79600000000000004</v>
      </c>
      <c r="JO58" s="170">
        <v>0</v>
      </c>
      <c r="JP58" s="170">
        <v>0</v>
      </c>
      <c r="JQ58" s="170">
        <v>2.5057</v>
      </c>
      <c r="JR58" s="170">
        <v>2.3614999999999999</v>
      </c>
      <c r="JS58" s="170">
        <v>2.1223999999999998</v>
      </c>
      <c r="JT58" s="170">
        <v>0</v>
      </c>
      <c r="JU58" s="170">
        <v>8.8999000000000006</v>
      </c>
      <c r="JV58" s="170">
        <v>5.6839000000000004</v>
      </c>
      <c r="JW58" s="170">
        <v>-0.5</v>
      </c>
      <c r="JX58" s="170">
        <v>0.37</v>
      </c>
      <c r="JY58" s="170">
        <v>-11.989000000000001</v>
      </c>
      <c r="JZ58" s="170">
        <v>-6.1501999999999999</v>
      </c>
      <c r="KA58" s="170">
        <v>-28.945</v>
      </c>
      <c r="KB58" s="170">
        <v>-9.6658000000000008</v>
      </c>
      <c r="KC58" s="170">
        <v>0</v>
      </c>
      <c r="KD58" s="170">
        <v>-32.917999999999999</v>
      </c>
      <c r="KE58" s="170">
        <v>-4.8188000000000004</v>
      </c>
      <c r="KF58" s="170">
        <v>-21.7</v>
      </c>
      <c r="KG58" s="170">
        <v>-7</v>
      </c>
      <c r="KH58" s="170">
        <v>0</v>
      </c>
      <c r="KI58" s="170">
        <v>-115.9</v>
      </c>
    </row>
    <row r="59" spans="1:295" x14ac:dyDescent="0.25">
      <c r="A59" s="227" t="s">
        <v>776</v>
      </c>
      <c r="B59" s="227"/>
      <c r="C59" s="170">
        <v>0</v>
      </c>
      <c r="D59" s="170">
        <v>4.7548878048780487</v>
      </c>
      <c r="E59" s="170">
        <v>-11.581121739130435</v>
      </c>
      <c r="F59" s="170">
        <v>6.8817000000000004</v>
      </c>
      <c r="G59" s="170">
        <v>13.306041666666667</v>
      </c>
      <c r="H59" s="170">
        <v>0</v>
      </c>
      <c r="I59" s="170">
        <v>26.776536585365854</v>
      </c>
      <c r="J59" s="170">
        <v>0</v>
      </c>
      <c r="K59" s="170">
        <v>20.845124999999999</v>
      </c>
      <c r="L59" s="170">
        <v>8.8519520833333338</v>
      </c>
      <c r="M59" s="170">
        <v>10.374755882352941</v>
      </c>
      <c r="N59" s="170">
        <v>-20.025895833333337</v>
      </c>
      <c r="O59" s="170">
        <v>-25.620208333333334</v>
      </c>
      <c r="P59" s="170">
        <v>1.3291500000000001</v>
      </c>
      <c r="Q59" s="170">
        <v>3.5879583333333338</v>
      </c>
      <c r="R59" s="170">
        <v>-18.653625000000002</v>
      </c>
      <c r="S59" s="170">
        <v>3.851116666666667</v>
      </c>
      <c r="T59" s="170">
        <v>8.3372499999999992</v>
      </c>
      <c r="U59" s="170">
        <v>4.6184104166666664</v>
      </c>
      <c r="V59" s="170">
        <v>4.5053937499999996</v>
      </c>
      <c r="W59" s="170">
        <v>8.1379882352941166</v>
      </c>
      <c r="X59" s="170">
        <v>0</v>
      </c>
      <c r="Y59" s="170">
        <v>1.5704145833333334</v>
      </c>
      <c r="Z59" s="170">
        <v>1.4894479166666668</v>
      </c>
      <c r="AA59" s="170">
        <v>0</v>
      </c>
      <c r="AB59" s="170">
        <v>-0.76062083333333341</v>
      </c>
      <c r="AC59" s="170">
        <v>0.26847916666666666</v>
      </c>
      <c r="AD59" s="170">
        <v>0.27995833333333336</v>
      </c>
      <c r="AE59" s="170">
        <v>1.2819</v>
      </c>
      <c r="AF59" s="170">
        <v>-1.1099958333333335</v>
      </c>
      <c r="AG59" s="170">
        <v>-10.220833333333333</v>
      </c>
      <c r="AH59" s="170">
        <v>-2.1795354166666665</v>
      </c>
      <c r="AI59" s="170">
        <v>0.31329166666666669</v>
      </c>
      <c r="AJ59" s="170">
        <v>-12.618702083333332</v>
      </c>
      <c r="AK59" s="170">
        <v>-12.60289375</v>
      </c>
      <c r="AL59" s="170">
        <v>-10</v>
      </c>
      <c r="AM59" s="170">
        <v>-12.365645833333332</v>
      </c>
      <c r="AN59" s="170">
        <v>-12.402270833333333</v>
      </c>
      <c r="AO59" s="170">
        <v>5.1281879999999997</v>
      </c>
      <c r="AP59" s="170">
        <v>3.5247333333333333</v>
      </c>
      <c r="AQ59" s="170">
        <v>21.365166666666667</v>
      </c>
      <c r="AR59" s="170">
        <v>24.420333333333335</v>
      </c>
      <c r="AS59" s="170">
        <v>-18.328145833333334</v>
      </c>
      <c r="AT59" s="170">
        <v>-7.5935708333333336</v>
      </c>
      <c r="AU59" s="170">
        <v>-19.395428571428571</v>
      </c>
      <c r="AV59" s="170">
        <v>4.1216173913043477</v>
      </c>
      <c r="AW59" s="170">
        <v>4.3720395833333336</v>
      </c>
      <c r="AX59" s="170">
        <v>-16.529520833333333</v>
      </c>
      <c r="AY59" s="170">
        <v>-14.054041666666667</v>
      </c>
      <c r="AZ59" s="170">
        <v>3.4958512195121951</v>
      </c>
      <c r="BA59" s="170">
        <v>18.409716666666665</v>
      </c>
      <c r="BB59" s="170">
        <v>50.287168749999999</v>
      </c>
      <c r="BC59" s="170">
        <v>5.0060729166666667</v>
      </c>
      <c r="BD59" s="170">
        <v>-5.4644833333333338</v>
      </c>
      <c r="BE59" s="170">
        <v>-5.4644833333333338</v>
      </c>
      <c r="BF59" s="170">
        <v>-18.580375</v>
      </c>
      <c r="BG59" s="170">
        <v>0</v>
      </c>
      <c r="BH59" s="170">
        <v>-2.8866187499999998</v>
      </c>
      <c r="BI59" s="170">
        <v>1.3141</v>
      </c>
      <c r="BJ59" s="170">
        <v>4.0166208333333335</v>
      </c>
      <c r="BK59" s="170">
        <v>6.2155812499999996</v>
      </c>
      <c r="BL59" s="170">
        <v>3.0172166666666671</v>
      </c>
      <c r="BM59" s="170">
        <v>2.3093187500000001</v>
      </c>
      <c r="BN59" s="170">
        <v>-130.54633333333334</v>
      </c>
      <c r="BO59" s="170">
        <v>29.537737499999999</v>
      </c>
      <c r="BP59" s="170">
        <v>29.548527083333333</v>
      </c>
      <c r="BQ59" s="170">
        <v>-52.585216666666668</v>
      </c>
      <c r="BR59" s="170">
        <v>-193.88622916666665</v>
      </c>
      <c r="BS59" s="170">
        <v>-9.1669</v>
      </c>
      <c r="BT59" s="170">
        <v>0</v>
      </c>
      <c r="BU59" s="170">
        <v>0</v>
      </c>
      <c r="BV59" s="170">
        <v>25.013500000000001</v>
      </c>
      <c r="BW59" s="170">
        <v>12.524433333333334</v>
      </c>
      <c r="BX59" s="170">
        <v>8.4148166666666668</v>
      </c>
      <c r="BY59" s="170">
        <v>-5.740519565217391</v>
      </c>
      <c r="BZ59" s="170">
        <v>12.494608333333334</v>
      </c>
      <c r="CA59" s="170">
        <v>-11.672066666666666</v>
      </c>
      <c r="CB59" s="170">
        <v>-11.741854166666666</v>
      </c>
      <c r="CC59" s="170">
        <v>24.030895833333332</v>
      </c>
      <c r="CD59" s="170">
        <v>23.078250000000001</v>
      </c>
      <c r="CE59" s="170">
        <v>-5.9973375000000004</v>
      </c>
      <c r="CF59" s="170">
        <v>-48.330708333333334</v>
      </c>
      <c r="CG59" s="170">
        <v>-46.339176470588235</v>
      </c>
      <c r="CH59" s="170">
        <v>3.8599979166666669</v>
      </c>
      <c r="CI59" s="170">
        <v>-0.10053541666666667</v>
      </c>
      <c r="CJ59" s="170">
        <v>2.88</v>
      </c>
      <c r="CK59" s="170">
        <v>6.4119999999999999</v>
      </c>
      <c r="CL59" s="170">
        <v>56.287125000000003</v>
      </c>
      <c r="CM59" s="170">
        <v>1.7916333333333334</v>
      </c>
      <c r="CN59" s="170">
        <v>-3.8239083333333337</v>
      </c>
      <c r="CO59" s="170">
        <v>24.787444444444446</v>
      </c>
      <c r="CP59" s="170">
        <v>24.154875000000001</v>
      </c>
      <c r="CQ59" s="170">
        <v>23.861518749999998</v>
      </c>
      <c r="CR59" s="170">
        <v>43.017195121951218</v>
      </c>
      <c r="CS59" s="170">
        <v>42.126562499999999</v>
      </c>
      <c r="CT59" s="170">
        <v>-26.236404255319151</v>
      </c>
      <c r="CU59" s="170">
        <v>-40.919562499999998</v>
      </c>
      <c r="CV59" s="170">
        <v>1.6785895833333333</v>
      </c>
      <c r="CW59" s="170">
        <v>3.3924416666666666</v>
      </c>
      <c r="CX59" s="170">
        <v>34.525341463414634</v>
      </c>
      <c r="CY59" s="170">
        <v>29.168687500000001</v>
      </c>
      <c r="CZ59" s="170">
        <v>7.0814658536585373</v>
      </c>
      <c r="DA59" s="170">
        <v>7.7725170731707323</v>
      </c>
      <c r="DB59" s="170">
        <v>-10.545129166666667</v>
      </c>
      <c r="DC59" s="170">
        <v>25.512</v>
      </c>
      <c r="DD59" s="170">
        <v>-1.3839270833333335</v>
      </c>
      <c r="DE59" s="170">
        <v>-1.4312911764705882</v>
      </c>
      <c r="DF59" s="170">
        <v>32.107458333333334</v>
      </c>
      <c r="DG59" s="170">
        <v>1.4654166666666668E-2</v>
      </c>
      <c r="DH59" s="170">
        <v>-5.3981937499999999</v>
      </c>
      <c r="DI59" s="170">
        <v>-1.0799525000000001</v>
      </c>
      <c r="DJ59" s="170">
        <v>-0.58566666666666667</v>
      </c>
      <c r="DK59" s="170">
        <v>-2.8541294117647062</v>
      </c>
      <c r="DL59" s="170">
        <v>8.906614583333333</v>
      </c>
      <c r="DM59" s="170">
        <v>56.137729166666659</v>
      </c>
      <c r="DN59" s="170">
        <v>18.703170833333335</v>
      </c>
      <c r="DO59" s="170">
        <v>9.6966666666666672</v>
      </c>
      <c r="DP59" s="170">
        <v>-6.7241625000000003</v>
      </c>
      <c r="DQ59" s="170">
        <v>11.567378048780487</v>
      </c>
      <c r="DR59" s="170">
        <v>-33.912770833333333</v>
      </c>
      <c r="DS59" s="170">
        <v>-6.2592439024390245</v>
      </c>
      <c r="DT59" s="170">
        <v>-5.6919520833333328</v>
      </c>
      <c r="DU59" s="170">
        <v>27.154145833333331</v>
      </c>
      <c r="DV59" s="170">
        <v>18.392634146341464</v>
      </c>
      <c r="DW59" s="170">
        <v>-34.025658536585361</v>
      </c>
      <c r="DX59" s="170">
        <v>-17.114470588235292</v>
      </c>
      <c r="DY59" s="170">
        <v>-38.045645833333332</v>
      </c>
      <c r="DZ59" s="170">
        <v>-37.232791666666664</v>
      </c>
      <c r="EA59" s="170">
        <v>28.264022916666669</v>
      </c>
      <c r="EB59" s="170">
        <v>4.4876780487804879</v>
      </c>
      <c r="EC59" s="170">
        <v>-2.4981958333333334</v>
      </c>
      <c r="ED59" s="170">
        <v>-2.20628125</v>
      </c>
      <c r="EE59" s="170">
        <v>-11.538060416666667</v>
      </c>
      <c r="EF59" s="170">
        <v>-19.401727083333331</v>
      </c>
      <c r="EG59" s="170">
        <v>-13.276583333333333</v>
      </c>
      <c r="EH59" s="170">
        <v>-19.971722916666668</v>
      </c>
      <c r="EI59" s="170">
        <v>-18.150906249999998</v>
      </c>
      <c r="EJ59" s="170">
        <v>0</v>
      </c>
      <c r="EK59" s="170">
        <v>-11.948851851851853</v>
      </c>
      <c r="EL59" s="170">
        <v>-11.066214583333334</v>
      </c>
      <c r="EM59" s="170">
        <v>29.094145833333336</v>
      </c>
      <c r="EN59" s="170">
        <v>-10.638999999999999</v>
      </c>
      <c r="EO59" s="170">
        <v>-10.42251875</v>
      </c>
      <c r="EP59" s="170">
        <v>-6.7704624999999998</v>
      </c>
      <c r="EQ59" s="170">
        <v>-29.90839583333333</v>
      </c>
      <c r="ER59" s="170">
        <v>-29.7994375</v>
      </c>
      <c r="ES59" s="170">
        <v>19.048847916666666</v>
      </c>
      <c r="ET59" s="170">
        <v>8.2434999999999992</v>
      </c>
      <c r="EU59" s="170">
        <v>-8.8028187500000001</v>
      </c>
      <c r="EV59" s="170">
        <v>1.1478937499999999</v>
      </c>
      <c r="EW59" s="170">
        <v>5.4199770833333334</v>
      </c>
      <c r="EX59" s="170">
        <v>-19.670341666666666</v>
      </c>
      <c r="EY59" s="170">
        <v>-9.5018354166666654</v>
      </c>
      <c r="EZ59" s="170">
        <v>-9.4620463414634148</v>
      </c>
      <c r="FA59" s="170">
        <v>5.8887499999999999</v>
      </c>
      <c r="FB59" s="170">
        <v>14.707233333333335</v>
      </c>
      <c r="FC59" s="170">
        <v>-27.564531914893617</v>
      </c>
      <c r="FD59" s="170">
        <v>5.5928166666666668</v>
      </c>
      <c r="FE59" s="170">
        <v>0</v>
      </c>
      <c r="FF59" s="170">
        <v>0</v>
      </c>
      <c r="FG59" s="170">
        <v>2.1360312499999998</v>
      </c>
      <c r="FH59" s="170">
        <v>3.1252268292682928</v>
      </c>
      <c r="FI59" s="170">
        <v>2.2710104166666669</v>
      </c>
      <c r="FJ59" s="170">
        <v>-1.4896479166666667</v>
      </c>
      <c r="FK59" s="170">
        <v>-1.9890317073170731</v>
      </c>
      <c r="FL59" s="170">
        <v>24.96091666666667</v>
      </c>
      <c r="FM59" s="170">
        <v>19.073357142857144</v>
      </c>
      <c r="FN59" s="170">
        <v>19.680583333333335</v>
      </c>
      <c r="FO59" s="170">
        <v>24.692833333333333</v>
      </c>
      <c r="FP59" s="170">
        <v>32.654585365853656</v>
      </c>
      <c r="FQ59" s="170">
        <v>9.1085750000000001</v>
      </c>
      <c r="FR59" s="170">
        <v>-8.9713999999999992</v>
      </c>
      <c r="FS59" s="170">
        <v>-2.6546583333333333</v>
      </c>
      <c r="FT59" s="170">
        <v>0.33307083333333337</v>
      </c>
      <c r="FU59" s="170">
        <v>2.0387499999999998</v>
      </c>
      <c r="FV59" s="170">
        <v>2.6704878048780492</v>
      </c>
      <c r="FW59" s="170">
        <v>-6.5577352941176477</v>
      </c>
      <c r="FX59" s="170">
        <v>1.5776780487804878</v>
      </c>
      <c r="FY59" s="170">
        <v>7.6103791666666671</v>
      </c>
      <c r="FZ59" s="170">
        <v>0.82989230769230771</v>
      </c>
      <c r="GA59" s="170">
        <v>1.3156854166666667</v>
      </c>
      <c r="GB59" s="170">
        <v>19.315390243902439</v>
      </c>
      <c r="GC59" s="170">
        <v>-35.762374999999999</v>
      </c>
      <c r="GD59" s="170">
        <v>-26.331804878048779</v>
      </c>
      <c r="GE59" s="170">
        <v>-2.3657354166666664</v>
      </c>
      <c r="GF59" s="170">
        <v>22.835729166666667</v>
      </c>
      <c r="GG59" s="170">
        <v>-0.1</v>
      </c>
      <c r="GH59" s="170">
        <v>19.96</v>
      </c>
      <c r="GI59" s="170">
        <v>4.89241875</v>
      </c>
      <c r="GJ59" s="170">
        <v>-5.2970291666666665</v>
      </c>
      <c r="GK59" s="170">
        <v>1.4389270833333334</v>
      </c>
      <c r="GL59" s="170">
        <v>6.6553658536585375E-2</v>
      </c>
      <c r="GM59" s="170">
        <v>0</v>
      </c>
      <c r="GN59" s="170">
        <v>-11.371321428571429</v>
      </c>
      <c r="GO59" s="170">
        <v>-20.207708333333333</v>
      </c>
      <c r="GP59" s="170">
        <v>17.012437500000001</v>
      </c>
      <c r="GQ59" s="170">
        <v>-30.946583333333333</v>
      </c>
      <c r="GR59" s="170">
        <v>-15.711181249999999</v>
      </c>
      <c r="GS59" s="170">
        <v>-10.701947916666667</v>
      </c>
      <c r="GT59" s="170">
        <v>144.17166666666665</v>
      </c>
      <c r="GU59" s="170">
        <v>-5.659695833333334</v>
      </c>
      <c r="GV59" s="170">
        <v>-10.021733333333334</v>
      </c>
      <c r="GW59" s="170">
        <v>-2.0762395833333334</v>
      </c>
      <c r="GX59" s="170">
        <v>2.5919543478260869</v>
      </c>
      <c r="GY59" s="170">
        <v>9.6997</v>
      </c>
      <c r="GZ59" s="170">
        <v>9.7994354166666664</v>
      </c>
      <c r="HA59" s="170">
        <v>2.0044562500000001</v>
      </c>
      <c r="HB59" s="170">
        <v>4.0279687500000003</v>
      </c>
      <c r="HC59" s="170">
        <v>5.4271604166666672</v>
      </c>
      <c r="HD59" s="170">
        <v>17.975745833333335</v>
      </c>
      <c r="HE59" s="170">
        <v>-13.716687500000001</v>
      </c>
      <c r="HF59" s="170">
        <v>-38.498145833333332</v>
      </c>
      <c r="HG59" s="170">
        <v>69.845104166666673</v>
      </c>
      <c r="HH59" s="170">
        <v>39.762878048780486</v>
      </c>
      <c r="HI59" s="170">
        <v>8.0510562500000002</v>
      </c>
      <c r="HJ59" s="170">
        <v>8.5323062499999995</v>
      </c>
      <c r="HK59" s="170">
        <v>0</v>
      </c>
      <c r="HL59" s="170">
        <v>6.0067958333333333</v>
      </c>
      <c r="HM59" s="170">
        <v>-12.640704166666668</v>
      </c>
      <c r="HN59" s="170">
        <v>-13.444770833333333</v>
      </c>
      <c r="HO59" s="170">
        <v>27.892266666666668</v>
      </c>
      <c r="HP59" s="170">
        <v>30.616023809523806</v>
      </c>
      <c r="HQ59" s="170">
        <v>-18.061692682926829</v>
      </c>
      <c r="HR59" s="170">
        <v>-17.553281250000001</v>
      </c>
      <c r="HS59" s="170">
        <v>-19.919250000000002</v>
      </c>
      <c r="HT59" s="170">
        <v>-20.843780487804878</v>
      </c>
      <c r="HU59" s="170">
        <v>2.5520187499999998</v>
      </c>
      <c r="HV59" s="170">
        <v>2.5237250000000002</v>
      </c>
      <c r="HW59" s="170">
        <v>-26.964104166666665</v>
      </c>
      <c r="HX59" s="170">
        <v>-26.980833333333333</v>
      </c>
      <c r="HY59" s="170">
        <v>2.7868707317073174</v>
      </c>
      <c r="HZ59" s="170">
        <v>0.40830208333333334</v>
      </c>
      <c r="IA59" s="170">
        <v>29.810874999999999</v>
      </c>
      <c r="IB59" s="170">
        <v>16.057304166666665</v>
      </c>
      <c r="IC59" s="170">
        <v>16.019118750000001</v>
      </c>
      <c r="ID59" s="170">
        <v>-11.39973125</v>
      </c>
      <c r="IE59" s="170">
        <v>-28.602305555555553</v>
      </c>
      <c r="IF59" s="170">
        <v>7.1603041666666662</v>
      </c>
      <c r="IG59" s="170">
        <v>6.4665749999999997</v>
      </c>
      <c r="IH59" s="170">
        <v>-17.885729166666668</v>
      </c>
      <c r="II59" s="170">
        <v>-17.857749999999999</v>
      </c>
      <c r="IJ59" s="170">
        <v>-106.75497560975609</v>
      </c>
      <c r="IK59" s="170">
        <v>56.614770833333331</v>
      </c>
      <c r="IL59" s="170">
        <v>-292.70249999999999</v>
      </c>
      <c r="IM59" s="170">
        <v>-20.522170833333334</v>
      </c>
      <c r="IN59" s="170">
        <v>14.783116666666665</v>
      </c>
      <c r="IO59" s="170">
        <v>96.265000000000001</v>
      </c>
      <c r="IP59" s="170">
        <v>61.052372093023251</v>
      </c>
      <c r="IQ59" s="170">
        <v>133.21639583333334</v>
      </c>
      <c r="IR59" s="170">
        <v>22.480895833333332</v>
      </c>
      <c r="IS59" s="170">
        <v>36.284335416666664</v>
      </c>
      <c r="IT59" s="170">
        <v>29.391770833333336</v>
      </c>
      <c r="IU59" s="170">
        <v>28.691930232558139</v>
      </c>
      <c r="IV59" s="170">
        <v>-25.889020833333333</v>
      </c>
      <c r="IW59" s="170">
        <v>221.68520833333335</v>
      </c>
      <c r="IX59" s="170">
        <v>-153.00729166666665</v>
      </c>
      <c r="IY59" s="170">
        <v>81.670916666666656</v>
      </c>
      <c r="IZ59" s="170">
        <v>-68.09</v>
      </c>
      <c r="JA59" s="170">
        <v>-3.1838458333333333</v>
      </c>
      <c r="JB59" s="170">
        <v>8.8796999999999997</v>
      </c>
      <c r="JC59" s="170">
        <v>-4.7528852941176467</v>
      </c>
      <c r="JD59" s="170">
        <v>-2.1713291666666668</v>
      </c>
      <c r="JE59" s="170">
        <v>-2.1694145833333334</v>
      </c>
      <c r="JF59" s="170">
        <v>1.3233124999999999</v>
      </c>
      <c r="JG59" s="170">
        <v>2.6782916666666665</v>
      </c>
      <c r="JH59" s="170">
        <v>-5.0393937500000003</v>
      </c>
      <c r="JI59" s="170">
        <v>-8.5472104166666671</v>
      </c>
      <c r="JJ59" s="170">
        <v>9.5132124999999998</v>
      </c>
      <c r="JK59" s="170">
        <v>-9.4112749999999998</v>
      </c>
      <c r="JL59" s="170">
        <v>7.4478833333333334</v>
      </c>
      <c r="JM59" s="170">
        <v>1.7891604166666668</v>
      </c>
      <c r="JN59" s="170">
        <v>1.8125333333333336</v>
      </c>
      <c r="JO59" s="170">
        <v>0</v>
      </c>
      <c r="JP59" s="170">
        <v>0</v>
      </c>
      <c r="JQ59" s="170">
        <v>3.4284458333333334</v>
      </c>
      <c r="JR59" s="170">
        <v>3.2719166666666668</v>
      </c>
      <c r="JS59" s="170">
        <v>3.1533104166666668</v>
      </c>
      <c r="JT59" s="170">
        <v>0</v>
      </c>
      <c r="JU59" s="170">
        <v>13.182531707317073</v>
      </c>
      <c r="JV59" s="170">
        <v>8.8203562499999997</v>
      </c>
      <c r="JW59" s="170">
        <v>0.18020833333333336</v>
      </c>
      <c r="JX59" s="170">
        <v>0.37</v>
      </c>
      <c r="JY59" s="170">
        <v>-7.3422187499999998</v>
      </c>
      <c r="JZ59" s="170">
        <v>-4.2270124999999998</v>
      </c>
      <c r="KA59" s="170">
        <v>-25.817804878048779</v>
      </c>
      <c r="KB59" s="170">
        <v>-4.8040229166666668</v>
      </c>
      <c r="KC59" s="170">
        <v>5.2758333333333331E-2</v>
      </c>
      <c r="KD59" s="170">
        <v>-28.711270833333334</v>
      </c>
      <c r="KE59" s="170">
        <v>-2.1944166666666667</v>
      </c>
      <c r="KF59" s="170">
        <v>-14.501749999999999</v>
      </c>
      <c r="KG59" s="170">
        <v>-2.7312270833333336</v>
      </c>
      <c r="KH59" s="170">
        <v>0</v>
      </c>
      <c r="KI59" s="170">
        <v>-82.633352083333335</v>
      </c>
    </row>
    <row r="60" spans="1:295" x14ac:dyDescent="0.25">
      <c r="A60" s="227" t="s">
        <v>2304</v>
      </c>
      <c r="B60" s="227"/>
      <c r="C60" s="158" t="s">
        <v>186</v>
      </c>
      <c r="D60" s="158" t="s">
        <v>186</v>
      </c>
      <c r="E60" s="158" t="s">
        <v>186</v>
      </c>
      <c r="F60" s="158" t="s">
        <v>186</v>
      </c>
      <c r="G60" s="158" t="s">
        <v>186</v>
      </c>
      <c r="H60" s="158" t="s">
        <v>2305</v>
      </c>
      <c r="I60" s="158" t="s">
        <v>186</v>
      </c>
      <c r="J60" s="158" t="s">
        <v>186</v>
      </c>
      <c r="K60" s="158" t="s">
        <v>2305</v>
      </c>
      <c r="L60" s="158" t="s">
        <v>186</v>
      </c>
      <c r="M60" s="158" t="s">
        <v>186</v>
      </c>
      <c r="N60" s="158" t="s">
        <v>186</v>
      </c>
      <c r="O60" s="158" t="s">
        <v>186</v>
      </c>
      <c r="P60" s="158" t="s">
        <v>186</v>
      </c>
      <c r="Q60" s="158" t="s">
        <v>186</v>
      </c>
      <c r="R60" s="158" t="s">
        <v>186</v>
      </c>
      <c r="S60" s="158" t="s">
        <v>186</v>
      </c>
      <c r="T60" s="158" t="s">
        <v>186</v>
      </c>
      <c r="U60" s="158" t="s">
        <v>186</v>
      </c>
      <c r="V60" s="158" t="s">
        <v>186</v>
      </c>
      <c r="W60" s="158" t="s">
        <v>186</v>
      </c>
      <c r="X60" s="158" t="s">
        <v>2305</v>
      </c>
      <c r="Y60" s="158" t="s">
        <v>2305</v>
      </c>
      <c r="Z60" s="158" t="s">
        <v>2305</v>
      </c>
      <c r="AA60" s="158" t="s">
        <v>186</v>
      </c>
      <c r="AB60" s="158" t="s">
        <v>2305</v>
      </c>
      <c r="AC60" s="158" t="s">
        <v>186</v>
      </c>
      <c r="AD60" s="158" t="s">
        <v>186</v>
      </c>
      <c r="AE60" s="158" t="s">
        <v>2305</v>
      </c>
      <c r="AF60" s="158" t="s">
        <v>186</v>
      </c>
      <c r="AG60" s="158" t="s">
        <v>186</v>
      </c>
      <c r="AH60" s="158" t="s">
        <v>186</v>
      </c>
      <c r="AI60" s="158" t="s">
        <v>186</v>
      </c>
      <c r="AJ60" s="158" t="s">
        <v>186</v>
      </c>
      <c r="AK60" s="158" t="s">
        <v>186</v>
      </c>
      <c r="AL60" s="158" t="s">
        <v>2305</v>
      </c>
      <c r="AM60" s="158" t="s">
        <v>186</v>
      </c>
      <c r="AN60" s="158" t="s">
        <v>186</v>
      </c>
      <c r="AO60" s="158" t="s">
        <v>186</v>
      </c>
      <c r="AP60" s="158" t="s">
        <v>2305</v>
      </c>
      <c r="AQ60" s="158" t="s">
        <v>186</v>
      </c>
      <c r="AR60" s="158" t="s">
        <v>186</v>
      </c>
      <c r="AS60" s="158" t="s">
        <v>186</v>
      </c>
      <c r="AT60" s="158" t="s">
        <v>186</v>
      </c>
      <c r="AU60" s="158" t="s">
        <v>186</v>
      </c>
      <c r="AV60" s="158" t="s">
        <v>2305</v>
      </c>
      <c r="AW60" s="158" t="s">
        <v>2305</v>
      </c>
      <c r="AX60" s="158" t="s">
        <v>186</v>
      </c>
      <c r="AY60" s="158" t="s">
        <v>186</v>
      </c>
      <c r="AZ60" s="158" t="s">
        <v>186</v>
      </c>
      <c r="BA60" s="158" t="s">
        <v>186</v>
      </c>
      <c r="BB60" s="158" t="s">
        <v>186</v>
      </c>
      <c r="BC60" s="158" t="s">
        <v>2305</v>
      </c>
      <c r="BD60" s="158" t="s">
        <v>2305</v>
      </c>
      <c r="BE60" s="158" t="s">
        <v>2305</v>
      </c>
      <c r="BF60" s="158" t="s">
        <v>186</v>
      </c>
      <c r="BG60" s="158" t="s">
        <v>186</v>
      </c>
      <c r="BH60" s="158" t="s">
        <v>2305</v>
      </c>
      <c r="BI60" s="158" t="s">
        <v>2305</v>
      </c>
      <c r="BJ60" s="158" t="s">
        <v>2305</v>
      </c>
      <c r="BK60" s="158" t="s">
        <v>2305</v>
      </c>
      <c r="BL60" s="158" t="s">
        <v>2305</v>
      </c>
      <c r="BM60" s="158" t="s">
        <v>2305</v>
      </c>
      <c r="BN60" s="158" t="s">
        <v>186</v>
      </c>
      <c r="BO60" s="158" t="s">
        <v>186</v>
      </c>
      <c r="BP60" s="158" t="s">
        <v>186</v>
      </c>
      <c r="BQ60" s="158" t="s">
        <v>2305</v>
      </c>
      <c r="BR60" s="158" t="s">
        <v>2305</v>
      </c>
      <c r="BS60" s="158" t="s">
        <v>2305</v>
      </c>
      <c r="BT60" s="158" t="s">
        <v>2305</v>
      </c>
      <c r="BU60" s="158" t="s">
        <v>2305</v>
      </c>
      <c r="BV60" s="158" t="s">
        <v>2305</v>
      </c>
      <c r="BW60" s="158" t="s">
        <v>2305</v>
      </c>
      <c r="BX60" s="158" t="s">
        <v>2306</v>
      </c>
      <c r="BY60" s="158" t="s">
        <v>2305</v>
      </c>
      <c r="BZ60" s="158" t="s">
        <v>2305</v>
      </c>
      <c r="CA60" s="158" t="s">
        <v>2305</v>
      </c>
      <c r="CB60" s="158" t="s">
        <v>2305</v>
      </c>
      <c r="CC60" s="158" t="s">
        <v>2305</v>
      </c>
      <c r="CD60" s="158" t="s">
        <v>2305</v>
      </c>
      <c r="CE60" s="158" t="s">
        <v>2305</v>
      </c>
      <c r="CF60" s="158" t="s">
        <v>2305</v>
      </c>
      <c r="CG60" s="158" t="s">
        <v>2305</v>
      </c>
      <c r="CH60" s="158" t="s">
        <v>2305</v>
      </c>
      <c r="CI60" s="158" t="s">
        <v>2305</v>
      </c>
      <c r="CJ60" s="158" t="s">
        <v>2305</v>
      </c>
      <c r="CK60" s="158" t="s">
        <v>2305</v>
      </c>
      <c r="CL60" s="158" t="s">
        <v>2305</v>
      </c>
      <c r="CM60" s="158" t="s">
        <v>2305</v>
      </c>
      <c r="CN60" s="158" t="s">
        <v>2305</v>
      </c>
      <c r="CO60" s="158" t="s">
        <v>2305</v>
      </c>
      <c r="CP60" s="158" t="s">
        <v>2305</v>
      </c>
      <c r="CQ60" s="158" t="s">
        <v>2305</v>
      </c>
      <c r="CR60" s="158" t="s">
        <v>2305</v>
      </c>
      <c r="CS60" s="158" t="s">
        <v>2305</v>
      </c>
      <c r="CT60" s="158" t="s">
        <v>2305</v>
      </c>
      <c r="CU60" s="158" t="s">
        <v>2305</v>
      </c>
      <c r="CV60" s="158" t="s">
        <v>2305</v>
      </c>
      <c r="CW60" s="158" t="s">
        <v>2305</v>
      </c>
      <c r="CX60" s="158" t="s">
        <v>2305</v>
      </c>
      <c r="CY60" s="158" t="s">
        <v>2305</v>
      </c>
      <c r="CZ60" s="158" t="s">
        <v>2305</v>
      </c>
      <c r="DA60" s="158" t="s">
        <v>2305</v>
      </c>
      <c r="DB60" s="158" t="s">
        <v>2305</v>
      </c>
      <c r="DC60" s="158" t="s">
        <v>2305</v>
      </c>
      <c r="DD60" s="158" t="s">
        <v>2305</v>
      </c>
      <c r="DE60" s="158" t="s">
        <v>2305</v>
      </c>
      <c r="DF60" s="158" t="s">
        <v>2305</v>
      </c>
      <c r="DG60" s="158" t="s">
        <v>2305</v>
      </c>
      <c r="DH60" s="158" t="s">
        <v>2305</v>
      </c>
      <c r="DI60" s="158" t="s">
        <v>2305</v>
      </c>
      <c r="DJ60" s="158" t="s">
        <v>2305</v>
      </c>
      <c r="DK60" s="158" t="s">
        <v>2305</v>
      </c>
      <c r="DL60" s="158" t="s">
        <v>2305</v>
      </c>
      <c r="DM60" s="158" t="s">
        <v>2305</v>
      </c>
      <c r="DN60" s="158" t="s">
        <v>2305</v>
      </c>
      <c r="DO60" s="158" t="s">
        <v>2305</v>
      </c>
      <c r="DP60" s="158" t="s">
        <v>2305</v>
      </c>
      <c r="DQ60" s="158" t="s">
        <v>2305</v>
      </c>
      <c r="DR60" s="158" t="s">
        <v>2305</v>
      </c>
      <c r="DS60" s="158" t="s">
        <v>2305</v>
      </c>
      <c r="DT60" s="158" t="s">
        <v>2305</v>
      </c>
      <c r="DU60" s="158" t="s">
        <v>2305</v>
      </c>
      <c r="DV60" s="158" t="s">
        <v>2305</v>
      </c>
      <c r="DW60" s="158" t="s">
        <v>2305</v>
      </c>
      <c r="DX60" s="158" t="s">
        <v>2305</v>
      </c>
      <c r="DY60" s="158" t="s">
        <v>2305</v>
      </c>
      <c r="DZ60" s="158" t="s">
        <v>2305</v>
      </c>
      <c r="EA60" s="158" t="s">
        <v>2305</v>
      </c>
      <c r="EB60" s="158" t="s">
        <v>2305</v>
      </c>
      <c r="EC60" s="158" t="s">
        <v>2305</v>
      </c>
      <c r="ED60" s="158" t="s">
        <v>2305</v>
      </c>
      <c r="EE60" s="158" t="s">
        <v>2305</v>
      </c>
      <c r="EF60" s="158" t="s">
        <v>2305</v>
      </c>
      <c r="EG60" s="158" t="s">
        <v>2305</v>
      </c>
      <c r="EH60" s="158" t="s">
        <v>2305</v>
      </c>
      <c r="EI60" s="158" t="s">
        <v>2305</v>
      </c>
      <c r="EJ60" s="158" t="s">
        <v>2305</v>
      </c>
      <c r="EK60" s="158" t="s">
        <v>2305</v>
      </c>
      <c r="EL60" s="158" t="s">
        <v>2305</v>
      </c>
      <c r="EM60" s="158" t="s">
        <v>2305</v>
      </c>
      <c r="EN60" s="158" t="s">
        <v>2305</v>
      </c>
      <c r="EO60" s="158" t="s">
        <v>2305</v>
      </c>
      <c r="EP60" s="158" t="s">
        <v>2305</v>
      </c>
      <c r="EQ60" s="158" t="s">
        <v>2305</v>
      </c>
      <c r="ER60" s="158" t="s">
        <v>2305</v>
      </c>
      <c r="ES60" s="158" t="s">
        <v>2305</v>
      </c>
      <c r="ET60" s="158" t="s">
        <v>2305</v>
      </c>
      <c r="EU60" s="158" t="s">
        <v>2305</v>
      </c>
      <c r="EV60" s="158" t="s">
        <v>2305</v>
      </c>
      <c r="EW60" s="158" t="s">
        <v>2305</v>
      </c>
      <c r="EX60" s="158" t="s">
        <v>2305</v>
      </c>
      <c r="EY60" s="158" t="s">
        <v>2305</v>
      </c>
      <c r="EZ60" s="158" t="s">
        <v>2305</v>
      </c>
      <c r="FA60" s="158" t="s">
        <v>2305</v>
      </c>
      <c r="FB60" s="158" t="s">
        <v>2305</v>
      </c>
      <c r="FC60" s="158" t="s">
        <v>2305</v>
      </c>
      <c r="FD60" s="158" t="s">
        <v>2305</v>
      </c>
      <c r="FE60" s="158" t="s">
        <v>2305</v>
      </c>
      <c r="FF60" s="158" t="s">
        <v>2305</v>
      </c>
      <c r="FG60" s="158" t="s">
        <v>2305</v>
      </c>
      <c r="FH60" s="158" t="s">
        <v>2305</v>
      </c>
      <c r="FI60" s="158" t="s">
        <v>2305</v>
      </c>
      <c r="FJ60" s="158" t="s">
        <v>2305</v>
      </c>
      <c r="FK60" s="158" t="s">
        <v>2305</v>
      </c>
      <c r="FL60" s="158" t="s">
        <v>2305</v>
      </c>
      <c r="FM60" s="158" t="s">
        <v>2305</v>
      </c>
      <c r="FN60" s="158" t="s">
        <v>2305</v>
      </c>
      <c r="FO60" s="158" t="s">
        <v>2305</v>
      </c>
      <c r="FP60" s="158" t="s">
        <v>2305</v>
      </c>
      <c r="FQ60" s="158" t="s">
        <v>2305</v>
      </c>
      <c r="FR60" s="158" t="s">
        <v>2305</v>
      </c>
      <c r="FS60" s="158" t="s">
        <v>2305</v>
      </c>
      <c r="FT60" s="158" t="s">
        <v>2305</v>
      </c>
      <c r="FU60" s="158" t="s">
        <v>2305</v>
      </c>
      <c r="FV60" s="158" t="s">
        <v>2305</v>
      </c>
      <c r="FW60" s="158" t="s">
        <v>2305</v>
      </c>
      <c r="FX60" s="158" t="s">
        <v>2305</v>
      </c>
      <c r="FY60" s="158" t="s">
        <v>2305</v>
      </c>
      <c r="FZ60" s="158" t="s">
        <v>2305</v>
      </c>
      <c r="GA60" s="158" t="s">
        <v>2305</v>
      </c>
      <c r="GB60" s="158" t="s">
        <v>2305</v>
      </c>
      <c r="GC60" s="158" t="s">
        <v>2305</v>
      </c>
      <c r="GD60" s="158" t="s">
        <v>2305</v>
      </c>
      <c r="GE60" s="158" t="s">
        <v>2305</v>
      </c>
      <c r="GF60" s="158" t="s">
        <v>2305</v>
      </c>
      <c r="GG60" s="158" t="s">
        <v>2305</v>
      </c>
      <c r="GH60" s="158" t="s">
        <v>2305</v>
      </c>
      <c r="GI60" s="158" t="s">
        <v>2305</v>
      </c>
      <c r="GJ60" s="158" t="s">
        <v>2305</v>
      </c>
      <c r="GK60" s="158" t="s">
        <v>2305</v>
      </c>
      <c r="GL60" s="158" t="s">
        <v>2305</v>
      </c>
      <c r="GM60" s="158" t="s">
        <v>2305</v>
      </c>
      <c r="GN60" s="158" t="s">
        <v>2305</v>
      </c>
      <c r="GO60" s="158" t="s">
        <v>2305</v>
      </c>
      <c r="GP60" s="158" t="s">
        <v>2305</v>
      </c>
      <c r="GQ60" s="158" t="s">
        <v>2305</v>
      </c>
      <c r="GR60" s="158" t="s">
        <v>2305</v>
      </c>
      <c r="GS60" s="158" t="s">
        <v>2305</v>
      </c>
      <c r="GT60" s="158" t="s">
        <v>2305</v>
      </c>
      <c r="GU60" s="158" t="s">
        <v>2305</v>
      </c>
      <c r="GV60" s="158" t="s">
        <v>2305</v>
      </c>
      <c r="GW60" s="158" t="s">
        <v>2305</v>
      </c>
      <c r="GX60" s="158" t="s">
        <v>2305</v>
      </c>
      <c r="GY60" s="158" t="s">
        <v>2305</v>
      </c>
      <c r="GZ60" s="158" t="s">
        <v>2305</v>
      </c>
      <c r="HA60" s="158" t="s">
        <v>2305</v>
      </c>
      <c r="HB60" s="158" t="s">
        <v>2305</v>
      </c>
      <c r="HC60" s="158" t="s">
        <v>2305</v>
      </c>
      <c r="HD60" s="158" t="s">
        <v>2305</v>
      </c>
      <c r="HE60" s="158" t="s">
        <v>2306</v>
      </c>
      <c r="HF60" s="158" t="s">
        <v>2306</v>
      </c>
      <c r="HG60" s="158" t="s">
        <v>2306</v>
      </c>
      <c r="HH60" s="158" t="s">
        <v>2306</v>
      </c>
      <c r="HI60" s="158" t="s">
        <v>2306</v>
      </c>
      <c r="HJ60" s="158" t="s">
        <v>2306</v>
      </c>
      <c r="HK60" s="158" t="s">
        <v>2306</v>
      </c>
      <c r="HL60" s="158" t="s">
        <v>2306</v>
      </c>
      <c r="HM60" s="158" t="s">
        <v>2306</v>
      </c>
      <c r="HN60" s="158" t="s">
        <v>2306</v>
      </c>
      <c r="HO60" s="158" t="s">
        <v>2306</v>
      </c>
      <c r="HP60" s="158" t="s">
        <v>2306</v>
      </c>
      <c r="HQ60" s="158" t="s">
        <v>2306</v>
      </c>
      <c r="HR60" s="158" t="s">
        <v>2306</v>
      </c>
      <c r="HS60" s="158" t="s">
        <v>2306</v>
      </c>
      <c r="HT60" s="158" t="s">
        <v>2306</v>
      </c>
      <c r="HU60" s="158" t="s">
        <v>2306</v>
      </c>
      <c r="HV60" s="158" t="s">
        <v>2306</v>
      </c>
      <c r="HW60" s="158" t="s">
        <v>2306</v>
      </c>
      <c r="HX60" s="158" t="s">
        <v>2306</v>
      </c>
      <c r="HY60" s="158" t="s">
        <v>2306</v>
      </c>
      <c r="HZ60" s="158" t="s">
        <v>2306</v>
      </c>
      <c r="IA60" s="158" t="s">
        <v>2306</v>
      </c>
      <c r="IB60" s="158" t="s">
        <v>2306</v>
      </c>
      <c r="IC60" s="158" t="s">
        <v>2306</v>
      </c>
      <c r="ID60" s="158" t="s">
        <v>2306</v>
      </c>
      <c r="IE60" s="158" t="s">
        <v>2306</v>
      </c>
      <c r="IF60" s="158" t="s">
        <v>2306</v>
      </c>
      <c r="IG60" s="158" t="s">
        <v>2306</v>
      </c>
      <c r="IH60" s="158" t="s">
        <v>2306</v>
      </c>
      <c r="II60" s="158" t="s">
        <v>2306</v>
      </c>
      <c r="IJ60" s="158" t="s">
        <v>2306</v>
      </c>
      <c r="IK60" s="158" t="s">
        <v>2306</v>
      </c>
      <c r="IL60" s="158" t="s">
        <v>2306</v>
      </c>
      <c r="IM60" s="158" t="s">
        <v>2306</v>
      </c>
      <c r="IN60" s="158" t="s">
        <v>2306</v>
      </c>
      <c r="IO60" s="158" t="s">
        <v>2306</v>
      </c>
      <c r="IP60" s="158" t="s">
        <v>2306</v>
      </c>
      <c r="IQ60" s="158" t="s">
        <v>2306</v>
      </c>
      <c r="IR60" s="158" t="s">
        <v>186</v>
      </c>
      <c r="IS60" s="158" t="s">
        <v>2305</v>
      </c>
      <c r="IT60" s="158" t="s">
        <v>2306</v>
      </c>
      <c r="IU60" s="158" t="s">
        <v>2306</v>
      </c>
      <c r="IV60" s="158" t="s">
        <v>2306</v>
      </c>
      <c r="IW60" s="158" t="s">
        <v>186</v>
      </c>
      <c r="IX60" s="158" t="s">
        <v>186</v>
      </c>
      <c r="IY60" s="158" t="s">
        <v>186</v>
      </c>
      <c r="IZ60" s="158" t="s">
        <v>186</v>
      </c>
      <c r="JA60" s="158" t="s">
        <v>2305</v>
      </c>
      <c r="JB60" s="158" t="s">
        <v>2306</v>
      </c>
      <c r="JC60" s="158" t="s">
        <v>2305</v>
      </c>
      <c r="JD60" s="158" t="s">
        <v>2306</v>
      </c>
      <c r="JE60" s="158" t="s">
        <v>2306</v>
      </c>
      <c r="JF60" s="158" t="s">
        <v>2306</v>
      </c>
      <c r="JG60" s="158" t="s">
        <v>2306</v>
      </c>
      <c r="JH60" s="158" t="s">
        <v>2305</v>
      </c>
      <c r="JI60" s="158" t="s">
        <v>2305</v>
      </c>
      <c r="JJ60" s="158" t="s">
        <v>2305</v>
      </c>
      <c r="JK60" s="158" t="s">
        <v>2305</v>
      </c>
      <c r="JL60" s="158" t="s">
        <v>2306</v>
      </c>
      <c r="JM60" s="158" t="s">
        <v>2305</v>
      </c>
      <c r="JN60" s="158" t="s">
        <v>2305</v>
      </c>
      <c r="JO60" s="158" t="s">
        <v>2306</v>
      </c>
      <c r="JP60" s="158" t="s">
        <v>2306</v>
      </c>
      <c r="JQ60" s="158" t="s">
        <v>2306</v>
      </c>
      <c r="JR60" s="158" t="s">
        <v>2306</v>
      </c>
      <c r="JS60" s="158" t="s">
        <v>2305</v>
      </c>
      <c r="JT60" s="158" t="s">
        <v>2305</v>
      </c>
      <c r="JU60" s="158" t="s">
        <v>2306</v>
      </c>
      <c r="JV60" s="158" t="s">
        <v>2306</v>
      </c>
      <c r="JW60" s="158" t="s">
        <v>2306</v>
      </c>
      <c r="JX60" s="158" t="s">
        <v>2306</v>
      </c>
      <c r="JY60" s="158" t="s">
        <v>2306</v>
      </c>
      <c r="JZ60" s="158" t="s">
        <v>2306</v>
      </c>
      <c r="KA60" s="158" t="s">
        <v>2306</v>
      </c>
      <c r="KB60" s="158" t="s">
        <v>2306</v>
      </c>
      <c r="KC60" s="158" t="s">
        <v>2306</v>
      </c>
      <c r="KD60" s="158" t="s">
        <v>2306</v>
      </c>
      <c r="KE60" s="158" t="s">
        <v>2306</v>
      </c>
      <c r="KF60" s="158" t="s">
        <v>2306</v>
      </c>
      <c r="KG60" s="158" t="s">
        <v>2306</v>
      </c>
      <c r="KH60" s="158" t="s">
        <v>2305</v>
      </c>
      <c r="KI60" s="158" t="s">
        <v>2305</v>
      </c>
    </row>
    <row r="61" spans="1:295" ht="27" customHeight="1" x14ac:dyDescent="0.25">
      <c r="A61" s="227" t="s">
        <v>3</v>
      </c>
      <c r="B61" s="227"/>
      <c r="C61" s="228" t="s">
        <v>37</v>
      </c>
      <c r="D61" s="228"/>
      <c r="E61" s="228"/>
      <c r="F61" s="228"/>
      <c r="G61" s="228"/>
      <c r="H61" s="228"/>
      <c r="I61" s="228"/>
      <c r="J61" s="228"/>
      <c r="K61" s="228"/>
      <c r="L61" s="228"/>
      <c r="M61" s="228"/>
      <c r="N61" s="228" t="s">
        <v>2307</v>
      </c>
      <c r="O61" s="228"/>
      <c r="P61" s="228"/>
      <c r="Q61" s="228"/>
      <c r="R61" s="228"/>
      <c r="S61" s="228" t="s">
        <v>59</v>
      </c>
      <c r="T61" s="228" t="s">
        <v>37</v>
      </c>
      <c r="U61" s="228"/>
      <c r="V61" s="228"/>
      <c r="W61" s="228"/>
      <c r="X61" s="228" t="s">
        <v>787</v>
      </c>
      <c r="Y61" s="228"/>
      <c r="Z61" s="228"/>
      <c r="AA61" s="228" t="s">
        <v>14</v>
      </c>
      <c r="AB61" s="228" t="s">
        <v>37</v>
      </c>
      <c r="AC61" s="228" t="s">
        <v>2308</v>
      </c>
      <c r="AD61" s="228"/>
      <c r="AE61" s="228" t="s">
        <v>37</v>
      </c>
      <c r="AF61" s="228" t="s">
        <v>2307</v>
      </c>
      <c r="AG61" s="228"/>
      <c r="AH61" s="228" t="s">
        <v>29</v>
      </c>
      <c r="AI61" s="228"/>
      <c r="AJ61" s="228" t="s">
        <v>2308</v>
      </c>
      <c r="AK61" s="228"/>
      <c r="AL61" s="228"/>
      <c r="AM61" s="228"/>
      <c r="AN61" s="228"/>
      <c r="AO61" s="228" t="s">
        <v>2309</v>
      </c>
      <c r="AP61" s="228" t="s">
        <v>2310</v>
      </c>
      <c r="AQ61" s="228" t="s">
        <v>37</v>
      </c>
      <c r="AR61" s="228"/>
      <c r="AS61" s="228"/>
      <c r="AT61" s="228"/>
      <c r="AU61" s="228"/>
      <c r="AV61" s="228"/>
      <c r="AW61" s="228"/>
      <c r="AX61" s="228"/>
      <c r="AY61" s="228"/>
      <c r="AZ61" s="228"/>
      <c r="BA61" s="228" t="s">
        <v>2311</v>
      </c>
      <c r="BB61" s="228" t="s">
        <v>59</v>
      </c>
      <c r="BC61" s="228" t="s">
        <v>828</v>
      </c>
      <c r="BD61" s="228" t="s">
        <v>149</v>
      </c>
      <c r="BE61" s="228"/>
      <c r="BF61" s="228" t="s">
        <v>37</v>
      </c>
      <c r="BG61" s="228"/>
      <c r="BH61" s="228"/>
      <c r="BI61" s="228"/>
      <c r="BJ61" s="228"/>
      <c r="BK61" s="228"/>
      <c r="BL61" s="228"/>
      <c r="BM61" s="228"/>
      <c r="BN61" s="228" t="s">
        <v>59</v>
      </c>
      <c r="BO61" s="228"/>
      <c r="BP61" s="228"/>
      <c r="BQ61" s="228"/>
      <c r="BR61" s="228"/>
      <c r="BS61" s="228"/>
      <c r="BT61" s="228" t="s">
        <v>14</v>
      </c>
      <c r="BU61" s="228"/>
      <c r="BV61" s="228" t="s">
        <v>59</v>
      </c>
      <c r="BW61" s="228" t="s">
        <v>2312</v>
      </c>
      <c r="BX61" s="228"/>
      <c r="BY61" s="228"/>
      <c r="BZ61" s="228"/>
      <c r="CA61" s="228" t="s">
        <v>37</v>
      </c>
      <c r="CB61" s="228"/>
      <c r="CC61" s="228" t="s">
        <v>2313</v>
      </c>
      <c r="CD61" s="228"/>
      <c r="CE61" s="228" t="s">
        <v>126</v>
      </c>
      <c r="CF61" s="228" t="s">
        <v>37</v>
      </c>
      <c r="CG61" s="228"/>
      <c r="CH61" s="228"/>
      <c r="CI61" s="228"/>
      <c r="CJ61" s="228" t="s">
        <v>828</v>
      </c>
      <c r="CK61" s="228"/>
      <c r="CL61" s="228" t="s">
        <v>2312</v>
      </c>
      <c r="CM61" s="228"/>
      <c r="CN61" s="228"/>
      <c r="CO61" s="228" t="s">
        <v>37</v>
      </c>
      <c r="CP61" s="228"/>
      <c r="CQ61" s="228"/>
      <c r="CR61" s="228"/>
      <c r="CS61" s="228"/>
      <c r="CT61" s="228"/>
      <c r="CU61" s="228"/>
      <c r="CV61" s="228"/>
      <c r="CW61" s="228" t="s">
        <v>2313</v>
      </c>
      <c r="CX61" s="228" t="s">
        <v>2312</v>
      </c>
      <c r="CY61" s="228"/>
      <c r="CZ61" s="228" t="s">
        <v>2314</v>
      </c>
      <c r="DA61" s="228"/>
      <c r="DB61" s="228"/>
      <c r="DC61" s="228"/>
      <c r="DD61" s="228" t="s">
        <v>37</v>
      </c>
      <c r="DE61" s="228"/>
      <c r="DF61" s="228"/>
      <c r="DG61" s="228" t="s">
        <v>2314</v>
      </c>
      <c r="DH61" s="228"/>
      <c r="DI61" s="228" t="s">
        <v>811</v>
      </c>
      <c r="DJ61" s="228"/>
      <c r="DK61" s="228" t="s">
        <v>512</v>
      </c>
      <c r="DL61" s="228" t="s">
        <v>2314</v>
      </c>
      <c r="DM61" s="228"/>
      <c r="DN61" s="228"/>
      <c r="DO61" s="228"/>
      <c r="DP61" s="228" t="s">
        <v>512</v>
      </c>
      <c r="DQ61" s="228" t="s">
        <v>2314</v>
      </c>
      <c r="DR61" s="228" t="s">
        <v>512</v>
      </c>
      <c r="DS61" s="228" t="s">
        <v>2314</v>
      </c>
      <c r="DT61" s="228"/>
      <c r="DU61" s="228"/>
      <c r="DV61" s="228"/>
      <c r="DW61" s="228" t="s">
        <v>37</v>
      </c>
      <c r="DX61" s="228" t="s">
        <v>512</v>
      </c>
      <c r="DY61" s="228" t="s">
        <v>37</v>
      </c>
      <c r="DZ61" s="228"/>
      <c r="EA61" s="228"/>
      <c r="EB61" s="228"/>
      <c r="EC61" s="228"/>
      <c r="ED61" s="228"/>
      <c r="EE61" s="228" t="s">
        <v>59</v>
      </c>
      <c r="EF61" s="228"/>
      <c r="EG61" s="228" t="s">
        <v>2314</v>
      </c>
      <c r="EH61" s="228" t="s">
        <v>59</v>
      </c>
      <c r="EI61" s="228" t="s">
        <v>2315</v>
      </c>
      <c r="EJ61" s="228" t="s">
        <v>512</v>
      </c>
      <c r="EK61" s="228" t="s">
        <v>37</v>
      </c>
      <c r="EL61" s="228"/>
      <c r="EM61" s="228"/>
      <c r="EN61" s="228"/>
      <c r="EO61" s="228"/>
      <c r="EP61" s="228"/>
      <c r="EQ61" s="228"/>
      <c r="ER61" s="228"/>
      <c r="ES61" s="228"/>
      <c r="ET61" s="228" t="s">
        <v>806</v>
      </c>
      <c r="EU61" s="228"/>
      <c r="EV61" s="228"/>
      <c r="EW61" s="228" t="s">
        <v>37</v>
      </c>
      <c r="EX61" s="228"/>
      <c r="EY61" s="228"/>
      <c r="EZ61" s="228"/>
      <c r="FA61" s="228"/>
      <c r="FB61" s="228"/>
      <c r="FC61" s="228"/>
      <c r="FD61" s="228"/>
      <c r="FE61" s="228"/>
      <c r="FF61" s="228"/>
      <c r="FG61" s="228" t="s">
        <v>818</v>
      </c>
      <c r="FH61" s="228"/>
      <c r="FI61" s="228"/>
      <c r="FJ61" s="228" t="s">
        <v>37</v>
      </c>
      <c r="FK61" s="228"/>
      <c r="FL61" s="228"/>
      <c r="FM61" s="228"/>
      <c r="FN61" s="228"/>
      <c r="FO61" s="228"/>
      <c r="FP61" s="228" t="s">
        <v>2311</v>
      </c>
      <c r="FQ61" s="228" t="s">
        <v>149</v>
      </c>
      <c r="FR61" s="228"/>
      <c r="FS61" s="228"/>
      <c r="FT61" s="228"/>
      <c r="FU61" s="228"/>
      <c r="FV61" s="228"/>
      <c r="FW61" s="228" t="s">
        <v>2313</v>
      </c>
      <c r="FX61" s="228" t="s">
        <v>551</v>
      </c>
      <c r="FY61" s="228"/>
      <c r="FZ61" s="228"/>
      <c r="GA61" s="228" t="s">
        <v>512</v>
      </c>
      <c r="GB61" s="228" t="s">
        <v>2308</v>
      </c>
      <c r="GC61" s="228" t="s">
        <v>2311</v>
      </c>
      <c r="GD61" s="228" t="s">
        <v>37</v>
      </c>
      <c r="GE61" s="228" t="s">
        <v>149</v>
      </c>
      <c r="GF61" s="228" t="s">
        <v>2311</v>
      </c>
      <c r="GG61" s="228" t="s">
        <v>2308</v>
      </c>
      <c r="GH61" s="228" t="s">
        <v>37</v>
      </c>
      <c r="GI61" s="228" t="s">
        <v>2311</v>
      </c>
      <c r="GJ61" s="228" t="s">
        <v>37</v>
      </c>
      <c r="GK61" s="228"/>
      <c r="GL61" s="228" t="s">
        <v>2316</v>
      </c>
      <c r="GM61" s="228" t="s">
        <v>37</v>
      </c>
      <c r="GN61" s="228" t="s">
        <v>149</v>
      </c>
      <c r="GO61" s="228" t="s">
        <v>37</v>
      </c>
      <c r="GP61" s="228"/>
      <c r="GQ61" s="228"/>
      <c r="GR61" s="228" t="s">
        <v>324</v>
      </c>
      <c r="GS61" s="228"/>
      <c r="GT61" s="228" t="s">
        <v>2311</v>
      </c>
      <c r="GU61" s="228"/>
      <c r="GV61" s="228" t="s">
        <v>37</v>
      </c>
      <c r="GW61" s="228" t="s">
        <v>2311</v>
      </c>
      <c r="GX61" s="228" t="s">
        <v>515</v>
      </c>
      <c r="GY61" s="228" t="s">
        <v>37</v>
      </c>
      <c r="GZ61" s="228"/>
      <c r="HA61" s="228" t="s">
        <v>515</v>
      </c>
      <c r="HB61" s="228" t="s">
        <v>59</v>
      </c>
      <c r="HC61" s="228"/>
      <c r="HD61" s="228"/>
      <c r="HE61" s="228"/>
      <c r="HF61" s="228"/>
      <c r="HG61" s="228"/>
      <c r="HH61" s="228"/>
      <c r="HI61" s="228"/>
      <c r="HJ61" s="228"/>
      <c r="HK61" s="228"/>
      <c r="HL61" s="228"/>
      <c r="HM61" s="228" t="s">
        <v>2317</v>
      </c>
      <c r="HN61" s="228"/>
      <c r="HO61" s="228" t="s">
        <v>59</v>
      </c>
      <c r="HP61" s="228"/>
      <c r="HQ61" s="228" t="s">
        <v>2318</v>
      </c>
      <c r="HR61" s="228"/>
      <c r="HS61" s="228" t="s">
        <v>59</v>
      </c>
      <c r="HT61" s="228"/>
      <c r="HU61" s="228" t="s">
        <v>333</v>
      </c>
      <c r="HV61" s="228"/>
      <c r="HW61" s="228" t="s">
        <v>2319</v>
      </c>
      <c r="HX61" s="228"/>
      <c r="HY61" s="228" t="s">
        <v>333</v>
      </c>
      <c r="HZ61" s="228" t="s">
        <v>37</v>
      </c>
      <c r="IA61" s="228" t="s">
        <v>194</v>
      </c>
      <c r="IB61" s="228" t="s">
        <v>89</v>
      </c>
      <c r="IC61" s="228"/>
      <c r="ID61" s="228" t="s">
        <v>2318</v>
      </c>
      <c r="IE61" s="228"/>
      <c r="IF61" s="228"/>
      <c r="IG61" s="228"/>
      <c r="IH61" s="228" t="s">
        <v>89</v>
      </c>
      <c r="II61" s="228"/>
      <c r="IJ61" s="228" t="s">
        <v>59</v>
      </c>
      <c r="IK61" s="228" t="s">
        <v>194</v>
      </c>
      <c r="IL61" s="228" t="s">
        <v>59</v>
      </c>
      <c r="IM61" s="228" t="s">
        <v>194</v>
      </c>
      <c r="IN61" s="228"/>
      <c r="IO61" s="228"/>
      <c r="IP61" s="228"/>
      <c r="IQ61" s="228"/>
      <c r="IR61" s="228" t="s">
        <v>59</v>
      </c>
      <c r="IS61" s="228" t="s">
        <v>2315</v>
      </c>
      <c r="IT61" s="228" t="s">
        <v>333</v>
      </c>
      <c r="IU61" s="228"/>
      <c r="IV61" s="228" t="s">
        <v>194</v>
      </c>
      <c r="IW61" s="228" t="s">
        <v>59</v>
      </c>
      <c r="IX61" s="228"/>
      <c r="IY61" s="228"/>
      <c r="IZ61" s="228"/>
      <c r="JA61" s="228" t="s">
        <v>37</v>
      </c>
      <c r="JB61" s="228" t="s">
        <v>851</v>
      </c>
      <c r="JC61" s="228" t="s">
        <v>37</v>
      </c>
      <c r="JD61" s="228" t="s">
        <v>76</v>
      </c>
      <c r="JE61" s="228"/>
      <c r="JF61" s="228" t="s">
        <v>37</v>
      </c>
      <c r="JG61" s="228"/>
      <c r="JH61" s="228"/>
      <c r="JI61" s="228"/>
      <c r="JJ61" s="228"/>
      <c r="JK61" s="228"/>
      <c r="JL61" s="228" t="s">
        <v>2319</v>
      </c>
      <c r="JM61" s="228" t="s">
        <v>149</v>
      </c>
      <c r="JN61" s="228"/>
      <c r="JO61" s="228" t="s">
        <v>845</v>
      </c>
      <c r="JP61" s="228"/>
      <c r="JQ61" s="228" t="s">
        <v>847</v>
      </c>
      <c r="JR61" s="228"/>
      <c r="JS61" s="228"/>
      <c r="JT61" s="228" t="s">
        <v>37</v>
      </c>
      <c r="JU61" s="228" t="s">
        <v>2318</v>
      </c>
      <c r="JV61" s="228" t="s">
        <v>505</v>
      </c>
      <c r="JW61" s="228" t="s">
        <v>2320</v>
      </c>
      <c r="JX61" s="228"/>
      <c r="JY61" s="228" t="s">
        <v>59</v>
      </c>
      <c r="JZ61" s="228"/>
      <c r="KA61" s="228"/>
      <c r="KB61" s="228"/>
      <c r="KC61" s="228"/>
      <c r="KD61" s="228"/>
      <c r="KE61" s="228"/>
      <c r="KF61" s="228" t="s">
        <v>2318</v>
      </c>
      <c r="KG61" s="228"/>
      <c r="KH61" s="228" t="s">
        <v>59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2614</v>
      </c>
      <c r="B4" s="230"/>
      <c r="C4" s="230"/>
      <c r="D4" s="230"/>
      <c r="E4" s="230"/>
      <c r="F4" s="230"/>
      <c r="G4" s="230"/>
      <c r="H4" s="230"/>
      <c r="I4" s="230"/>
      <c r="J4" s="230"/>
      <c r="K4" s="230"/>
      <c r="L4" s="230"/>
      <c r="M4" s="230"/>
    </row>
    <row r="5" spans="1:13" ht="20.100000000000001" hidden="1" customHeight="1" x14ac:dyDescent="0.25">
      <c r="A5" s="227" t="s">
        <v>1663</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25">
      <c r="A6" s="227" t="s">
        <v>17</v>
      </c>
      <c r="B6" s="227"/>
      <c r="C6" s="228" t="s">
        <v>2615</v>
      </c>
      <c r="D6" s="228"/>
      <c r="E6" s="228"/>
      <c r="F6" s="228"/>
      <c r="G6" s="228"/>
      <c r="H6" s="228"/>
      <c r="I6" s="228" t="s">
        <v>2616</v>
      </c>
      <c r="J6" s="228"/>
      <c r="K6" s="228"/>
      <c r="L6" s="228"/>
      <c r="M6" s="228"/>
    </row>
    <row r="7" spans="1:13" ht="27" customHeight="1" x14ac:dyDescent="0.25">
      <c r="A7" s="157" t="s">
        <v>65</v>
      </c>
      <c r="B7" s="157" t="s">
        <v>493</v>
      </c>
      <c r="C7" s="158" t="s">
        <v>2617</v>
      </c>
      <c r="D7" s="158" t="s">
        <v>2618</v>
      </c>
      <c r="E7" s="158" t="s">
        <v>2619</v>
      </c>
      <c r="F7" s="158" t="s">
        <v>2620</v>
      </c>
      <c r="G7" s="158" t="s">
        <v>2621</v>
      </c>
      <c r="H7" s="158" t="s">
        <v>867</v>
      </c>
      <c r="I7" s="158" t="s">
        <v>2622</v>
      </c>
      <c r="J7" s="158" t="s">
        <v>2623</v>
      </c>
      <c r="K7" s="158" t="s">
        <v>2624</v>
      </c>
      <c r="L7" s="158" t="s">
        <v>2625</v>
      </c>
      <c r="M7" s="158" t="s">
        <v>867</v>
      </c>
    </row>
    <row r="8" spans="1:13" ht="18" customHeight="1" x14ac:dyDescent="0.25">
      <c r="A8" s="160" t="s">
        <v>69</v>
      </c>
      <c r="B8" s="160" t="s">
        <v>715</v>
      </c>
      <c r="C8" s="161">
        <v>37.15</v>
      </c>
      <c r="D8" s="161">
        <v>36.548999999999999</v>
      </c>
      <c r="E8" s="161">
        <v>70.998000000000005</v>
      </c>
      <c r="F8" s="161">
        <v>0</v>
      </c>
      <c r="G8" s="161">
        <v>347.31</v>
      </c>
      <c r="H8" s="161">
        <v>492.00700000000001</v>
      </c>
      <c r="I8" s="161">
        <v>167.75</v>
      </c>
      <c r="J8" s="161">
        <v>167.43</v>
      </c>
      <c r="K8" s="161">
        <v>469.16</v>
      </c>
      <c r="L8" s="161">
        <v>404.89</v>
      </c>
      <c r="M8" s="161">
        <v>1209.23</v>
      </c>
    </row>
    <row r="9" spans="1:13" ht="18" customHeight="1" x14ac:dyDescent="0.25">
      <c r="A9" s="160" t="s">
        <v>69</v>
      </c>
      <c r="B9" s="160" t="s">
        <v>716</v>
      </c>
      <c r="C9" s="163">
        <v>31.7</v>
      </c>
      <c r="D9" s="163">
        <v>31.989000000000001</v>
      </c>
      <c r="E9" s="163">
        <v>64.701999999999998</v>
      </c>
      <c r="F9" s="163">
        <v>0</v>
      </c>
      <c r="G9" s="163">
        <v>308.57</v>
      </c>
      <c r="H9" s="163">
        <v>436.96100000000001</v>
      </c>
      <c r="I9" s="163">
        <v>164.83</v>
      </c>
      <c r="J9" s="163">
        <v>164.6</v>
      </c>
      <c r="K9" s="163">
        <v>463.24</v>
      </c>
      <c r="L9" s="163">
        <v>392.88</v>
      </c>
      <c r="M9" s="163">
        <v>1185.55</v>
      </c>
    </row>
    <row r="10" spans="1:13" ht="18" customHeight="1" x14ac:dyDescent="0.25">
      <c r="A10" s="160" t="s">
        <v>69</v>
      </c>
      <c r="B10" s="160" t="s">
        <v>717</v>
      </c>
      <c r="C10" s="163">
        <v>29.78</v>
      </c>
      <c r="D10" s="163">
        <v>30</v>
      </c>
      <c r="E10" s="163">
        <v>62.826000000000001</v>
      </c>
      <c r="F10" s="163">
        <v>0</v>
      </c>
      <c r="G10" s="163">
        <v>293.74</v>
      </c>
      <c r="H10" s="163">
        <v>416.346</v>
      </c>
      <c r="I10" s="163">
        <v>158.84</v>
      </c>
      <c r="J10" s="163">
        <v>160.26</v>
      </c>
      <c r="K10" s="163">
        <v>455.3</v>
      </c>
      <c r="L10" s="163">
        <v>377.96</v>
      </c>
      <c r="M10" s="163">
        <v>1152.3599999999999</v>
      </c>
    </row>
    <row r="11" spans="1:13" ht="18" customHeight="1" x14ac:dyDescent="0.25">
      <c r="A11" s="160" t="s">
        <v>69</v>
      </c>
      <c r="B11" s="160" t="s">
        <v>718</v>
      </c>
      <c r="C11" s="163">
        <v>33.880000000000003</v>
      </c>
      <c r="D11" s="163">
        <v>34.259</v>
      </c>
      <c r="E11" s="163">
        <v>68.587000000000003</v>
      </c>
      <c r="F11" s="163">
        <v>0</v>
      </c>
      <c r="G11" s="163">
        <v>318.52</v>
      </c>
      <c r="H11" s="163">
        <v>455.24599999999998</v>
      </c>
      <c r="I11" s="163">
        <v>155.26</v>
      </c>
      <c r="J11" s="163">
        <v>153.82</v>
      </c>
      <c r="K11" s="163">
        <v>432.33</v>
      </c>
      <c r="L11" s="163">
        <v>351.95</v>
      </c>
      <c r="M11" s="163">
        <v>1093.3599999999999</v>
      </c>
    </row>
    <row r="12" spans="1:13" ht="18" customHeight="1" x14ac:dyDescent="0.25">
      <c r="A12" s="160" t="s">
        <v>69</v>
      </c>
      <c r="B12" s="160" t="s">
        <v>719</v>
      </c>
      <c r="C12" s="163">
        <v>36.590000000000003</v>
      </c>
      <c r="D12" s="163">
        <v>36.869</v>
      </c>
      <c r="E12" s="163">
        <v>71.266000000000005</v>
      </c>
      <c r="F12" s="163">
        <v>0</v>
      </c>
      <c r="G12" s="163">
        <v>317.02</v>
      </c>
      <c r="H12" s="163">
        <v>461.745</v>
      </c>
      <c r="I12" s="163">
        <v>158.21</v>
      </c>
      <c r="J12" s="163">
        <v>159.07</v>
      </c>
      <c r="K12" s="163">
        <v>441.38</v>
      </c>
      <c r="L12" s="163">
        <v>368.7</v>
      </c>
      <c r="M12" s="163">
        <v>1127.3599999999999</v>
      </c>
    </row>
    <row r="13" spans="1:13" ht="18" customHeight="1" x14ac:dyDescent="0.25">
      <c r="A13" s="160" t="s">
        <v>69</v>
      </c>
      <c r="B13" s="160" t="s">
        <v>720</v>
      </c>
      <c r="C13" s="163">
        <v>41.47</v>
      </c>
      <c r="D13" s="163">
        <v>42.029000000000003</v>
      </c>
      <c r="E13" s="163">
        <v>73.141000000000005</v>
      </c>
      <c r="F13" s="163">
        <v>0</v>
      </c>
      <c r="G13" s="163">
        <v>334.41</v>
      </c>
      <c r="H13" s="163">
        <v>491.05</v>
      </c>
      <c r="I13" s="163">
        <v>163.89</v>
      </c>
      <c r="J13" s="163">
        <v>162.52000000000001</v>
      </c>
      <c r="K13" s="163">
        <v>442.23</v>
      </c>
      <c r="L13" s="163">
        <v>392.02</v>
      </c>
      <c r="M13" s="163">
        <v>1160.6600000000001</v>
      </c>
    </row>
    <row r="14" spans="1:13" ht="18" customHeight="1" x14ac:dyDescent="0.25">
      <c r="A14" s="160" t="s">
        <v>69</v>
      </c>
      <c r="B14" s="160" t="s">
        <v>721</v>
      </c>
      <c r="C14" s="163">
        <v>41.348999999999997</v>
      </c>
      <c r="D14" s="163">
        <v>40.700000000000003</v>
      </c>
      <c r="E14" s="163">
        <v>70.462000000000003</v>
      </c>
      <c r="F14" s="163">
        <v>0</v>
      </c>
      <c r="G14" s="163">
        <v>339.41</v>
      </c>
      <c r="H14" s="163">
        <v>491.92099999999999</v>
      </c>
      <c r="I14" s="163">
        <v>169.04</v>
      </c>
      <c r="J14" s="163">
        <v>168.86</v>
      </c>
      <c r="K14" s="163">
        <v>440.36</v>
      </c>
      <c r="L14" s="163">
        <v>402.42</v>
      </c>
      <c r="M14" s="163">
        <v>1180.68</v>
      </c>
    </row>
    <row r="15" spans="1:13" ht="18" customHeight="1" x14ac:dyDescent="0.25">
      <c r="A15" s="160" t="s">
        <v>69</v>
      </c>
      <c r="B15" s="160" t="s">
        <v>722</v>
      </c>
      <c r="C15" s="165">
        <v>41.709000000000003</v>
      </c>
      <c r="D15" s="165">
        <v>43.439</v>
      </c>
      <c r="E15" s="165">
        <v>73.543000000000006</v>
      </c>
      <c r="F15" s="165">
        <v>0</v>
      </c>
      <c r="G15" s="165">
        <v>351.96</v>
      </c>
      <c r="H15" s="165">
        <v>510.65100000000001</v>
      </c>
      <c r="I15" s="165">
        <v>165.63</v>
      </c>
      <c r="J15" s="165">
        <v>166.61</v>
      </c>
      <c r="K15" s="165">
        <v>444.06</v>
      </c>
      <c r="L15" s="165">
        <v>418.97</v>
      </c>
      <c r="M15" s="165">
        <v>1195.27</v>
      </c>
    </row>
    <row r="16" spans="1:13" ht="18" customHeight="1" x14ac:dyDescent="0.25">
      <c r="A16" s="160" t="s">
        <v>69</v>
      </c>
      <c r="B16" s="160" t="s">
        <v>723</v>
      </c>
      <c r="C16" s="161">
        <v>36.5</v>
      </c>
      <c r="D16" s="161">
        <v>36.598999999999997</v>
      </c>
      <c r="E16" s="161">
        <v>67.783000000000001</v>
      </c>
      <c r="F16" s="161">
        <v>0</v>
      </c>
      <c r="G16" s="161">
        <v>316.69</v>
      </c>
      <c r="H16" s="161">
        <v>457.572</v>
      </c>
      <c r="I16" s="161">
        <v>166.74</v>
      </c>
      <c r="J16" s="161">
        <v>167.6</v>
      </c>
      <c r="K16" s="161">
        <v>452.74</v>
      </c>
      <c r="L16" s="161">
        <v>436.66</v>
      </c>
      <c r="M16" s="161">
        <v>1223.74</v>
      </c>
    </row>
    <row r="17" spans="1:13" ht="18" customHeight="1" x14ac:dyDescent="0.25">
      <c r="A17" s="160" t="s">
        <v>69</v>
      </c>
      <c r="B17" s="160" t="s">
        <v>724</v>
      </c>
      <c r="C17" s="163">
        <v>29.978999999999999</v>
      </c>
      <c r="D17" s="163">
        <v>30.18</v>
      </c>
      <c r="E17" s="163">
        <v>66.844999999999999</v>
      </c>
      <c r="F17" s="163">
        <v>0</v>
      </c>
      <c r="G17" s="163">
        <v>291.42</v>
      </c>
      <c r="H17" s="163">
        <v>418.42399999999998</v>
      </c>
      <c r="I17" s="163">
        <v>164.19</v>
      </c>
      <c r="J17" s="163">
        <v>165.52</v>
      </c>
      <c r="K17" s="163">
        <v>455.33</v>
      </c>
      <c r="L17" s="163">
        <v>438.56</v>
      </c>
      <c r="M17" s="163">
        <v>1223.5999999999999</v>
      </c>
    </row>
    <row r="18" spans="1:13" ht="18" customHeight="1" x14ac:dyDescent="0.25">
      <c r="A18" s="160" t="s">
        <v>69</v>
      </c>
      <c r="B18" s="160" t="s">
        <v>725</v>
      </c>
      <c r="C18" s="163">
        <v>28</v>
      </c>
      <c r="D18" s="163">
        <v>28.17</v>
      </c>
      <c r="E18" s="163">
        <v>63.228000000000002</v>
      </c>
      <c r="F18" s="163">
        <v>0</v>
      </c>
      <c r="G18" s="163">
        <v>285.83</v>
      </c>
      <c r="H18" s="163">
        <v>405.22800000000001</v>
      </c>
      <c r="I18" s="163">
        <v>167.35</v>
      </c>
      <c r="J18" s="163">
        <v>170.45</v>
      </c>
      <c r="K18" s="163">
        <v>460.54</v>
      </c>
      <c r="L18" s="163">
        <v>448.38</v>
      </c>
      <c r="M18" s="163">
        <v>1246.72</v>
      </c>
    </row>
    <row r="19" spans="1:13" ht="18" customHeight="1" x14ac:dyDescent="0.25">
      <c r="A19" s="160" t="s">
        <v>69</v>
      </c>
      <c r="B19" s="160" t="s">
        <v>726</v>
      </c>
      <c r="C19" s="163">
        <v>29.478999999999999</v>
      </c>
      <c r="D19" s="163">
        <v>29.649000000000001</v>
      </c>
      <c r="E19" s="163">
        <v>63.63</v>
      </c>
      <c r="F19" s="163">
        <v>0</v>
      </c>
      <c r="G19" s="163">
        <v>299.22000000000003</v>
      </c>
      <c r="H19" s="163">
        <v>421.97800000000001</v>
      </c>
      <c r="I19" s="163">
        <v>171.18</v>
      </c>
      <c r="J19" s="163">
        <v>170.91</v>
      </c>
      <c r="K19" s="163">
        <v>457.23</v>
      </c>
      <c r="L19" s="163">
        <v>449.21</v>
      </c>
      <c r="M19" s="163">
        <v>1248.53</v>
      </c>
    </row>
    <row r="20" spans="1:13" ht="18" customHeight="1" x14ac:dyDescent="0.25">
      <c r="A20" s="160" t="s">
        <v>69</v>
      </c>
      <c r="B20" s="160" t="s">
        <v>727</v>
      </c>
      <c r="C20" s="163">
        <v>31.59</v>
      </c>
      <c r="D20" s="163">
        <v>31.79</v>
      </c>
      <c r="E20" s="163">
        <v>65.238</v>
      </c>
      <c r="F20" s="163">
        <v>0</v>
      </c>
      <c r="G20" s="163">
        <v>313.73</v>
      </c>
      <c r="H20" s="163">
        <v>442.34800000000001</v>
      </c>
      <c r="I20" s="163">
        <v>166.81</v>
      </c>
      <c r="J20" s="163">
        <v>166.35</v>
      </c>
      <c r="K20" s="163">
        <v>446.81</v>
      </c>
      <c r="L20" s="163">
        <v>451.55</v>
      </c>
      <c r="M20" s="163">
        <v>1231.52</v>
      </c>
    </row>
    <row r="21" spans="1:13" ht="18" customHeight="1" x14ac:dyDescent="0.25">
      <c r="A21" s="160" t="s">
        <v>69</v>
      </c>
      <c r="B21" s="160" t="s">
        <v>728</v>
      </c>
      <c r="C21" s="163">
        <v>33.459000000000003</v>
      </c>
      <c r="D21" s="163">
        <v>33.478999999999999</v>
      </c>
      <c r="E21" s="163">
        <v>66.040999999999997</v>
      </c>
      <c r="F21" s="163">
        <v>0</v>
      </c>
      <c r="G21" s="163">
        <v>312.27999999999997</v>
      </c>
      <c r="H21" s="163">
        <v>445.25900000000001</v>
      </c>
      <c r="I21" s="163">
        <v>162.66</v>
      </c>
      <c r="J21" s="163">
        <v>160.63</v>
      </c>
      <c r="K21" s="163">
        <v>427.18</v>
      </c>
      <c r="L21" s="163">
        <v>447.42</v>
      </c>
      <c r="M21" s="163">
        <v>1197.8900000000001</v>
      </c>
    </row>
    <row r="22" spans="1:13" ht="18" customHeight="1" x14ac:dyDescent="0.25">
      <c r="A22" s="160" t="s">
        <v>69</v>
      </c>
      <c r="B22" s="160" t="s">
        <v>729</v>
      </c>
      <c r="C22" s="163">
        <v>37.228999999999999</v>
      </c>
      <c r="D22" s="163">
        <v>37.709000000000003</v>
      </c>
      <c r="E22" s="163">
        <v>68.721000000000004</v>
      </c>
      <c r="F22" s="163">
        <v>0</v>
      </c>
      <c r="G22" s="163">
        <v>336</v>
      </c>
      <c r="H22" s="163">
        <v>479.65899999999999</v>
      </c>
      <c r="I22" s="163">
        <v>159.38</v>
      </c>
      <c r="J22" s="163">
        <v>160.15</v>
      </c>
      <c r="K22" s="163">
        <v>412.59</v>
      </c>
      <c r="L22" s="163">
        <v>433.73</v>
      </c>
      <c r="M22" s="163">
        <v>1165.8499999999999</v>
      </c>
    </row>
    <row r="23" spans="1:13" ht="18" customHeight="1" x14ac:dyDescent="0.25">
      <c r="A23" s="160" t="s">
        <v>69</v>
      </c>
      <c r="B23" s="160" t="s">
        <v>730</v>
      </c>
      <c r="C23" s="165">
        <v>40.33</v>
      </c>
      <c r="D23" s="165">
        <v>40.54</v>
      </c>
      <c r="E23" s="165">
        <v>70.864000000000004</v>
      </c>
      <c r="F23" s="165">
        <v>0</v>
      </c>
      <c r="G23" s="165">
        <v>382.39</v>
      </c>
      <c r="H23" s="165">
        <v>534.12400000000002</v>
      </c>
      <c r="I23" s="165">
        <v>162.88</v>
      </c>
      <c r="J23" s="165">
        <v>160.16</v>
      </c>
      <c r="K23" s="165">
        <v>388.98</v>
      </c>
      <c r="L23" s="165">
        <v>422.01</v>
      </c>
      <c r="M23" s="165">
        <v>1134.03</v>
      </c>
    </row>
    <row r="24" spans="1:13" ht="18" customHeight="1" x14ac:dyDescent="0.25">
      <c r="A24" s="160" t="s">
        <v>69</v>
      </c>
      <c r="B24" s="160" t="s">
        <v>731</v>
      </c>
      <c r="C24" s="161">
        <v>44.319000000000003</v>
      </c>
      <c r="D24" s="161">
        <v>44.58</v>
      </c>
      <c r="E24" s="161">
        <v>72.605000000000004</v>
      </c>
      <c r="F24" s="161">
        <v>0</v>
      </c>
      <c r="G24" s="161">
        <v>364.75</v>
      </c>
      <c r="H24" s="161">
        <v>526.25400000000002</v>
      </c>
      <c r="I24" s="161">
        <v>139.9</v>
      </c>
      <c r="J24" s="161">
        <v>138.86000000000001</v>
      </c>
      <c r="K24" s="161">
        <v>342.91</v>
      </c>
      <c r="L24" s="161">
        <v>384.56</v>
      </c>
      <c r="M24" s="161">
        <v>1006.23</v>
      </c>
    </row>
    <row r="25" spans="1:13" ht="18" customHeight="1" x14ac:dyDescent="0.25">
      <c r="A25" s="160" t="s">
        <v>69</v>
      </c>
      <c r="B25" s="160" t="s">
        <v>732</v>
      </c>
      <c r="C25" s="163">
        <v>40.5</v>
      </c>
      <c r="D25" s="163">
        <v>40.889000000000003</v>
      </c>
      <c r="E25" s="163">
        <v>69.39</v>
      </c>
      <c r="F25" s="163">
        <v>0</v>
      </c>
      <c r="G25" s="163">
        <v>344.79</v>
      </c>
      <c r="H25" s="163">
        <v>495.56900000000002</v>
      </c>
      <c r="I25" s="163">
        <v>132.16</v>
      </c>
      <c r="J25" s="163">
        <v>132.6</v>
      </c>
      <c r="K25" s="163">
        <v>342.19</v>
      </c>
      <c r="L25" s="163">
        <v>381.25</v>
      </c>
      <c r="M25" s="163">
        <v>988.2</v>
      </c>
    </row>
    <row r="26" spans="1:13" ht="18" customHeight="1" x14ac:dyDescent="0.25">
      <c r="A26" s="160" t="s">
        <v>69</v>
      </c>
      <c r="B26" s="160" t="s">
        <v>733</v>
      </c>
      <c r="C26" s="163">
        <v>40.08</v>
      </c>
      <c r="D26" s="163">
        <v>40.478999999999999</v>
      </c>
      <c r="E26" s="163">
        <v>68.988</v>
      </c>
      <c r="F26" s="163">
        <v>0</v>
      </c>
      <c r="G26" s="163">
        <v>361.34</v>
      </c>
      <c r="H26" s="163">
        <v>510.887</v>
      </c>
      <c r="I26" s="163">
        <v>110.48</v>
      </c>
      <c r="J26" s="163">
        <v>109.84</v>
      </c>
      <c r="K26" s="163">
        <v>280.39999999999998</v>
      </c>
      <c r="L26" s="163">
        <v>320.48</v>
      </c>
      <c r="M26" s="163">
        <v>821.2</v>
      </c>
    </row>
    <row r="27" spans="1:13" ht="18" customHeight="1" x14ac:dyDescent="0.25">
      <c r="A27" s="160" t="s">
        <v>69</v>
      </c>
      <c r="B27" s="160" t="s">
        <v>734</v>
      </c>
      <c r="C27" s="163">
        <v>41.569000000000003</v>
      </c>
      <c r="D27" s="163">
        <v>41.79</v>
      </c>
      <c r="E27" s="163">
        <v>70.462000000000003</v>
      </c>
      <c r="F27" s="163">
        <v>0</v>
      </c>
      <c r="G27" s="163">
        <v>379.75</v>
      </c>
      <c r="H27" s="163">
        <v>533.57100000000003</v>
      </c>
      <c r="I27" s="163">
        <v>117.9</v>
      </c>
      <c r="J27" s="163">
        <v>116.61</v>
      </c>
      <c r="K27" s="163">
        <v>259.74</v>
      </c>
      <c r="L27" s="163">
        <v>270.83</v>
      </c>
      <c r="M27" s="163">
        <v>765.08</v>
      </c>
    </row>
    <row r="28" spans="1:13" ht="18" customHeight="1" x14ac:dyDescent="0.25">
      <c r="A28" s="160" t="s">
        <v>69</v>
      </c>
      <c r="B28" s="160" t="s">
        <v>735</v>
      </c>
      <c r="C28" s="163">
        <v>44.33</v>
      </c>
      <c r="D28" s="163">
        <v>44.908999999999999</v>
      </c>
      <c r="E28" s="163">
        <v>73.409000000000006</v>
      </c>
      <c r="F28" s="163">
        <v>0</v>
      </c>
      <c r="G28" s="163">
        <v>410.5</v>
      </c>
      <c r="H28" s="163">
        <v>573.14800000000002</v>
      </c>
      <c r="I28" s="163">
        <v>117.76</v>
      </c>
      <c r="J28" s="163">
        <v>116.41</v>
      </c>
      <c r="K28" s="163">
        <v>267.45</v>
      </c>
      <c r="L28" s="163">
        <v>254.22</v>
      </c>
      <c r="M28" s="163">
        <v>755.84</v>
      </c>
    </row>
    <row r="29" spans="1:13" ht="18" customHeight="1" x14ac:dyDescent="0.25">
      <c r="A29" s="160" t="s">
        <v>69</v>
      </c>
      <c r="B29" s="160" t="s">
        <v>736</v>
      </c>
      <c r="C29" s="163">
        <v>47</v>
      </c>
      <c r="D29" s="163">
        <v>47.72</v>
      </c>
      <c r="E29" s="163">
        <v>73.543000000000006</v>
      </c>
      <c r="F29" s="163">
        <v>0</v>
      </c>
      <c r="G29" s="163">
        <v>434.53</v>
      </c>
      <c r="H29" s="163">
        <v>602.79300000000001</v>
      </c>
      <c r="I29" s="163">
        <v>131.66999999999999</v>
      </c>
      <c r="J29" s="163">
        <v>131.94</v>
      </c>
      <c r="K29" s="163">
        <v>300.37</v>
      </c>
      <c r="L29" s="163">
        <v>277.89</v>
      </c>
      <c r="M29" s="163">
        <v>841.87</v>
      </c>
    </row>
    <row r="30" spans="1:13" ht="18" customHeight="1" x14ac:dyDescent="0.25">
      <c r="A30" s="160" t="s">
        <v>69</v>
      </c>
      <c r="B30" s="160" t="s">
        <v>737</v>
      </c>
      <c r="C30" s="163">
        <v>53.86</v>
      </c>
      <c r="D30" s="163">
        <v>54.619</v>
      </c>
      <c r="E30" s="163">
        <v>80.777000000000001</v>
      </c>
      <c r="F30" s="163">
        <v>0</v>
      </c>
      <c r="G30" s="163">
        <v>470.48</v>
      </c>
      <c r="H30" s="163">
        <v>659.73599999999999</v>
      </c>
      <c r="I30" s="163">
        <v>134.34</v>
      </c>
      <c r="J30" s="163">
        <v>132.38999999999999</v>
      </c>
      <c r="K30" s="163">
        <v>298.92</v>
      </c>
      <c r="L30" s="163">
        <v>275.36</v>
      </c>
      <c r="M30" s="163">
        <v>841.01</v>
      </c>
    </row>
    <row r="31" spans="1:13" ht="18" customHeight="1" x14ac:dyDescent="0.25">
      <c r="A31" s="160" t="s">
        <v>69</v>
      </c>
      <c r="B31" s="160" t="s">
        <v>738</v>
      </c>
      <c r="C31" s="165">
        <v>51.99</v>
      </c>
      <c r="D31" s="165">
        <v>52.048999999999999</v>
      </c>
      <c r="E31" s="165">
        <v>79.168999999999997</v>
      </c>
      <c r="F31" s="165">
        <v>0</v>
      </c>
      <c r="G31" s="165">
        <v>448.85</v>
      </c>
      <c r="H31" s="165">
        <v>632.05799999999999</v>
      </c>
      <c r="I31" s="165">
        <v>128.44</v>
      </c>
      <c r="J31" s="165">
        <v>125.37</v>
      </c>
      <c r="K31" s="165">
        <v>298.47000000000003</v>
      </c>
      <c r="L31" s="165">
        <v>274.51</v>
      </c>
      <c r="M31" s="165">
        <v>826.79</v>
      </c>
    </row>
    <row r="32" spans="1:13" ht="18" customHeight="1" x14ac:dyDescent="0.25">
      <c r="A32" s="160" t="s">
        <v>69</v>
      </c>
      <c r="B32" s="160" t="s">
        <v>739</v>
      </c>
      <c r="C32" s="161">
        <v>53.158999999999999</v>
      </c>
      <c r="D32" s="161">
        <v>53.13</v>
      </c>
      <c r="E32" s="161">
        <v>79.436999999999998</v>
      </c>
      <c r="F32" s="161">
        <v>0</v>
      </c>
      <c r="G32" s="161">
        <v>457.81</v>
      </c>
      <c r="H32" s="161">
        <v>643.53599999999994</v>
      </c>
      <c r="I32" s="161">
        <v>120.3</v>
      </c>
      <c r="J32" s="161">
        <v>117.9</v>
      </c>
      <c r="K32" s="161">
        <v>295.14999999999998</v>
      </c>
      <c r="L32" s="161">
        <v>232.07</v>
      </c>
      <c r="M32" s="161">
        <v>765.42</v>
      </c>
    </row>
    <row r="33" spans="1:13" ht="18" customHeight="1" x14ac:dyDescent="0.25">
      <c r="A33" s="160" t="s">
        <v>69</v>
      </c>
      <c r="B33" s="160" t="s">
        <v>740</v>
      </c>
      <c r="C33" s="163">
        <v>50.58</v>
      </c>
      <c r="D33" s="163">
        <v>50.34</v>
      </c>
      <c r="E33" s="163">
        <v>79.034999999999997</v>
      </c>
      <c r="F33" s="163">
        <v>0</v>
      </c>
      <c r="G33" s="163">
        <v>450.61</v>
      </c>
      <c r="H33" s="163">
        <v>630.56500000000005</v>
      </c>
      <c r="I33" s="163">
        <v>112.15</v>
      </c>
      <c r="J33" s="163">
        <v>111.26</v>
      </c>
      <c r="K33" s="163">
        <v>285.10000000000002</v>
      </c>
      <c r="L33" s="163">
        <v>213.88</v>
      </c>
      <c r="M33" s="163">
        <v>722.39</v>
      </c>
    </row>
    <row r="34" spans="1:13" ht="18" customHeight="1" x14ac:dyDescent="0.25">
      <c r="A34" s="160" t="s">
        <v>69</v>
      </c>
      <c r="B34" s="160" t="s">
        <v>741</v>
      </c>
      <c r="C34" s="163">
        <v>43.439</v>
      </c>
      <c r="D34" s="163">
        <v>43.298999999999999</v>
      </c>
      <c r="E34" s="163">
        <v>71.936000000000007</v>
      </c>
      <c r="F34" s="163">
        <v>0</v>
      </c>
      <c r="G34" s="163">
        <v>440.05</v>
      </c>
      <c r="H34" s="163">
        <v>598.72400000000005</v>
      </c>
      <c r="I34" s="163">
        <v>90.144000000000005</v>
      </c>
      <c r="J34" s="163">
        <v>89.808999999999997</v>
      </c>
      <c r="K34" s="163">
        <v>256.57</v>
      </c>
      <c r="L34" s="163">
        <v>184.8</v>
      </c>
      <c r="M34" s="163">
        <v>621.32299999999998</v>
      </c>
    </row>
    <row r="35" spans="1:13" ht="18" customHeight="1" x14ac:dyDescent="0.25">
      <c r="A35" s="160" t="s">
        <v>69</v>
      </c>
      <c r="B35" s="160" t="s">
        <v>742</v>
      </c>
      <c r="C35" s="163">
        <v>42.389000000000003</v>
      </c>
      <c r="D35" s="163">
        <v>42.959000000000003</v>
      </c>
      <c r="E35" s="163">
        <v>72.203000000000003</v>
      </c>
      <c r="F35" s="163">
        <v>0</v>
      </c>
      <c r="G35" s="163">
        <v>428.39</v>
      </c>
      <c r="H35" s="163">
        <v>585.94100000000003</v>
      </c>
      <c r="I35" s="163">
        <v>107.57</v>
      </c>
      <c r="J35" s="163">
        <v>108.5</v>
      </c>
      <c r="K35" s="163">
        <v>311.51</v>
      </c>
      <c r="L35" s="163">
        <v>238.14</v>
      </c>
      <c r="M35" s="163">
        <v>765.72</v>
      </c>
    </row>
    <row r="36" spans="1:13" ht="18" customHeight="1" x14ac:dyDescent="0.25">
      <c r="A36" s="160" t="s">
        <v>69</v>
      </c>
      <c r="B36" s="160" t="s">
        <v>743</v>
      </c>
      <c r="C36" s="163">
        <v>52.72</v>
      </c>
      <c r="D36" s="163">
        <v>53.029000000000003</v>
      </c>
      <c r="E36" s="163">
        <v>79.838999999999999</v>
      </c>
      <c r="F36" s="163">
        <v>0</v>
      </c>
      <c r="G36" s="163">
        <v>480.2</v>
      </c>
      <c r="H36" s="163">
        <v>665.78800000000001</v>
      </c>
      <c r="I36" s="163">
        <v>107.93</v>
      </c>
      <c r="J36" s="163">
        <v>106.38</v>
      </c>
      <c r="K36" s="163">
        <v>309.10000000000002</v>
      </c>
      <c r="L36" s="163">
        <v>230.75</v>
      </c>
      <c r="M36" s="163">
        <v>754.16</v>
      </c>
    </row>
    <row r="37" spans="1:13" ht="18" customHeight="1" x14ac:dyDescent="0.25">
      <c r="A37" s="160" t="s">
        <v>69</v>
      </c>
      <c r="B37" s="160" t="s">
        <v>744</v>
      </c>
      <c r="C37" s="163">
        <v>49.68</v>
      </c>
      <c r="D37" s="163">
        <v>50.7</v>
      </c>
      <c r="E37" s="163">
        <v>78.366</v>
      </c>
      <c r="F37" s="163">
        <v>0</v>
      </c>
      <c r="G37" s="163">
        <v>468.74</v>
      </c>
      <c r="H37" s="163">
        <v>647.48599999999999</v>
      </c>
      <c r="I37" s="163">
        <v>100.66</v>
      </c>
      <c r="J37" s="163">
        <v>100.44</v>
      </c>
      <c r="K37" s="163">
        <v>303.17</v>
      </c>
      <c r="L37" s="163">
        <v>221.14</v>
      </c>
      <c r="M37" s="163">
        <v>725.41</v>
      </c>
    </row>
    <row r="38" spans="1:13" ht="18" customHeight="1" x14ac:dyDescent="0.25">
      <c r="A38" s="160" t="s">
        <v>69</v>
      </c>
      <c r="B38" s="160" t="s">
        <v>745</v>
      </c>
      <c r="C38" s="163">
        <v>56.27</v>
      </c>
      <c r="D38" s="163">
        <v>57.5</v>
      </c>
      <c r="E38" s="163">
        <v>83.992000000000004</v>
      </c>
      <c r="F38" s="163">
        <v>0</v>
      </c>
      <c r="G38" s="163">
        <v>495.6</v>
      </c>
      <c r="H38" s="163">
        <v>693.36199999999997</v>
      </c>
      <c r="I38" s="163">
        <v>104.91</v>
      </c>
      <c r="J38" s="163">
        <v>103.18</v>
      </c>
      <c r="K38" s="163">
        <v>310.07</v>
      </c>
      <c r="L38" s="163">
        <v>221.41</v>
      </c>
      <c r="M38" s="163">
        <v>739.57</v>
      </c>
    </row>
    <row r="39" spans="1:13" ht="18" customHeight="1" x14ac:dyDescent="0.25">
      <c r="A39" s="160" t="s">
        <v>69</v>
      </c>
      <c r="B39" s="160" t="s">
        <v>746</v>
      </c>
      <c r="C39" s="165">
        <v>52.97</v>
      </c>
      <c r="D39" s="165">
        <v>52.869</v>
      </c>
      <c r="E39" s="165">
        <v>79.436999999999998</v>
      </c>
      <c r="F39" s="165">
        <v>0</v>
      </c>
      <c r="G39" s="165">
        <v>476.34</v>
      </c>
      <c r="H39" s="165">
        <v>661.61599999999999</v>
      </c>
      <c r="I39" s="165">
        <v>110.12</v>
      </c>
      <c r="J39" s="165">
        <v>108.51</v>
      </c>
      <c r="K39" s="165">
        <v>326.25</v>
      </c>
      <c r="L39" s="165">
        <v>226.13</v>
      </c>
      <c r="M39" s="165">
        <v>771.01</v>
      </c>
    </row>
    <row r="40" spans="1:13" ht="18" customHeight="1" x14ac:dyDescent="0.25">
      <c r="A40" s="160" t="s">
        <v>69</v>
      </c>
      <c r="B40" s="160" t="s">
        <v>747</v>
      </c>
      <c r="C40" s="161">
        <v>52.168999999999997</v>
      </c>
      <c r="D40" s="161">
        <v>52.598999999999997</v>
      </c>
      <c r="E40" s="161">
        <v>81.715000000000003</v>
      </c>
      <c r="F40" s="161">
        <v>0</v>
      </c>
      <c r="G40" s="161">
        <v>471.03</v>
      </c>
      <c r="H40" s="161">
        <v>657.51300000000003</v>
      </c>
      <c r="I40" s="161">
        <v>116.83</v>
      </c>
      <c r="J40" s="161">
        <v>117.63</v>
      </c>
      <c r="K40" s="161">
        <v>348.61</v>
      </c>
      <c r="L40" s="161">
        <v>226.13</v>
      </c>
      <c r="M40" s="161">
        <v>809.2</v>
      </c>
    </row>
    <row r="41" spans="1:13" ht="18" customHeight="1" x14ac:dyDescent="0.25">
      <c r="A41" s="160" t="s">
        <v>69</v>
      </c>
      <c r="B41" s="160" t="s">
        <v>748</v>
      </c>
      <c r="C41" s="163">
        <v>49.569000000000003</v>
      </c>
      <c r="D41" s="163">
        <v>48.819000000000003</v>
      </c>
      <c r="E41" s="163">
        <v>79.302999999999997</v>
      </c>
      <c r="F41" s="163">
        <v>0</v>
      </c>
      <c r="G41" s="163">
        <v>445.55</v>
      </c>
      <c r="H41" s="163">
        <v>623.24099999999999</v>
      </c>
      <c r="I41" s="163">
        <v>132.94</v>
      </c>
      <c r="J41" s="163">
        <v>134.38</v>
      </c>
      <c r="K41" s="163">
        <v>393.77</v>
      </c>
      <c r="L41" s="163">
        <v>226.13</v>
      </c>
      <c r="M41" s="163">
        <v>887.22</v>
      </c>
    </row>
    <row r="42" spans="1:13" ht="18" customHeight="1" x14ac:dyDescent="0.25">
      <c r="A42" s="160" t="s">
        <v>69</v>
      </c>
      <c r="B42" s="160" t="s">
        <v>749</v>
      </c>
      <c r="C42" s="163">
        <v>41.189</v>
      </c>
      <c r="D42" s="163">
        <v>41.298999999999999</v>
      </c>
      <c r="E42" s="163">
        <v>73.141000000000005</v>
      </c>
      <c r="F42" s="163">
        <v>0</v>
      </c>
      <c r="G42" s="163">
        <v>399.02</v>
      </c>
      <c r="H42" s="163">
        <v>554.649</v>
      </c>
      <c r="I42" s="163">
        <v>147.66</v>
      </c>
      <c r="J42" s="163">
        <v>146.86000000000001</v>
      </c>
      <c r="K42" s="163">
        <v>428.65</v>
      </c>
      <c r="L42" s="163">
        <v>226.13</v>
      </c>
      <c r="M42" s="163">
        <v>949.3</v>
      </c>
    </row>
    <row r="43" spans="1:13" ht="18" customHeight="1" x14ac:dyDescent="0.25">
      <c r="A43" s="160" t="s">
        <v>69</v>
      </c>
      <c r="B43" s="160" t="s">
        <v>750</v>
      </c>
      <c r="C43" s="163">
        <v>38.83</v>
      </c>
      <c r="D43" s="163">
        <v>39.069000000000003</v>
      </c>
      <c r="E43" s="163">
        <v>70.864000000000004</v>
      </c>
      <c r="F43" s="163">
        <v>0</v>
      </c>
      <c r="G43" s="163">
        <v>380.1</v>
      </c>
      <c r="H43" s="163">
        <v>528.86300000000006</v>
      </c>
      <c r="I43" s="163">
        <v>166.75</v>
      </c>
      <c r="J43" s="163">
        <v>166.22</v>
      </c>
      <c r="K43" s="163">
        <v>488.23</v>
      </c>
      <c r="L43" s="163">
        <v>226.13</v>
      </c>
      <c r="M43" s="163">
        <v>1047.33</v>
      </c>
    </row>
    <row r="44" spans="1:13" ht="18" customHeight="1" x14ac:dyDescent="0.25">
      <c r="A44" s="160" t="s">
        <v>69</v>
      </c>
      <c r="B44" s="160" t="s">
        <v>751</v>
      </c>
      <c r="C44" s="163">
        <v>42.848999999999997</v>
      </c>
      <c r="D44" s="163">
        <v>43.08</v>
      </c>
      <c r="E44" s="163">
        <v>73.944999999999993</v>
      </c>
      <c r="F44" s="163">
        <v>0</v>
      </c>
      <c r="G44" s="163">
        <v>430.48</v>
      </c>
      <c r="H44" s="163">
        <v>590.35400000000004</v>
      </c>
      <c r="I44" s="163">
        <v>177.22</v>
      </c>
      <c r="J44" s="163">
        <v>176.63</v>
      </c>
      <c r="K44" s="163">
        <v>522.88</v>
      </c>
      <c r="L44" s="163">
        <v>226.13</v>
      </c>
      <c r="M44" s="163">
        <v>1102.8599999999999</v>
      </c>
    </row>
    <row r="45" spans="1:13" ht="18" customHeight="1" x14ac:dyDescent="0.25">
      <c r="A45" s="160" t="s">
        <v>69</v>
      </c>
      <c r="B45" s="160" t="s">
        <v>752</v>
      </c>
      <c r="C45" s="163">
        <v>51.63</v>
      </c>
      <c r="D45" s="163">
        <v>51.88</v>
      </c>
      <c r="E45" s="163">
        <v>81.983000000000004</v>
      </c>
      <c r="F45" s="163">
        <v>0</v>
      </c>
      <c r="G45" s="163">
        <v>473.83</v>
      </c>
      <c r="H45" s="163">
        <v>659.32299999999998</v>
      </c>
      <c r="I45" s="163">
        <v>176.21</v>
      </c>
      <c r="J45" s="163">
        <v>176.33</v>
      </c>
      <c r="K45" s="163">
        <v>514.98</v>
      </c>
      <c r="L45" s="163">
        <v>226.13</v>
      </c>
      <c r="M45" s="163">
        <v>1093.6500000000001</v>
      </c>
    </row>
    <row r="46" spans="1:13" ht="18" customHeight="1" x14ac:dyDescent="0.25">
      <c r="A46" s="160" t="s">
        <v>69</v>
      </c>
      <c r="B46" s="160" t="s">
        <v>753</v>
      </c>
      <c r="C46" s="163">
        <v>60.31</v>
      </c>
      <c r="D46" s="163">
        <v>60.819000000000003</v>
      </c>
      <c r="E46" s="163">
        <v>88.010999999999996</v>
      </c>
      <c r="F46" s="163">
        <v>0</v>
      </c>
      <c r="G46" s="163">
        <v>483.76</v>
      </c>
      <c r="H46" s="163">
        <v>692.9</v>
      </c>
      <c r="I46" s="163">
        <v>176.66</v>
      </c>
      <c r="J46" s="163">
        <v>178.21</v>
      </c>
      <c r="K46" s="163">
        <v>509.85</v>
      </c>
      <c r="L46" s="163">
        <v>226.13</v>
      </c>
      <c r="M46" s="163">
        <v>1090.8499999999999</v>
      </c>
    </row>
    <row r="47" spans="1:13" ht="18" customHeight="1" x14ac:dyDescent="0.25">
      <c r="A47" s="160" t="s">
        <v>69</v>
      </c>
      <c r="B47" s="160" t="s">
        <v>754</v>
      </c>
      <c r="C47" s="165">
        <v>60.61</v>
      </c>
      <c r="D47" s="165">
        <v>60.18</v>
      </c>
      <c r="E47" s="165">
        <v>87.340999999999994</v>
      </c>
      <c r="F47" s="165">
        <v>0</v>
      </c>
      <c r="G47" s="165">
        <v>485.79</v>
      </c>
      <c r="H47" s="165">
        <v>693.92100000000005</v>
      </c>
      <c r="I47" s="165">
        <v>179.99</v>
      </c>
      <c r="J47" s="165">
        <v>178.33</v>
      </c>
      <c r="K47" s="165">
        <v>498.52</v>
      </c>
      <c r="L47" s="165">
        <v>226.13</v>
      </c>
      <c r="M47" s="165">
        <v>1082.97</v>
      </c>
    </row>
    <row r="48" spans="1:13" ht="18" customHeight="1" x14ac:dyDescent="0.25">
      <c r="A48" s="160" t="s">
        <v>69</v>
      </c>
      <c r="B48" s="160" t="s">
        <v>755</v>
      </c>
      <c r="C48" s="161">
        <v>58.009</v>
      </c>
      <c r="D48" s="161">
        <v>58.45</v>
      </c>
      <c r="E48" s="161">
        <v>86.269000000000005</v>
      </c>
      <c r="F48" s="161">
        <v>0</v>
      </c>
      <c r="G48" s="161">
        <v>477.4</v>
      </c>
      <c r="H48" s="161">
        <v>680.12800000000004</v>
      </c>
      <c r="I48" s="161">
        <v>180.92</v>
      </c>
      <c r="J48" s="161">
        <v>179.44</v>
      </c>
      <c r="K48" s="161">
        <v>496.2</v>
      </c>
      <c r="L48" s="161">
        <v>226.13</v>
      </c>
      <c r="M48" s="161">
        <v>1082.69</v>
      </c>
    </row>
    <row r="49" spans="1:13" ht="18" customHeight="1" x14ac:dyDescent="0.25">
      <c r="A49" s="160" t="s">
        <v>69</v>
      </c>
      <c r="B49" s="160" t="s">
        <v>756</v>
      </c>
      <c r="C49" s="163">
        <v>63.36</v>
      </c>
      <c r="D49" s="163">
        <v>64.638999999999996</v>
      </c>
      <c r="E49" s="163">
        <v>89.751999999999995</v>
      </c>
      <c r="F49" s="163">
        <v>0</v>
      </c>
      <c r="G49" s="163">
        <v>496.6</v>
      </c>
      <c r="H49" s="163">
        <v>714.351</v>
      </c>
      <c r="I49" s="163">
        <v>183.18</v>
      </c>
      <c r="J49" s="163">
        <v>182.13</v>
      </c>
      <c r="K49" s="163">
        <v>501.82</v>
      </c>
      <c r="L49" s="163">
        <v>226.13</v>
      </c>
      <c r="M49" s="163">
        <v>1093.26</v>
      </c>
    </row>
    <row r="50" spans="1:13" ht="18" customHeight="1" x14ac:dyDescent="0.25">
      <c r="A50" s="160" t="s">
        <v>69</v>
      </c>
      <c r="B50" s="160" t="s">
        <v>757</v>
      </c>
      <c r="C50" s="163">
        <v>60.59</v>
      </c>
      <c r="D50" s="163">
        <v>60.639000000000003</v>
      </c>
      <c r="E50" s="163">
        <v>90.69</v>
      </c>
      <c r="F50" s="163">
        <v>0</v>
      </c>
      <c r="G50" s="163">
        <v>474.81</v>
      </c>
      <c r="H50" s="163">
        <v>686.72900000000004</v>
      </c>
      <c r="I50" s="163">
        <v>180.29</v>
      </c>
      <c r="J50" s="163">
        <v>178.09</v>
      </c>
      <c r="K50" s="163">
        <v>484.33</v>
      </c>
      <c r="L50" s="163">
        <v>226.13</v>
      </c>
      <c r="M50" s="163">
        <v>1068.8399999999999</v>
      </c>
    </row>
    <row r="51" spans="1:13" ht="18" customHeight="1" x14ac:dyDescent="0.25">
      <c r="A51" s="160" t="s">
        <v>69</v>
      </c>
      <c r="B51" s="160" t="s">
        <v>758</v>
      </c>
      <c r="C51" s="163">
        <v>60.918999999999997</v>
      </c>
      <c r="D51" s="163">
        <v>61.13</v>
      </c>
      <c r="E51" s="163">
        <v>86.671000000000006</v>
      </c>
      <c r="F51" s="163">
        <v>0</v>
      </c>
      <c r="G51" s="163">
        <v>454.84</v>
      </c>
      <c r="H51" s="163">
        <v>663.56</v>
      </c>
      <c r="I51" s="163">
        <v>182.08</v>
      </c>
      <c r="J51" s="163">
        <v>181.55</v>
      </c>
      <c r="K51" s="163">
        <v>471.35</v>
      </c>
      <c r="L51" s="163">
        <v>226.13</v>
      </c>
      <c r="M51" s="163">
        <v>1061.1099999999999</v>
      </c>
    </row>
    <row r="52" spans="1:13" ht="18" customHeight="1" x14ac:dyDescent="0.25">
      <c r="A52" s="160" t="s">
        <v>69</v>
      </c>
      <c r="B52" s="160" t="s">
        <v>759</v>
      </c>
      <c r="C52" s="163">
        <v>54.93</v>
      </c>
      <c r="D52" s="163">
        <v>55.08</v>
      </c>
      <c r="E52" s="163">
        <v>76.891999999999996</v>
      </c>
      <c r="F52" s="163">
        <v>0</v>
      </c>
      <c r="G52" s="163">
        <v>399.67</v>
      </c>
      <c r="H52" s="163">
        <v>586.572</v>
      </c>
      <c r="I52" s="163">
        <v>181.36</v>
      </c>
      <c r="J52" s="163">
        <v>182.18</v>
      </c>
      <c r="K52" s="163">
        <v>472.87</v>
      </c>
      <c r="L52" s="163">
        <v>226.13</v>
      </c>
      <c r="M52" s="163">
        <v>1062.54</v>
      </c>
    </row>
    <row r="53" spans="1:13" ht="18" customHeight="1" x14ac:dyDescent="0.25">
      <c r="A53" s="160" t="s">
        <v>69</v>
      </c>
      <c r="B53" s="160" t="s">
        <v>760</v>
      </c>
      <c r="C53" s="163">
        <v>52.9</v>
      </c>
      <c r="D53" s="163">
        <v>53.13</v>
      </c>
      <c r="E53" s="163">
        <v>74.882999999999996</v>
      </c>
      <c r="F53" s="163">
        <v>0</v>
      </c>
      <c r="G53" s="163">
        <v>405.05</v>
      </c>
      <c r="H53" s="163">
        <v>585.96299999999997</v>
      </c>
      <c r="I53" s="163">
        <v>178.7</v>
      </c>
      <c r="J53" s="163">
        <v>178.47</v>
      </c>
      <c r="K53" s="163">
        <v>461.71</v>
      </c>
      <c r="L53" s="163">
        <v>226.13</v>
      </c>
      <c r="M53" s="163">
        <v>1045.01</v>
      </c>
    </row>
    <row r="54" spans="1:13" ht="18" customHeight="1" x14ac:dyDescent="0.25">
      <c r="A54" s="160" t="s">
        <v>69</v>
      </c>
      <c r="B54" s="160" t="s">
        <v>761</v>
      </c>
      <c r="C54" s="163">
        <v>56.209000000000003</v>
      </c>
      <c r="D54" s="163">
        <v>56.52</v>
      </c>
      <c r="E54" s="163">
        <v>78.097999999999999</v>
      </c>
      <c r="F54" s="163">
        <v>0</v>
      </c>
      <c r="G54" s="163">
        <v>416.2</v>
      </c>
      <c r="H54" s="163">
        <v>607.02700000000004</v>
      </c>
      <c r="I54" s="163">
        <v>175.81</v>
      </c>
      <c r="J54" s="163">
        <v>175.5</v>
      </c>
      <c r="K54" s="163">
        <v>456.19</v>
      </c>
      <c r="L54" s="163">
        <v>226.13</v>
      </c>
      <c r="M54" s="163">
        <v>1033.6300000000001</v>
      </c>
    </row>
    <row r="55" spans="1:13" ht="18" customHeight="1" x14ac:dyDescent="0.25">
      <c r="A55" s="160" t="s">
        <v>762</v>
      </c>
      <c r="B55" s="160" t="s">
        <v>70</v>
      </c>
      <c r="C55" s="165">
        <v>50.84</v>
      </c>
      <c r="D55" s="165">
        <v>51.08</v>
      </c>
      <c r="E55" s="165">
        <v>70.06</v>
      </c>
      <c r="F55" s="165">
        <v>0</v>
      </c>
      <c r="G55" s="165">
        <v>403</v>
      </c>
      <c r="H55" s="165">
        <v>574.98</v>
      </c>
      <c r="I55" s="165">
        <v>176.45</v>
      </c>
      <c r="J55" s="165">
        <v>176.03</v>
      </c>
      <c r="K55" s="165">
        <v>458.41</v>
      </c>
      <c r="L55" s="165">
        <v>226.13</v>
      </c>
      <c r="M55" s="165">
        <v>1037.02</v>
      </c>
    </row>
    <row r="56" spans="1:13" x14ac:dyDescent="0.25">
      <c r="A56" s="227" t="s">
        <v>774</v>
      </c>
      <c r="B56" s="227"/>
      <c r="C56" s="170">
        <v>-28</v>
      </c>
      <c r="D56" s="170">
        <v>-28.17</v>
      </c>
      <c r="E56" s="170">
        <v>-62.826000000000001</v>
      </c>
      <c r="F56" s="170">
        <v>0</v>
      </c>
      <c r="G56" s="170">
        <v>-285.83</v>
      </c>
      <c r="H56" s="170"/>
      <c r="I56" s="170">
        <v>183.18</v>
      </c>
      <c r="J56" s="170">
        <v>182.18</v>
      </c>
      <c r="K56" s="170">
        <v>522.88</v>
      </c>
      <c r="L56" s="170">
        <v>451.55</v>
      </c>
      <c r="M56" s="170"/>
    </row>
    <row r="57" spans="1:13" x14ac:dyDescent="0.25">
      <c r="A57" s="227" t="s">
        <v>775</v>
      </c>
      <c r="B57" s="227"/>
      <c r="C57" s="170">
        <v>-63.36</v>
      </c>
      <c r="D57" s="170">
        <v>-64.638999999999996</v>
      </c>
      <c r="E57" s="170">
        <v>-90.69</v>
      </c>
      <c r="F57" s="170">
        <v>0</v>
      </c>
      <c r="G57" s="170">
        <v>-496.6</v>
      </c>
      <c r="H57" s="170"/>
      <c r="I57" s="170">
        <v>90.144000000000005</v>
      </c>
      <c r="J57" s="170">
        <v>89.808999999999997</v>
      </c>
      <c r="K57" s="170">
        <v>256.57</v>
      </c>
      <c r="L57" s="170">
        <v>184.8</v>
      </c>
      <c r="M57" s="170"/>
    </row>
    <row r="58" spans="1:13" x14ac:dyDescent="0.25">
      <c r="A58" s="227" t="s">
        <v>776</v>
      </c>
      <c r="B58" s="227"/>
      <c r="C58" s="170">
        <v>-45.415875</v>
      </c>
      <c r="D58" s="170">
        <v>-45.692166666666672</v>
      </c>
      <c r="E58" s="170">
        <v>-74.79335416666666</v>
      </c>
      <c r="F58" s="170">
        <v>0</v>
      </c>
      <c r="G58" s="170">
        <v>-399.13249999999999</v>
      </c>
      <c r="H58" s="170"/>
      <c r="I58" s="170">
        <v>150.08591666666666</v>
      </c>
      <c r="J58" s="170">
        <v>149.64414583333331</v>
      </c>
      <c r="K58" s="170">
        <v>403.85833333333329</v>
      </c>
      <c r="L58" s="170">
        <v>301.30854166666666</v>
      </c>
      <c r="M58" s="170"/>
    </row>
    <row r="59" spans="1:13" ht="27" customHeight="1" x14ac:dyDescent="0.25">
      <c r="A59" s="227" t="s">
        <v>3</v>
      </c>
      <c r="B59" s="227"/>
      <c r="C59" s="228" t="s">
        <v>2308</v>
      </c>
      <c r="D59" s="228"/>
      <c r="E59" s="228" t="s">
        <v>37</v>
      </c>
      <c r="F59" s="228"/>
      <c r="G59" s="228" t="s">
        <v>59</v>
      </c>
      <c r="H59" s="228" t="s">
        <v>871</v>
      </c>
      <c r="I59" s="228" t="s">
        <v>59</v>
      </c>
      <c r="J59" s="228"/>
      <c r="K59" s="228"/>
      <c r="L59" s="228" t="s">
        <v>194</v>
      </c>
      <c r="M59" s="228" t="s">
        <v>871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2626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1663</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7" t="s">
        <v>1664</v>
      </c>
      <c r="B6" s="227"/>
      <c r="C6" s="174" t="s">
        <v>2627</v>
      </c>
      <c r="D6" s="174" t="s">
        <v>2628</v>
      </c>
      <c r="E6" s="174" t="s">
        <v>2629</v>
      </c>
      <c r="F6" s="174" t="s">
        <v>2630</v>
      </c>
      <c r="G6" s="174" t="s">
        <v>2631</v>
      </c>
      <c r="H6" s="174" t="s">
        <v>2632</v>
      </c>
      <c r="I6" s="174" t="s">
        <v>2633</v>
      </c>
      <c r="J6" s="174" t="s">
        <v>2634</v>
      </c>
      <c r="K6" s="174" t="s">
        <v>2635</v>
      </c>
      <c r="L6" s="174" t="s">
        <v>2636</v>
      </c>
      <c r="M6" s="174" t="s">
        <v>2637</v>
      </c>
      <c r="N6" s="174" t="s">
        <v>2638</v>
      </c>
      <c r="O6" s="11" t="s">
        <v>2639</v>
      </c>
      <c r="P6" s="11" t="s">
        <v>2640</v>
      </c>
      <c r="Q6" s="11" t="s">
        <v>2641</v>
      </c>
      <c r="R6" s="11" t="s">
        <v>2642</v>
      </c>
      <c r="S6" s="11" t="s">
        <v>2643</v>
      </c>
      <c r="T6" s="11" t="s">
        <v>2644</v>
      </c>
      <c r="U6" s="11" t="s">
        <v>2645</v>
      </c>
      <c r="V6" s="11" t="s">
        <v>2646</v>
      </c>
      <c r="W6" s="11" t="s">
        <v>2647</v>
      </c>
      <c r="X6" s="175" t="s">
        <v>2648</v>
      </c>
      <c r="Y6" s="175" t="s">
        <v>2649</v>
      </c>
      <c r="Z6" s="175" t="s">
        <v>2650</v>
      </c>
      <c r="AA6" s="175" t="s">
        <v>2651</v>
      </c>
      <c r="AB6" s="175" t="s">
        <v>2652</v>
      </c>
      <c r="AC6" s="175" t="s">
        <v>2653</v>
      </c>
      <c r="AD6" s="175" t="s">
        <v>2654</v>
      </c>
      <c r="AE6" s="175" t="s">
        <v>2655</v>
      </c>
      <c r="AF6" s="175" t="s">
        <v>2656</v>
      </c>
    </row>
    <row r="7" spans="1:32" ht="27" customHeight="1" x14ac:dyDescent="0.25">
      <c r="A7" s="227" t="s">
        <v>17</v>
      </c>
      <c r="B7" s="227"/>
      <c r="C7" s="231" t="s">
        <v>2657</v>
      </c>
      <c r="D7" s="231" t="s">
        <v>2658</v>
      </c>
      <c r="E7" s="231" t="s">
        <v>2659</v>
      </c>
      <c r="F7" s="231" t="s">
        <v>2660</v>
      </c>
      <c r="G7" s="231" t="s">
        <v>453</v>
      </c>
      <c r="H7" s="231" t="s">
        <v>195</v>
      </c>
      <c r="I7" s="231" t="s">
        <v>220</v>
      </c>
      <c r="J7" s="231" t="s">
        <v>462</v>
      </c>
      <c r="K7" s="231" t="s">
        <v>215</v>
      </c>
      <c r="L7" s="231" t="s">
        <v>484</v>
      </c>
      <c r="M7" s="231" t="s">
        <v>334</v>
      </c>
      <c r="N7" s="231" t="s">
        <v>201</v>
      </c>
      <c r="O7" s="225" t="s">
        <v>2661</v>
      </c>
      <c r="P7" s="225" t="s">
        <v>439</v>
      </c>
      <c r="Q7" s="225" t="s">
        <v>360</v>
      </c>
      <c r="R7" s="225" t="s">
        <v>2662</v>
      </c>
      <c r="S7" s="225" t="s">
        <v>422</v>
      </c>
      <c r="T7" s="225" t="s">
        <v>480</v>
      </c>
      <c r="U7" s="225" t="s">
        <v>2663</v>
      </c>
      <c r="V7" s="225" t="s">
        <v>2664</v>
      </c>
      <c r="W7" s="225" t="s">
        <v>2665</v>
      </c>
      <c r="X7" s="232" t="s">
        <v>2666</v>
      </c>
      <c r="Y7" s="232" t="s">
        <v>2667</v>
      </c>
      <c r="Z7" s="232" t="s">
        <v>2668</v>
      </c>
      <c r="AA7" s="232" t="s">
        <v>2669</v>
      </c>
      <c r="AB7" s="232" t="s">
        <v>2670</v>
      </c>
      <c r="AC7" s="232" t="s">
        <v>2671</v>
      </c>
      <c r="AD7" s="232" t="s">
        <v>2663</v>
      </c>
      <c r="AE7" s="232" t="s">
        <v>2672</v>
      </c>
      <c r="AF7" s="232" t="s">
        <v>2664</v>
      </c>
    </row>
    <row r="8" spans="1:32" x14ac:dyDescent="0.25">
      <c r="A8" s="227" t="s">
        <v>2673</v>
      </c>
      <c r="B8" s="227"/>
      <c r="C8" s="174" t="s">
        <v>2674</v>
      </c>
      <c r="D8" s="174" t="s">
        <v>2674</v>
      </c>
      <c r="E8" s="174" t="s">
        <v>2674</v>
      </c>
      <c r="F8" s="174" t="s">
        <v>2674</v>
      </c>
      <c r="G8" s="174" t="s">
        <v>2674</v>
      </c>
      <c r="H8" s="174" t="s">
        <v>2674</v>
      </c>
      <c r="I8" s="174" t="s">
        <v>2674</v>
      </c>
      <c r="J8" s="174" t="s">
        <v>2674</v>
      </c>
      <c r="K8" s="174" t="s">
        <v>2674</v>
      </c>
      <c r="L8" s="174" t="s">
        <v>2674</v>
      </c>
      <c r="M8" s="174" t="s">
        <v>2674</v>
      </c>
      <c r="N8" s="174" t="s">
        <v>2674</v>
      </c>
      <c r="O8" s="11" t="s">
        <v>2675</v>
      </c>
      <c r="P8" s="11" t="s">
        <v>2675</v>
      </c>
      <c r="Q8" s="11" t="s">
        <v>2675</v>
      </c>
      <c r="R8" s="11" t="s">
        <v>2675</v>
      </c>
      <c r="S8" s="11" t="s">
        <v>2675</v>
      </c>
      <c r="T8" s="11" t="s">
        <v>2675</v>
      </c>
      <c r="U8" s="11" t="s">
        <v>2675</v>
      </c>
      <c r="V8" s="11" t="s">
        <v>2675</v>
      </c>
      <c r="W8" s="11" t="s">
        <v>2675</v>
      </c>
      <c r="X8" s="175" t="s">
        <v>2676</v>
      </c>
      <c r="Y8" s="175" t="s">
        <v>2676</v>
      </c>
      <c r="Z8" s="175" t="s">
        <v>2676</v>
      </c>
      <c r="AA8" s="175" t="s">
        <v>2676</v>
      </c>
      <c r="AB8" s="175" t="s">
        <v>2676</v>
      </c>
      <c r="AC8" s="175" t="s">
        <v>2676</v>
      </c>
      <c r="AD8" s="175" t="s">
        <v>2676</v>
      </c>
      <c r="AE8" s="175" t="s">
        <v>2676</v>
      </c>
      <c r="AF8" s="175" t="s">
        <v>2676</v>
      </c>
    </row>
    <row r="9" spans="1:32" ht="27" customHeight="1" x14ac:dyDescent="0.25">
      <c r="A9" s="157" t="s">
        <v>65</v>
      </c>
      <c r="B9" s="157" t="s">
        <v>493</v>
      </c>
      <c r="C9" s="174" t="s">
        <v>2677</v>
      </c>
      <c r="D9" s="174" t="s">
        <v>2677</v>
      </c>
      <c r="E9" s="174" t="s">
        <v>2677</v>
      </c>
      <c r="F9" s="174" t="s">
        <v>2677</v>
      </c>
      <c r="G9" s="174" t="s">
        <v>2677</v>
      </c>
      <c r="H9" s="174" t="s">
        <v>2677</v>
      </c>
      <c r="I9" s="174" t="s">
        <v>2677</v>
      </c>
      <c r="J9" s="174" t="s">
        <v>2677</v>
      </c>
      <c r="K9" s="174" t="s">
        <v>2677</v>
      </c>
      <c r="L9" s="174" t="s">
        <v>2677</v>
      </c>
      <c r="M9" s="174" t="s">
        <v>2677</v>
      </c>
      <c r="N9" s="174" t="s">
        <v>2677</v>
      </c>
      <c r="O9" s="11" t="s">
        <v>2677</v>
      </c>
      <c r="P9" s="11" t="s">
        <v>2677</v>
      </c>
      <c r="Q9" s="11" t="s">
        <v>2677</v>
      </c>
      <c r="R9" s="11" t="s">
        <v>2677</v>
      </c>
      <c r="S9" s="11" t="s">
        <v>2677</v>
      </c>
      <c r="T9" s="11" t="s">
        <v>2677</v>
      </c>
      <c r="U9" s="11" t="s">
        <v>2677</v>
      </c>
      <c r="V9" s="11" t="s">
        <v>2677</v>
      </c>
      <c r="W9" s="11" t="s">
        <v>2677</v>
      </c>
      <c r="X9" s="175" t="s">
        <v>2677</v>
      </c>
      <c r="Y9" s="175" t="s">
        <v>2677</v>
      </c>
      <c r="Z9" s="175" t="s">
        <v>2677</v>
      </c>
      <c r="AA9" s="175" t="s">
        <v>2677</v>
      </c>
      <c r="AB9" s="175" t="s">
        <v>2677</v>
      </c>
      <c r="AC9" s="175" t="s">
        <v>2677</v>
      </c>
      <c r="AD9" s="175" t="s">
        <v>2677</v>
      </c>
      <c r="AE9" s="175" t="s">
        <v>2677</v>
      </c>
      <c r="AF9" s="175" t="s">
        <v>2677</v>
      </c>
    </row>
    <row r="10" spans="1:32" ht="18" customHeight="1" x14ac:dyDescent="0.25">
      <c r="A10" s="160" t="s">
        <v>69</v>
      </c>
      <c r="B10" s="160" t="s">
        <v>715</v>
      </c>
      <c r="C10" s="161">
        <v>492.62</v>
      </c>
      <c r="D10" s="161">
        <v>500.7</v>
      </c>
      <c r="E10" s="161">
        <v>503.18</v>
      </c>
      <c r="F10" s="161">
        <v>505.11</v>
      </c>
      <c r="G10" s="161">
        <v>505.38</v>
      </c>
      <c r="H10" s="161">
        <v>503.84</v>
      </c>
      <c r="I10" s="161">
        <v>501.79</v>
      </c>
      <c r="J10" s="161">
        <v>494.2</v>
      </c>
      <c r="K10" s="161">
        <v>492.06</v>
      </c>
      <c r="L10" s="161">
        <v>478.03</v>
      </c>
      <c r="M10" s="161">
        <v>498.33</v>
      </c>
      <c r="N10" s="161">
        <v>483.32</v>
      </c>
      <c r="O10" s="161">
        <v>220.28</v>
      </c>
      <c r="P10" s="161">
        <v>222.98</v>
      </c>
      <c r="Q10" s="161">
        <v>226.7</v>
      </c>
      <c r="R10" s="161">
        <v>221.18</v>
      </c>
      <c r="S10" s="162"/>
      <c r="T10" s="161">
        <v>0.29360000000000003</v>
      </c>
      <c r="U10" s="161">
        <v>222.39</v>
      </c>
      <c r="V10" s="161">
        <v>0.4</v>
      </c>
      <c r="W10" s="161">
        <v>224.3</v>
      </c>
      <c r="X10" s="161">
        <v>141.11000000000001</v>
      </c>
      <c r="Y10" s="161">
        <v>141.56</v>
      </c>
      <c r="Z10" s="161">
        <v>139.01</v>
      </c>
      <c r="AA10" s="161">
        <v>136.1</v>
      </c>
      <c r="AB10" s="161">
        <v>135.1</v>
      </c>
      <c r="AC10" s="161">
        <v>139.19</v>
      </c>
      <c r="AD10" s="161">
        <v>141.88999999999999</v>
      </c>
      <c r="AE10" s="161">
        <v>126</v>
      </c>
      <c r="AF10" s="161">
        <v>140.53</v>
      </c>
    </row>
    <row r="11" spans="1:32" ht="18" customHeight="1" x14ac:dyDescent="0.25">
      <c r="A11" s="160" t="s">
        <v>69</v>
      </c>
      <c r="B11" s="160" t="s">
        <v>716</v>
      </c>
      <c r="C11" s="163">
        <v>491.31</v>
      </c>
      <c r="D11" s="163">
        <v>500.7</v>
      </c>
      <c r="E11" s="163">
        <v>507.28</v>
      </c>
      <c r="F11" s="163">
        <v>505.11</v>
      </c>
      <c r="G11" s="163">
        <v>505.38</v>
      </c>
      <c r="H11" s="163">
        <v>503.84</v>
      </c>
      <c r="I11" s="163">
        <v>501.79</v>
      </c>
      <c r="J11" s="163">
        <v>494.2</v>
      </c>
      <c r="K11" s="163">
        <v>492.06</v>
      </c>
      <c r="L11" s="163">
        <v>478.03</v>
      </c>
      <c r="M11" s="163">
        <v>498.33</v>
      </c>
      <c r="N11" s="163">
        <v>483.32</v>
      </c>
      <c r="O11" s="163">
        <v>220.28</v>
      </c>
      <c r="P11" s="163">
        <v>225.24</v>
      </c>
      <c r="Q11" s="163">
        <v>226.7</v>
      </c>
      <c r="R11" s="163">
        <v>221.18</v>
      </c>
      <c r="S11" s="164"/>
      <c r="T11" s="163">
        <v>0.40510000000000002</v>
      </c>
      <c r="U11" s="163">
        <v>222.39</v>
      </c>
      <c r="V11" s="163">
        <v>0.4</v>
      </c>
      <c r="W11" s="163">
        <v>224.3</v>
      </c>
      <c r="X11" s="163">
        <v>141.11000000000001</v>
      </c>
      <c r="Y11" s="163">
        <v>141.56</v>
      </c>
      <c r="Z11" s="163">
        <v>139.01</v>
      </c>
      <c r="AA11" s="163">
        <v>136.1</v>
      </c>
      <c r="AB11" s="163">
        <v>133.66</v>
      </c>
      <c r="AC11" s="163">
        <v>139.19</v>
      </c>
      <c r="AD11" s="163">
        <v>141.88999999999999</v>
      </c>
      <c r="AE11" s="163">
        <v>126</v>
      </c>
      <c r="AF11" s="163">
        <v>140.53</v>
      </c>
    </row>
    <row r="12" spans="1:32" ht="18" customHeight="1" x14ac:dyDescent="0.25">
      <c r="A12" s="160" t="s">
        <v>69</v>
      </c>
      <c r="B12" s="160" t="s">
        <v>717</v>
      </c>
      <c r="C12" s="163">
        <v>496.39</v>
      </c>
      <c r="D12" s="163">
        <v>510.89</v>
      </c>
      <c r="E12" s="163">
        <v>512.32000000000005</v>
      </c>
      <c r="F12" s="163">
        <v>511.16</v>
      </c>
      <c r="G12" s="163">
        <v>510.85</v>
      </c>
      <c r="H12" s="163">
        <v>509.78</v>
      </c>
      <c r="I12" s="163">
        <v>507.58</v>
      </c>
      <c r="J12" s="163">
        <v>494.2</v>
      </c>
      <c r="K12" s="163">
        <v>492.06</v>
      </c>
      <c r="L12" s="163">
        <v>478.03</v>
      </c>
      <c r="M12" s="163">
        <v>498.33</v>
      </c>
      <c r="N12" s="163">
        <v>483.32</v>
      </c>
      <c r="O12" s="163">
        <v>220.21</v>
      </c>
      <c r="P12" s="163">
        <v>224.34</v>
      </c>
      <c r="Q12" s="163">
        <v>226.7</v>
      </c>
      <c r="R12" s="163">
        <v>222</v>
      </c>
      <c r="S12" s="164"/>
      <c r="T12" s="163">
        <v>0.39350000000000002</v>
      </c>
      <c r="U12" s="163">
        <v>222.39</v>
      </c>
      <c r="V12" s="163">
        <v>0.4</v>
      </c>
      <c r="W12" s="163">
        <v>224.3</v>
      </c>
      <c r="X12" s="163">
        <v>141.11000000000001</v>
      </c>
      <c r="Y12" s="163">
        <v>141.56</v>
      </c>
      <c r="Z12" s="163">
        <v>139.01</v>
      </c>
      <c r="AA12" s="163">
        <v>136.1</v>
      </c>
      <c r="AB12" s="163">
        <v>133.66</v>
      </c>
      <c r="AC12" s="163">
        <v>139.19</v>
      </c>
      <c r="AD12" s="163">
        <v>141.88999999999999</v>
      </c>
      <c r="AE12" s="163">
        <v>127.32</v>
      </c>
      <c r="AF12" s="163">
        <v>140.53</v>
      </c>
    </row>
    <row r="13" spans="1:32" ht="18" customHeight="1" x14ac:dyDescent="0.25">
      <c r="A13" s="160" t="s">
        <v>69</v>
      </c>
      <c r="B13" s="160" t="s">
        <v>718</v>
      </c>
      <c r="C13" s="163">
        <v>492.93</v>
      </c>
      <c r="D13" s="163">
        <v>509.52</v>
      </c>
      <c r="E13" s="163">
        <v>513.16</v>
      </c>
      <c r="F13" s="163">
        <v>511.16</v>
      </c>
      <c r="G13" s="163">
        <v>510.85</v>
      </c>
      <c r="H13" s="163">
        <v>509.78</v>
      </c>
      <c r="I13" s="163">
        <v>507.58</v>
      </c>
      <c r="J13" s="163">
        <v>494.2</v>
      </c>
      <c r="K13" s="163">
        <v>492.06</v>
      </c>
      <c r="L13" s="163">
        <v>483.03</v>
      </c>
      <c r="M13" s="163">
        <v>498.33</v>
      </c>
      <c r="N13" s="163">
        <v>483.32</v>
      </c>
      <c r="O13" s="163">
        <v>220.21</v>
      </c>
      <c r="P13" s="163">
        <v>223.62</v>
      </c>
      <c r="Q13" s="163">
        <v>229.03</v>
      </c>
      <c r="R13" s="163">
        <v>222</v>
      </c>
      <c r="S13" s="164"/>
      <c r="T13" s="163">
        <v>0.32790000000000002</v>
      </c>
      <c r="U13" s="163">
        <v>222.5</v>
      </c>
      <c r="V13" s="163">
        <v>0.4</v>
      </c>
      <c r="W13" s="163">
        <v>224.3</v>
      </c>
      <c r="X13" s="163">
        <v>141.11000000000001</v>
      </c>
      <c r="Y13" s="163">
        <v>141.56</v>
      </c>
      <c r="Z13" s="163">
        <v>139.01</v>
      </c>
      <c r="AA13" s="163">
        <v>136.1</v>
      </c>
      <c r="AB13" s="163">
        <v>133.66</v>
      </c>
      <c r="AC13" s="163">
        <v>139.19</v>
      </c>
      <c r="AD13" s="163">
        <v>143.61000000000001</v>
      </c>
      <c r="AE13" s="163">
        <v>125.96</v>
      </c>
      <c r="AF13" s="163">
        <v>142.1</v>
      </c>
    </row>
    <row r="14" spans="1:32" ht="18" customHeight="1" x14ac:dyDescent="0.25">
      <c r="A14" s="160" t="s">
        <v>69</v>
      </c>
      <c r="B14" s="160" t="s">
        <v>719</v>
      </c>
      <c r="C14" s="163">
        <v>498.02</v>
      </c>
      <c r="D14" s="163">
        <v>509.52</v>
      </c>
      <c r="E14" s="163">
        <v>513.16</v>
      </c>
      <c r="F14" s="163">
        <v>511.16</v>
      </c>
      <c r="G14" s="163">
        <v>510.85</v>
      </c>
      <c r="H14" s="163">
        <v>509.78</v>
      </c>
      <c r="I14" s="163">
        <v>507.58</v>
      </c>
      <c r="J14" s="163">
        <v>494.2</v>
      </c>
      <c r="K14" s="163">
        <v>492.06</v>
      </c>
      <c r="L14" s="163">
        <v>483.03</v>
      </c>
      <c r="M14" s="163">
        <v>498.33</v>
      </c>
      <c r="N14" s="163">
        <v>483.32</v>
      </c>
      <c r="O14" s="163">
        <v>220.21</v>
      </c>
      <c r="P14" s="163">
        <v>223.35</v>
      </c>
      <c r="Q14" s="163">
        <v>228.81</v>
      </c>
      <c r="R14" s="163">
        <v>222</v>
      </c>
      <c r="S14" s="164"/>
      <c r="T14" s="163">
        <v>0.3024</v>
      </c>
      <c r="U14" s="163">
        <v>222.5</v>
      </c>
      <c r="V14" s="163">
        <v>0.4</v>
      </c>
      <c r="W14" s="163">
        <v>224.3</v>
      </c>
      <c r="X14" s="163">
        <v>141.11000000000001</v>
      </c>
      <c r="Y14" s="163">
        <v>141.56</v>
      </c>
      <c r="Z14" s="163">
        <v>139.01</v>
      </c>
      <c r="AA14" s="163">
        <v>136.1</v>
      </c>
      <c r="AB14" s="163">
        <v>133.66</v>
      </c>
      <c r="AC14" s="163">
        <v>139.19</v>
      </c>
      <c r="AD14" s="163">
        <v>142.13999999999999</v>
      </c>
      <c r="AE14" s="163">
        <v>125.96</v>
      </c>
      <c r="AF14" s="163">
        <v>142.1</v>
      </c>
    </row>
    <row r="15" spans="1:32" ht="18" customHeight="1" x14ac:dyDescent="0.25">
      <c r="A15" s="160" t="s">
        <v>69</v>
      </c>
      <c r="B15" s="160" t="s">
        <v>720</v>
      </c>
      <c r="C15" s="163">
        <v>492.98</v>
      </c>
      <c r="D15" s="163">
        <v>509.68</v>
      </c>
      <c r="E15" s="163">
        <v>508.33</v>
      </c>
      <c r="F15" s="163">
        <v>511.16</v>
      </c>
      <c r="G15" s="163">
        <v>510.85</v>
      </c>
      <c r="H15" s="163">
        <v>509.78</v>
      </c>
      <c r="I15" s="163">
        <v>507.58</v>
      </c>
      <c r="J15" s="163">
        <v>494.2</v>
      </c>
      <c r="K15" s="163">
        <v>492.06</v>
      </c>
      <c r="L15" s="163">
        <v>483.03</v>
      </c>
      <c r="M15" s="163">
        <v>498.33</v>
      </c>
      <c r="N15" s="163">
        <v>483.32</v>
      </c>
      <c r="O15" s="163">
        <v>222.42</v>
      </c>
      <c r="P15" s="163">
        <v>223.35</v>
      </c>
      <c r="Q15" s="163">
        <v>228.81</v>
      </c>
      <c r="R15" s="163">
        <v>222</v>
      </c>
      <c r="S15" s="163">
        <v>218.64</v>
      </c>
      <c r="T15" s="163">
        <v>0.3523</v>
      </c>
      <c r="U15" s="163">
        <v>222.5</v>
      </c>
      <c r="V15" s="163">
        <v>0.4</v>
      </c>
      <c r="W15" s="163">
        <v>224.19</v>
      </c>
      <c r="X15" s="163">
        <v>141.11000000000001</v>
      </c>
      <c r="Y15" s="163">
        <v>140.01</v>
      </c>
      <c r="Z15" s="163">
        <v>140.44999999999999</v>
      </c>
      <c r="AA15" s="163">
        <v>136.1</v>
      </c>
      <c r="AB15" s="163">
        <v>133.66</v>
      </c>
      <c r="AC15" s="163">
        <v>139.19</v>
      </c>
      <c r="AD15" s="163">
        <v>142.13999999999999</v>
      </c>
      <c r="AE15" s="163">
        <v>125.96</v>
      </c>
      <c r="AF15" s="163">
        <v>142.1</v>
      </c>
    </row>
    <row r="16" spans="1:32" ht="18" customHeight="1" x14ac:dyDescent="0.25">
      <c r="A16" s="160" t="s">
        <v>69</v>
      </c>
      <c r="B16" s="160" t="s">
        <v>721</v>
      </c>
      <c r="C16" s="163">
        <v>497.97</v>
      </c>
      <c r="D16" s="163">
        <v>509.68</v>
      </c>
      <c r="E16" s="163">
        <v>508.33</v>
      </c>
      <c r="F16" s="163">
        <v>511.16</v>
      </c>
      <c r="G16" s="163">
        <v>510.85</v>
      </c>
      <c r="H16" s="163">
        <v>509.78</v>
      </c>
      <c r="I16" s="163">
        <v>507.58</v>
      </c>
      <c r="J16" s="163">
        <v>494.2</v>
      </c>
      <c r="K16" s="163">
        <v>492.06</v>
      </c>
      <c r="L16" s="163">
        <v>483.03</v>
      </c>
      <c r="M16" s="163">
        <v>498.33</v>
      </c>
      <c r="N16" s="163">
        <v>483.32</v>
      </c>
      <c r="O16" s="163">
        <v>222.42</v>
      </c>
      <c r="P16" s="163">
        <v>223.35</v>
      </c>
      <c r="Q16" s="163">
        <v>228.81</v>
      </c>
      <c r="R16" s="163">
        <v>222</v>
      </c>
      <c r="S16" s="163">
        <v>218.64</v>
      </c>
      <c r="T16" s="164"/>
      <c r="U16" s="163">
        <v>222.5</v>
      </c>
      <c r="V16" s="163">
        <v>0.4</v>
      </c>
      <c r="W16" s="163">
        <v>224.19</v>
      </c>
      <c r="X16" s="163">
        <v>141.11000000000001</v>
      </c>
      <c r="Y16" s="163">
        <v>141.44</v>
      </c>
      <c r="Z16" s="163">
        <v>140.44999999999999</v>
      </c>
      <c r="AA16" s="163">
        <v>136.1</v>
      </c>
      <c r="AB16" s="163">
        <v>133.66</v>
      </c>
      <c r="AC16" s="163">
        <v>139.19</v>
      </c>
      <c r="AD16" s="163">
        <v>142.13999999999999</v>
      </c>
      <c r="AE16" s="163">
        <v>127.27</v>
      </c>
      <c r="AF16" s="163">
        <v>142.1</v>
      </c>
    </row>
    <row r="17" spans="1:32" ht="18" customHeight="1" x14ac:dyDescent="0.25">
      <c r="A17" s="160" t="s">
        <v>69</v>
      </c>
      <c r="B17" s="160" t="s">
        <v>722</v>
      </c>
      <c r="C17" s="165">
        <v>497.97</v>
      </c>
      <c r="D17" s="165">
        <v>509.68</v>
      </c>
      <c r="E17" s="165">
        <v>506.8</v>
      </c>
      <c r="F17" s="165">
        <v>511.16</v>
      </c>
      <c r="G17" s="165">
        <v>510.85</v>
      </c>
      <c r="H17" s="165">
        <v>509.78</v>
      </c>
      <c r="I17" s="165">
        <v>507.58</v>
      </c>
      <c r="J17" s="165">
        <v>494.2</v>
      </c>
      <c r="K17" s="165">
        <v>492.06</v>
      </c>
      <c r="L17" s="165">
        <v>483.03</v>
      </c>
      <c r="M17" s="165">
        <v>498.33</v>
      </c>
      <c r="N17" s="165">
        <v>483.32</v>
      </c>
      <c r="O17" s="165">
        <v>222.42</v>
      </c>
      <c r="P17" s="165">
        <v>223.55</v>
      </c>
      <c r="Q17" s="165">
        <v>228.81</v>
      </c>
      <c r="R17" s="165">
        <v>222</v>
      </c>
      <c r="S17" s="165">
        <v>218.64</v>
      </c>
      <c r="T17" s="166"/>
      <c r="U17" s="165">
        <v>222.5</v>
      </c>
      <c r="V17" s="165">
        <v>0.4</v>
      </c>
      <c r="W17" s="165">
        <v>224.19</v>
      </c>
      <c r="X17" s="165">
        <v>141.11000000000001</v>
      </c>
      <c r="Y17" s="165">
        <v>141.44</v>
      </c>
      <c r="Z17" s="165">
        <v>140.44999999999999</v>
      </c>
      <c r="AA17" s="165">
        <v>136.1</v>
      </c>
      <c r="AB17" s="165">
        <v>133.66</v>
      </c>
      <c r="AC17" s="165">
        <v>139.19</v>
      </c>
      <c r="AD17" s="165">
        <v>142.13999999999999</v>
      </c>
      <c r="AE17" s="165">
        <v>127.27</v>
      </c>
      <c r="AF17" s="165">
        <v>142.1</v>
      </c>
    </row>
    <row r="18" spans="1:32" ht="18" customHeight="1" x14ac:dyDescent="0.25">
      <c r="A18" s="160" t="s">
        <v>69</v>
      </c>
      <c r="B18" s="160" t="s">
        <v>723</v>
      </c>
      <c r="C18" s="161">
        <v>497.02</v>
      </c>
      <c r="D18" s="161">
        <v>509.68</v>
      </c>
      <c r="E18" s="161">
        <v>509.43</v>
      </c>
      <c r="F18" s="161">
        <v>511.16</v>
      </c>
      <c r="G18" s="161">
        <v>510.85</v>
      </c>
      <c r="H18" s="161">
        <v>509.78</v>
      </c>
      <c r="I18" s="161">
        <v>502.13</v>
      </c>
      <c r="J18" s="161">
        <v>494.2</v>
      </c>
      <c r="K18" s="161">
        <v>492.06</v>
      </c>
      <c r="L18" s="161">
        <v>483.03</v>
      </c>
      <c r="M18" s="161">
        <v>498.33</v>
      </c>
      <c r="N18" s="161">
        <v>483.32</v>
      </c>
      <c r="O18" s="161">
        <v>222.42</v>
      </c>
      <c r="P18" s="161">
        <v>223.1</v>
      </c>
      <c r="Q18" s="161">
        <v>228.81</v>
      </c>
      <c r="R18" s="161">
        <v>222</v>
      </c>
      <c r="S18" s="161">
        <v>218.64</v>
      </c>
      <c r="T18" s="162"/>
      <c r="U18" s="161">
        <v>222.5</v>
      </c>
      <c r="V18" s="161">
        <v>0.4</v>
      </c>
      <c r="W18" s="161">
        <v>224.19</v>
      </c>
      <c r="X18" s="161">
        <v>141.11000000000001</v>
      </c>
      <c r="Y18" s="161">
        <v>140.02000000000001</v>
      </c>
      <c r="Z18" s="161">
        <v>140.44999999999999</v>
      </c>
      <c r="AA18" s="161">
        <v>136.1</v>
      </c>
      <c r="AB18" s="161">
        <v>133.66</v>
      </c>
      <c r="AC18" s="161">
        <v>139.19</v>
      </c>
      <c r="AD18" s="161">
        <v>142.13999999999999</v>
      </c>
      <c r="AE18" s="161">
        <v>127.27</v>
      </c>
      <c r="AF18" s="161">
        <v>140.61000000000001</v>
      </c>
    </row>
    <row r="19" spans="1:32" ht="18" customHeight="1" x14ac:dyDescent="0.25">
      <c r="A19" s="160" t="s">
        <v>69</v>
      </c>
      <c r="B19" s="160" t="s">
        <v>724</v>
      </c>
      <c r="C19" s="163">
        <v>497.92</v>
      </c>
      <c r="D19" s="163">
        <v>509.68</v>
      </c>
      <c r="E19" s="163">
        <v>509.06</v>
      </c>
      <c r="F19" s="163">
        <v>506.05</v>
      </c>
      <c r="G19" s="163">
        <v>510.85</v>
      </c>
      <c r="H19" s="163">
        <v>509.78</v>
      </c>
      <c r="I19" s="163">
        <v>502.13</v>
      </c>
      <c r="J19" s="163">
        <v>494.2</v>
      </c>
      <c r="K19" s="163">
        <v>492.06</v>
      </c>
      <c r="L19" s="163">
        <v>483.03</v>
      </c>
      <c r="M19" s="163">
        <v>498.33</v>
      </c>
      <c r="N19" s="163">
        <v>483.32</v>
      </c>
      <c r="O19" s="163">
        <v>222.42</v>
      </c>
      <c r="P19" s="163">
        <v>223.73</v>
      </c>
      <c r="Q19" s="163">
        <v>228.81</v>
      </c>
      <c r="R19" s="163">
        <v>222</v>
      </c>
      <c r="S19" s="163">
        <v>218.64</v>
      </c>
      <c r="T19" s="164"/>
      <c r="U19" s="163">
        <v>222.5</v>
      </c>
      <c r="V19" s="163">
        <v>0.4</v>
      </c>
      <c r="W19" s="163">
        <v>224.19</v>
      </c>
      <c r="X19" s="163">
        <v>141.11000000000001</v>
      </c>
      <c r="Y19" s="163">
        <v>140.02000000000001</v>
      </c>
      <c r="Z19" s="163">
        <v>140.44999999999999</v>
      </c>
      <c r="AA19" s="163">
        <v>136.1</v>
      </c>
      <c r="AB19" s="163">
        <v>133.66</v>
      </c>
      <c r="AC19" s="163">
        <v>139.19</v>
      </c>
      <c r="AD19" s="163">
        <v>142.13999999999999</v>
      </c>
      <c r="AE19" s="163">
        <v>127.27</v>
      </c>
      <c r="AF19" s="163">
        <v>140.61000000000001</v>
      </c>
    </row>
    <row r="20" spans="1:32" ht="18" customHeight="1" x14ac:dyDescent="0.25">
      <c r="A20" s="160" t="s">
        <v>69</v>
      </c>
      <c r="B20" s="160" t="s">
        <v>725</v>
      </c>
      <c r="C20" s="163">
        <v>497.92</v>
      </c>
      <c r="D20" s="163">
        <v>509.68</v>
      </c>
      <c r="E20" s="163">
        <v>509.06</v>
      </c>
      <c r="F20" s="163">
        <v>506.05</v>
      </c>
      <c r="G20" s="163">
        <v>505.65</v>
      </c>
      <c r="H20" s="163">
        <v>509.78</v>
      </c>
      <c r="I20" s="163">
        <v>502.13</v>
      </c>
      <c r="J20" s="163">
        <v>494.2</v>
      </c>
      <c r="K20" s="163">
        <v>492.06</v>
      </c>
      <c r="L20" s="163">
        <v>478.17</v>
      </c>
      <c r="M20" s="163">
        <v>498.33</v>
      </c>
      <c r="N20" s="163">
        <v>483.32</v>
      </c>
      <c r="O20" s="163">
        <v>222.42</v>
      </c>
      <c r="P20" s="163">
        <v>223.73</v>
      </c>
      <c r="Q20" s="163">
        <v>228.81</v>
      </c>
      <c r="R20" s="163">
        <v>222</v>
      </c>
      <c r="S20" s="163">
        <v>218.64</v>
      </c>
      <c r="T20" s="164"/>
      <c r="U20" s="163">
        <v>222.5</v>
      </c>
      <c r="V20" s="163">
        <v>0.4</v>
      </c>
      <c r="W20" s="163">
        <v>224.19</v>
      </c>
      <c r="X20" s="163">
        <v>141.11000000000001</v>
      </c>
      <c r="Y20" s="163">
        <v>140.02000000000001</v>
      </c>
      <c r="Z20" s="163">
        <v>140.44999999999999</v>
      </c>
      <c r="AA20" s="163">
        <v>136.1</v>
      </c>
      <c r="AB20" s="163">
        <v>133.66</v>
      </c>
      <c r="AC20" s="163">
        <v>139.19</v>
      </c>
      <c r="AD20" s="163">
        <v>142.13999999999999</v>
      </c>
      <c r="AE20" s="163">
        <v>127.27</v>
      </c>
      <c r="AF20" s="163">
        <v>140.61000000000001</v>
      </c>
    </row>
    <row r="21" spans="1:32" ht="18" customHeight="1" x14ac:dyDescent="0.25">
      <c r="A21" s="160" t="s">
        <v>69</v>
      </c>
      <c r="B21" s="160" t="s">
        <v>726</v>
      </c>
      <c r="C21" s="163">
        <v>497.92</v>
      </c>
      <c r="D21" s="163">
        <v>509.68</v>
      </c>
      <c r="E21" s="163">
        <v>509.06</v>
      </c>
      <c r="F21" s="163">
        <v>506.05</v>
      </c>
      <c r="G21" s="163">
        <v>505.65</v>
      </c>
      <c r="H21" s="163">
        <v>504.66</v>
      </c>
      <c r="I21" s="163">
        <v>502.13</v>
      </c>
      <c r="J21" s="163">
        <v>494.2</v>
      </c>
      <c r="K21" s="163">
        <v>492.06</v>
      </c>
      <c r="L21" s="163">
        <v>478.17</v>
      </c>
      <c r="M21" s="163">
        <v>498.33</v>
      </c>
      <c r="N21" s="163">
        <v>483.32</v>
      </c>
      <c r="O21" s="163">
        <v>222.42</v>
      </c>
      <c r="P21" s="163">
        <v>223.73</v>
      </c>
      <c r="Q21" s="163">
        <v>228.81</v>
      </c>
      <c r="R21" s="163">
        <v>222</v>
      </c>
      <c r="S21" s="163">
        <v>218.64</v>
      </c>
      <c r="T21" s="164"/>
      <c r="U21" s="163">
        <v>220.1</v>
      </c>
      <c r="V21" s="163">
        <v>0.4</v>
      </c>
      <c r="W21" s="163">
        <v>224.19</v>
      </c>
      <c r="X21" s="163">
        <v>141.11000000000001</v>
      </c>
      <c r="Y21" s="163">
        <v>140.02000000000001</v>
      </c>
      <c r="Z21" s="163">
        <v>140.44999999999999</v>
      </c>
      <c r="AA21" s="163">
        <v>136.1</v>
      </c>
      <c r="AB21" s="163">
        <v>133.66</v>
      </c>
      <c r="AC21" s="163">
        <v>139.19</v>
      </c>
      <c r="AD21" s="163">
        <v>142.13999999999999</v>
      </c>
      <c r="AE21" s="163">
        <v>127.27</v>
      </c>
      <c r="AF21" s="163">
        <v>140.61000000000001</v>
      </c>
    </row>
    <row r="22" spans="1:32" ht="18" customHeight="1" x14ac:dyDescent="0.25">
      <c r="A22" s="160" t="s">
        <v>69</v>
      </c>
      <c r="B22" s="160" t="s">
        <v>727</v>
      </c>
      <c r="C22" s="163">
        <v>492.67</v>
      </c>
      <c r="D22" s="163">
        <v>509.68</v>
      </c>
      <c r="E22" s="163">
        <v>509.06</v>
      </c>
      <c r="F22" s="163">
        <v>506.05</v>
      </c>
      <c r="G22" s="163">
        <v>505.65</v>
      </c>
      <c r="H22" s="163">
        <v>504.66</v>
      </c>
      <c r="I22" s="163">
        <v>502.13</v>
      </c>
      <c r="J22" s="163">
        <v>488.68</v>
      </c>
      <c r="K22" s="163">
        <v>492.06</v>
      </c>
      <c r="L22" s="163">
        <v>478.17</v>
      </c>
      <c r="M22" s="163">
        <v>498.33</v>
      </c>
      <c r="N22" s="163">
        <v>483.32</v>
      </c>
      <c r="O22" s="163">
        <v>220.12</v>
      </c>
      <c r="P22" s="163">
        <v>223.73</v>
      </c>
      <c r="Q22" s="163">
        <v>226.48</v>
      </c>
      <c r="R22" s="163">
        <v>222</v>
      </c>
      <c r="S22" s="163">
        <v>216.34</v>
      </c>
      <c r="T22" s="164"/>
      <c r="U22" s="163">
        <v>220.1</v>
      </c>
      <c r="V22" s="163">
        <v>0.4</v>
      </c>
      <c r="W22" s="163">
        <v>224.19</v>
      </c>
      <c r="X22" s="163">
        <v>141.11000000000001</v>
      </c>
      <c r="Y22" s="163">
        <v>140.02000000000001</v>
      </c>
      <c r="Z22" s="163">
        <v>140.44999999999999</v>
      </c>
      <c r="AA22" s="163">
        <v>136.1</v>
      </c>
      <c r="AB22" s="163">
        <v>133.66</v>
      </c>
      <c r="AC22" s="163">
        <v>139.19</v>
      </c>
      <c r="AD22" s="163">
        <v>142.13999999999999</v>
      </c>
      <c r="AE22" s="163">
        <v>127.27</v>
      </c>
      <c r="AF22" s="163">
        <v>140.61000000000001</v>
      </c>
    </row>
    <row r="23" spans="1:32" ht="18" customHeight="1" x14ac:dyDescent="0.25">
      <c r="A23" s="160" t="s">
        <v>69</v>
      </c>
      <c r="B23" s="160" t="s">
        <v>728</v>
      </c>
      <c r="C23" s="163">
        <v>492.67</v>
      </c>
      <c r="D23" s="163">
        <v>509.68</v>
      </c>
      <c r="E23" s="163">
        <v>509.06</v>
      </c>
      <c r="F23" s="163">
        <v>506.05</v>
      </c>
      <c r="G23" s="163">
        <v>505.65</v>
      </c>
      <c r="H23" s="163">
        <v>504.66</v>
      </c>
      <c r="I23" s="163">
        <v>502.13</v>
      </c>
      <c r="J23" s="163">
        <v>493.67</v>
      </c>
      <c r="K23" s="163">
        <v>492.06</v>
      </c>
      <c r="L23" s="163">
        <v>478.17</v>
      </c>
      <c r="M23" s="163">
        <v>498.33</v>
      </c>
      <c r="N23" s="163">
        <v>483.32</v>
      </c>
      <c r="O23" s="163">
        <v>223.54</v>
      </c>
      <c r="P23" s="163">
        <v>223.73</v>
      </c>
      <c r="Q23" s="163">
        <v>226.48</v>
      </c>
      <c r="R23" s="163">
        <v>222</v>
      </c>
      <c r="S23" s="163">
        <v>216.48</v>
      </c>
      <c r="T23" s="163">
        <v>0.35010000000000002</v>
      </c>
      <c r="U23" s="163">
        <v>222.39</v>
      </c>
      <c r="V23" s="163">
        <v>0.4</v>
      </c>
      <c r="W23" s="163">
        <v>224.19</v>
      </c>
      <c r="X23" s="163">
        <v>141.11000000000001</v>
      </c>
      <c r="Y23" s="163">
        <v>140.02000000000001</v>
      </c>
      <c r="Z23" s="163">
        <v>140.44999999999999</v>
      </c>
      <c r="AA23" s="163">
        <v>136.1</v>
      </c>
      <c r="AB23" s="163">
        <v>133.66</v>
      </c>
      <c r="AC23" s="163">
        <v>139.19</v>
      </c>
      <c r="AD23" s="163">
        <v>142.13999999999999</v>
      </c>
      <c r="AE23" s="163">
        <v>127.27</v>
      </c>
      <c r="AF23" s="163">
        <v>140.61000000000001</v>
      </c>
    </row>
    <row r="24" spans="1:32" ht="18" customHeight="1" x14ac:dyDescent="0.25">
      <c r="A24" s="160" t="s">
        <v>69</v>
      </c>
      <c r="B24" s="160" t="s">
        <v>729</v>
      </c>
      <c r="C24" s="163">
        <v>492.67</v>
      </c>
      <c r="D24" s="163">
        <v>504.32</v>
      </c>
      <c r="E24" s="163">
        <v>509.06</v>
      </c>
      <c r="F24" s="163">
        <v>500.92</v>
      </c>
      <c r="G24" s="163">
        <v>500.3</v>
      </c>
      <c r="H24" s="163">
        <v>504.66</v>
      </c>
      <c r="I24" s="163">
        <v>502.13</v>
      </c>
      <c r="J24" s="163">
        <v>493.67</v>
      </c>
      <c r="K24" s="163">
        <v>492.06</v>
      </c>
      <c r="L24" s="163">
        <v>478.17</v>
      </c>
      <c r="M24" s="163">
        <v>498.33</v>
      </c>
      <c r="N24" s="163">
        <v>483.32</v>
      </c>
      <c r="O24" s="163">
        <v>221.28</v>
      </c>
      <c r="P24" s="163">
        <v>221.48</v>
      </c>
      <c r="Q24" s="163">
        <v>224.19</v>
      </c>
      <c r="R24" s="163">
        <v>219.77</v>
      </c>
      <c r="S24" s="163">
        <v>217.2</v>
      </c>
      <c r="T24" s="163">
        <v>0.34610000000000002</v>
      </c>
      <c r="U24" s="163">
        <v>222.39</v>
      </c>
      <c r="V24" s="163">
        <v>0.4</v>
      </c>
      <c r="W24" s="163">
        <v>224.19</v>
      </c>
      <c r="X24" s="163">
        <v>141.11000000000001</v>
      </c>
      <c r="Y24" s="163">
        <v>141.44999999999999</v>
      </c>
      <c r="Z24" s="163">
        <v>140.44999999999999</v>
      </c>
      <c r="AA24" s="163">
        <v>136.1</v>
      </c>
      <c r="AB24" s="163">
        <v>133.66</v>
      </c>
      <c r="AC24" s="163">
        <v>139.19</v>
      </c>
      <c r="AD24" s="163">
        <v>142.13999999999999</v>
      </c>
      <c r="AE24" s="163">
        <v>127.27</v>
      </c>
      <c r="AF24" s="163">
        <v>140.61000000000001</v>
      </c>
    </row>
    <row r="25" spans="1:32" ht="18" customHeight="1" x14ac:dyDescent="0.25">
      <c r="A25" s="160" t="s">
        <v>69</v>
      </c>
      <c r="B25" s="160" t="s">
        <v>730</v>
      </c>
      <c r="C25" s="165">
        <v>509.72</v>
      </c>
      <c r="D25" s="165">
        <v>511.25</v>
      </c>
      <c r="E25" s="166"/>
      <c r="F25" s="165">
        <v>500.92</v>
      </c>
      <c r="G25" s="165">
        <v>500.3</v>
      </c>
      <c r="H25" s="166"/>
      <c r="I25" s="165">
        <v>502.13</v>
      </c>
      <c r="J25" s="165">
        <v>493.67</v>
      </c>
      <c r="K25" s="165">
        <v>492.06</v>
      </c>
      <c r="L25" s="165">
        <v>478.17</v>
      </c>
      <c r="M25" s="165">
        <v>498.33</v>
      </c>
      <c r="N25" s="165">
        <v>483.32</v>
      </c>
      <c r="O25" s="165">
        <v>222.76</v>
      </c>
      <c r="P25" s="165">
        <v>221.41</v>
      </c>
      <c r="Q25" s="165">
        <v>225.82</v>
      </c>
      <c r="R25" s="165">
        <v>219.77</v>
      </c>
      <c r="S25" s="165">
        <v>215.07</v>
      </c>
      <c r="T25" s="165">
        <v>0.34010000000000001</v>
      </c>
      <c r="U25" s="165">
        <v>222.39</v>
      </c>
      <c r="V25" s="165">
        <v>0.4</v>
      </c>
      <c r="W25" s="165">
        <v>224.19</v>
      </c>
      <c r="X25" s="165">
        <v>141.11000000000001</v>
      </c>
      <c r="Y25" s="165">
        <v>141.44999999999999</v>
      </c>
      <c r="Z25" s="165">
        <v>140.44999999999999</v>
      </c>
      <c r="AA25" s="165">
        <v>136.1</v>
      </c>
      <c r="AB25" s="165">
        <v>133.66</v>
      </c>
      <c r="AC25" s="165">
        <v>139.19</v>
      </c>
      <c r="AD25" s="165">
        <v>142.13999999999999</v>
      </c>
      <c r="AE25" s="165">
        <v>127.27</v>
      </c>
      <c r="AF25" s="165">
        <v>140.61000000000001</v>
      </c>
    </row>
    <row r="26" spans="1:32" ht="18" customHeight="1" x14ac:dyDescent="0.25">
      <c r="A26" s="160" t="s">
        <v>69</v>
      </c>
      <c r="B26" s="160" t="s">
        <v>731</v>
      </c>
      <c r="C26" s="161">
        <v>509.61</v>
      </c>
      <c r="D26" s="161">
        <v>505.48</v>
      </c>
      <c r="E26" s="162"/>
      <c r="F26" s="161">
        <v>495.91</v>
      </c>
      <c r="G26" s="161">
        <v>500.3</v>
      </c>
      <c r="H26" s="162"/>
      <c r="I26" s="161">
        <v>502.13</v>
      </c>
      <c r="J26" s="161">
        <v>493.67</v>
      </c>
      <c r="K26" s="161">
        <v>492.06</v>
      </c>
      <c r="L26" s="161">
        <v>483.17</v>
      </c>
      <c r="M26" s="161">
        <v>498.33</v>
      </c>
      <c r="N26" s="161">
        <v>483.32</v>
      </c>
      <c r="O26" s="161">
        <v>222.76</v>
      </c>
      <c r="P26" s="161">
        <v>221.41</v>
      </c>
      <c r="Q26" s="161">
        <v>225.82</v>
      </c>
      <c r="R26" s="161">
        <v>217.53</v>
      </c>
      <c r="S26" s="161">
        <v>215.07</v>
      </c>
      <c r="T26" s="161">
        <v>0.34720000000000001</v>
      </c>
      <c r="U26" s="161">
        <v>222.39</v>
      </c>
      <c r="V26" s="161">
        <v>0.4</v>
      </c>
      <c r="W26" s="161">
        <v>224.19</v>
      </c>
      <c r="X26" s="161">
        <v>141.11000000000001</v>
      </c>
      <c r="Y26" s="161">
        <v>141.44999999999999</v>
      </c>
      <c r="Z26" s="161">
        <v>139.01</v>
      </c>
      <c r="AA26" s="161">
        <v>136.1</v>
      </c>
      <c r="AB26" s="161">
        <v>133.66</v>
      </c>
      <c r="AC26" s="161">
        <v>139.19</v>
      </c>
      <c r="AD26" s="161">
        <v>142.13999999999999</v>
      </c>
      <c r="AE26" s="161">
        <v>127.27</v>
      </c>
      <c r="AF26" s="161">
        <v>140.61000000000001</v>
      </c>
    </row>
    <row r="27" spans="1:32" ht="18" customHeight="1" x14ac:dyDescent="0.25">
      <c r="A27" s="160" t="s">
        <v>69</v>
      </c>
      <c r="B27" s="160" t="s">
        <v>732</v>
      </c>
      <c r="C27" s="163">
        <v>509.61</v>
      </c>
      <c r="D27" s="163">
        <v>505.48</v>
      </c>
      <c r="E27" s="164"/>
      <c r="F27" s="163">
        <v>495.91</v>
      </c>
      <c r="G27" s="163">
        <v>500.3</v>
      </c>
      <c r="H27" s="164"/>
      <c r="I27" s="163">
        <v>507.26</v>
      </c>
      <c r="J27" s="163">
        <v>493.67</v>
      </c>
      <c r="K27" s="163">
        <v>492.06</v>
      </c>
      <c r="L27" s="163">
        <v>483.17</v>
      </c>
      <c r="M27" s="163">
        <v>498.33</v>
      </c>
      <c r="N27" s="163">
        <v>488.58</v>
      </c>
      <c r="O27" s="163">
        <v>218.95</v>
      </c>
      <c r="P27" s="163">
        <v>221.41</v>
      </c>
      <c r="Q27" s="163">
        <v>225.82</v>
      </c>
      <c r="R27" s="163">
        <v>217.53</v>
      </c>
      <c r="S27" s="163">
        <v>215.07</v>
      </c>
      <c r="T27" s="163">
        <v>0.38929999999999998</v>
      </c>
      <c r="U27" s="163">
        <v>222.39</v>
      </c>
      <c r="V27" s="163">
        <v>0.4</v>
      </c>
      <c r="W27" s="163">
        <v>224.19</v>
      </c>
      <c r="X27" s="163">
        <v>141.11000000000001</v>
      </c>
      <c r="Y27" s="163">
        <v>141.44999999999999</v>
      </c>
      <c r="Z27" s="163">
        <v>139.01</v>
      </c>
      <c r="AA27" s="163">
        <v>136.1</v>
      </c>
      <c r="AB27" s="163">
        <v>133.66</v>
      </c>
      <c r="AC27" s="163">
        <v>139.19</v>
      </c>
      <c r="AD27" s="163">
        <v>142.13999999999999</v>
      </c>
      <c r="AE27" s="163">
        <v>127.27</v>
      </c>
      <c r="AF27" s="163">
        <v>140.61000000000001</v>
      </c>
    </row>
    <row r="28" spans="1:32" ht="18" customHeight="1" x14ac:dyDescent="0.25">
      <c r="A28" s="160" t="s">
        <v>69</v>
      </c>
      <c r="B28" s="160" t="s">
        <v>733</v>
      </c>
      <c r="C28" s="163">
        <v>504.05</v>
      </c>
      <c r="D28" s="163">
        <v>505.48</v>
      </c>
      <c r="E28" s="164"/>
      <c r="F28" s="163">
        <v>495.91</v>
      </c>
      <c r="G28" s="163">
        <v>500.3</v>
      </c>
      <c r="H28" s="164"/>
      <c r="I28" s="163">
        <v>507.26</v>
      </c>
      <c r="J28" s="163">
        <v>493.67</v>
      </c>
      <c r="K28" s="163">
        <v>492.06</v>
      </c>
      <c r="L28" s="163">
        <v>483.17</v>
      </c>
      <c r="M28" s="163">
        <v>498.33</v>
      </c>
      <c r="N28" s="163">
        <v>488.58</v>
      </c>
      <c r="O28" s="163">
        <v>218.95</v>
      </c>
      <c r="P28" s="163">
        <v>218.99</v>
      </c>
      <c r="Q28" s="163">
        <v>223.34</v>
      </c>
      <c r="R28" s="163">
        <v>217.53</v>
      </c>
      <c r="S28" s="163">
        <v>215.07</v>
      </c>
      <c r="T28" s="163">
        <v>0.40260000000000001</v>
      </c>
      <c r="U28" s="163">
        <v>222.5</v>
      </c>
      <c r="V28" s="163">
        <v>0.4</v>
      </c>
      <c r="W28" s="163">
        <v>224.19</v>
      </c>
      <c r="X28" s="163">
        <v>141.11000000000001</v>
      </c>
      <c r="Y28" s="163">
        <v>141.44999999999999</v>
      </c>
      <c r="Z28" s="163">
        <v>139.01</v>
      </c>
      <c r="AA28" s="163">
        <v>139.18</v>
      </c>
      <c r="AB28" s="163">
        <v>133.66</v>
      </c>
      <c r="AC28" s="163">
        <v>140.66</v>
      </c>
      <c r="AD28" s="163">
        <v>142.13999999999999</v>
      </c>
      <c r="AE28" s="163">
        <v>125.86</v>
      </c>
      <c r="AF28" s="163">
        <v>142.84</v>
      </c>
    </row>
    <row r="29" spans="1:32" ht="18" customHeight="1" x14ac:dyDescent="0.25">
      <c r="A29" s="160" t="s">
        <v>69</v>
      </c>
      <c r="B29" s="160" t="s">
        <v>734</v>
      </c>
      <c r="C29" s="163">
        <v>515.70000000000005</v>
      </c>
      <c r="D29" s="163">
        <v>518.97</v>
      </c>
      <c r="E29" s="164"/>
      <c r="F29" s="163">
        <v>501.23</v>
      </c>
      <c r="G29" s="163">
        <v>500.3</v>
      </c>
      <c r="H29" s="164"/>
      <c r="I29" s="163">
        <v>513.01</v>
      </c>
      <c r="J29" s="163">
        <v>498.95</v>
      </c>
      <c r="K29" s="163">
        <v>497.21</v>
      </c>
      <c r="L29" s="163">
        <v>483.17</v>
      </c>
      <c r="M29" s="163">
        <v>504.27</v>
      </c>
      <c r="N29" s="163">
        <v>488.58</v>
      </c>
      <c r="O29" s="163">
        <v>218.95</v>
      </c>
      <c r="P29" s="163">
        <v>225.01</v>
      </c>
      <c r="Q29" s="163">
        <v>226.75</v>
      </c>
      <c r="R29" s="163">
        <v>217.53</v>
      </c>
      <c r="S29" s="163">
        <v>215.07</v>
      </c>
      <c r="T29" s="163">
        <v>0.3553</v>
      </c>
      <c r="U29" s="163">
        <v>219.39</v>
      </c>
      <c r="V29" s="163">
        <v>0.4</v>
      </c>
      <c r="W29" s="163">
        <v>219.3</v>
      </c>
      <c r="X29" s="163">
        <v>139.65</v>
      </c>
      <c r="Y29" s="163">
        <v>140.74</v>
      </c>
      <c r="Z29" s="163">
        <v>139.01</v>
      </c>
      <c r="AA29" s="163">
        <v>137.15</v>
      </c>
      <c r="AB29" s="163">
        <v>133.66</v>
      </c>
      <c r="AC29" s="163">
        <v>139.21</v>
      </c>
      <c r="AD29" s="163">
        <v>142.79</v>
      </c>
      <c r="AE29" s="163">
        <v>125.86</v>
      </c>
      <c r="AF29" s="163">
        <v>140.91999999999999</v>
      </c>
    </row>
    <row r="30" spans="1:32" ht="18" customHeight="1" x14ac:dyDescent="0.25">
      <c r="A30" s="160" t="s">
        <v>69</v>
      </c>
      <c r="B30" s="160" t="s">
        <v>735</v>
      </c>
      <c r="C30" s="163">
        <v>510.14</v>
      </c>
      <c r="D30" s="163">
        <v>512.41</v>
      </c>
      <c r="E30" s="164"/>
      <c r="F30" s="163">
        <v>501.23</v>
      </c>
      <c r="G30" s="163">
        <v>500.3</v>
      </c>
      <c r="H30" s="164"/>
      <c r="I30" s="163">
        <v>513.01</v>
      </c>
      <c r="J30" s="163">
        <v>498.95</v>
      </c>
      <c r="K30" s="163">
        <v>497.21</v>
      </c>
      <c r="L30" s="163">
        <v>488.79</v>
      </c>
      <c r="M30" s="163">
        <v>504.27</v>
      </c>
      <c r="N30" s="163">
        <v>493.74</v>
      </c>
      <c r="O30" s="163">
        <v>218.95</v>
      </c>
      <c r="P30" s="163">
        <v>222.71</v>
      </c>
      <c r="Q30" s="163">
        <v>224.42</v>
      </c>
      <c r="R30" s="163">
        <v>217.53</v>
      </c>
      <c r="S30" s="163">
        <v>215.07</v>
      </c>
      <c r="T30" s="163">
        <v>0.39910000000000001</v>
      </c>
      <c r="U30" s="163">
        <v>219.39</v>
      </c>
      <c r="V30" s="163">
        <v>0.4</v>
      </c>
      <c r="W30" s="163">
        <v>219.3</v>
      </c>
      <c r="X30" s="163">
        <v>139.65</v>
      </c>
      <c r="Y30" s="163">
        <v>140.74</v>
      </c>
      <c r="Z30" s="163">
        <v>139.01</v>
      </c>
      <c r="AA30" s="163">
        <v>137.15</v>
      </c>
      <c r="AB30" s="163">
        <v>133.66</v>
      </c>
      <c r="AC30" s="163">
        <v>139.21</v>
      </c>
      <c r="AD30" s="163">
        <v>142.79</v>
      </c>
      <c r="AE30" s="163">
        <v>125.86</v>
      </c>
      <c r="AF30" s="163">
        <v>140.91999999999999</v>
      </c>
    </row>
    <row r="31" spans="1:32" ht="18" customHeight="1" x14ac:dyDescent="0.25">
      <c r="A31" s="160" t="s">
        <v>69</v>
      </c>
      <c r="B31" s="160" t="s">
        <v>736</v>
      </c>
      <c r="C31" s="163">
        <v>504.94</v>
      </c>
      <c r="D31" s="163">
        <v>512.41</v>
      </c>
      <c r="E31" s="163">
        <v>513.74</v>
      </c>
      <c r="F31" s="163">
        <v>495.87</v>
      </c>
      <c r="G31" s="163">
        <v>500.3</v>
      </c>
      <c r="H31" s="163">
        <v>504.22</v>
      </c>
      <c r="I31" s="163">
        <v>513.01</v>
      </c>
      <c r="J31" s="163">
        <v>498.95</v>
      </c>
      <c r="K31" s="163">
        <v>502.36</v>
      </c>
      <c r="L31" s="163">
        <v>488.79</v>
      </c>
      <c r="M31" s="163">
        <v>504.27</v>
      </c>
      <c r="N31" s="163">
        <v>493.74</v>
      </c>
      <c r="O31" s="163">
        <v>222.53</v>
      </c>
      <c r="P31" s="163">
        <v>222.71</v>
      </c>
      <c r="Q31" s="163">
        <v>221.99</v>
      </c>
      <c r="R31" s="163">
        <v>217.53</v>
      </c>
      <c r="S31" s="163">
        <v>215.07</v>
      </c>
      <c r="T31" s="163">
        <v>0.4128</v>
      </c>
      <c r="U31" s="163">
        <v>219.39</v>
      </c>
      <c r="V31" s="163">
        <v>0.4</v>
      </c>
      <c r="W31" s="163">
        <v>219.3</v>
      </c>
      <c r="X31" s="163">
        <v>139.51</v>
      </c>
      <c r="Y31" s="163">
        <v>139.33000000000001</v>
      </c>
      <c r="Z31" s="163">
        <v>139.01</v>
      </c>
      <c r="AA31" s="163">
        <v>135.69</v>
      </c>
      <c r="AB31" s="163">
        <v>133.66</v>
      </c>
      <c r="AC31" s="163">
        <v>137.38</v>
      </c>
      <c r="AD31" s="163">
        <v>141.22</v>
      </c>
      <c r="AE31" s="163">
        <v>125.86</v>
      </c>
      <c r="AF31" s="163">
        <v>139.32</v>
      </c>
    </row>
    <row r="32" spans="1:32" ht="18" customHeight="1" x14ac:dyDescent="0.25">
      <c r="A32" s="160" t="s">
        <v>69</v>
      </c>
      <c r="B32" s="160" t="s">
        <v>737</v>
      </c>
      <c r="C32" s="163">
        <v>498.86</v>
      </c>
      <c r="D32" s="163">
        <v>501.43</v>
      </c>
      <c r="E32" s="163">
        <v>497.98</v>
      </c>
      <c r="F32" s="163">
        <v>495.87</v>
      </c>
      <c r="G32" s="163">
        <v>494.91</v>
      </c>
      <c r="H32" s="163">
        <v>499.03</v>
      </c>
      <c r="I32" s="163">
        <v>513.01</v>
      </c>
      <c r="J32" s="163">
        <v>498.95</v>
      </c>
      <c r="K32" s="163">
        <v>502.36</v>
      </c>
      <c r="L32" s="163">
        <v>488.79</v>
      </c>
      <c r="M32" s="163">
        <v>504.27</v>
      </c>
      <c r="N32" s="163">
        <v>493.74</v>
      </c>
      <c r="O32" s="163">
        <v>222.53</v>
      </c>
      <c r="P32" s="163">
        <v>218.12</v>
      </c>
      <c r="Q32" s="163">
        <v>219.72</v>
      </c>
      <c r="R32" s="163">
        <v>217.53</v>
      </c>
      <c r="S32" s="163">
        <v>212.83</v>
      </c>
      <c r="T32" s="163">
        <v>0.3755</v>
      </c>
      <c r="U32" s="163">
        <v>219.39</v>
      </c>
      <c r="V32" s="163">
        <v>0.4</v>
      </c>
      <c r="W32" s="163">
        <v>219.3</v>
      </c>
      <c r="X32" s="163">
        <v>139.51</v>
      </c>
      <c r="Y32" s="163">
        <v>139.18</v>
      </c>
      <c r="Z32" s="163">
        <v>139.01</v>
      </c>
      <c r="AA32" s="163">
        <v>135.69</v>
      </c>
      <c r="AB32" s="163">
        <v>133.66</v>
      </c>
      <c r="AC32" s="163">
        <v>137.38</v>
      </c>
      <c r="AD32" s="163">
        <v>141.19999999999999</v>
      </c>
      <c r="AE32" s="163">
        <v>125.86</v>
      </c>
      <c r="AF32" s="163">
        <v>141.16</v>
      </c>
    </row>
    <row r="33" spans="1:32" ht="18" customHeight="1" x14ac:dyDescent="0.25">
      <c r="A33" s="160" t="s">
        <v>69</v>
      </c>
      <c r="B33" s="160" t="s">
        <v>738</v>
      </c>
      <c r="C33" s="165">
        <v>502.85</v>
      </c>
      <c r="D33" s="165">
        <v>506.53</v>
      </c>
      <c r="E33" s="165">
        <v>505.28</v>
      </c>
      <c r="F33" s="165">
        <v>495.87</v>
      </c>
      <c r="G33" s="165">
        <v>494.91</v>
      </c>
      <c r="H33" s="165">
        <v>499.03</v>
      </c>
      <c r="I33" s="165">
        <v>513.01</v>
      </c>
      <c r="J33" s="165">
        <v>498.95</v>
      </c>
      <c r="K33" s="165">
        <v>502.36</v>
      </c>
      <c r="L33" s="165">
        <v>488.79</v>
      </c>
      <c r="M33" s="165">
        <v>504.27</v>
      </c>
      <c r="N33" s="165">
        <v>493.74</v>
      </c>
      <c r="O33" s="165">
        <v>220.05</v>
      </c>
      <c r="P33" s="165">
        <v>221.42</v>
      </c>
      <c r="Q33" s="165">
        <v>221.89</v>
      </c>
      <c r="R33" s="165">
        <v>215.33</v>
      </c>
      <c r="S33" s="165">
        <v>212.83</v>
      </c>
      <c r="T33" s="165">
        <v>0.31469999999999998</v>
      </c>
      <c r="U33" s="165">
        <v>216.8</v>
      </c>
      <c r="V33" s="165">
        <v>0.4</v>
      </c>
      <c r="W33" s="165">
        <v>219.3</v>
      </c>
      <c r="X33" s="165">
        <v>139.51</v>
      </c>
      <c r="Y33" s="165">
        <v>139.19</v>
      </c>
      <c r="Z33" s="165">
        <v>139.01</v>
      </c>
      <c r="AA33" s="165">
        <v>135.69</v>
      </c>
      <c r="AB33" s="165">
        <v>133.66</v>
      </c>
      <c r="AC33" s="165">
        <v>137.38</v>
      </c>
      <c r="AD33" s="165">
        <v>141.19999999999999</v>
      </c>
      <c r="AE33" s="165">
        <v>125.86</v>
      </c>
      <c r="AF33" s="165">
        <v>141.16</v>
      </c>
    </row>
    <row r="34" spans="1:32" ht="18" customHeight="1" x14ac:dyDescent="0.25">
      <c r="A34" s="160" t="s">
        <v>69</v>
      </c>
      <c r="B34" s="160" t="s">
        <v>739</v>
      </c>
      <c r="C34" s="161">
        <v>500.7</v>
      </c>
      <c r="D34" s="161">
        <v>502.9</v>
      </c>
      <c r="E34" s="161">
        <v>504.39</v>
      </c>
      <c r="F34" s="161">
        <v>495.87</v>
      </c>
      <c r="G34" s="161">
        <v>494.91</v>
      </c>
      <c r="H34" s="161">
        <v>499.03</v>
      </c>
      <c r="I34" s="161">
        <v>513.01</v>
      </c>
      <c r="J34" s="161">
        <v>498.95</v>
      </c>
      <c r="K34" s="161">
        <v>502.36</v>
      </c>
      <c r="L34" s="161">
        <v>488.79</v>
      </c>
      <c r="M34" s="161">
        <v>504.27</v>
      </c>
      <c r="N34" s="161">
        <v>493.74</v>
      </c>
      <c r="O34" s="161">
        <v>223.22</v>
      </c>
      <c r="P34" s="161">
        <v>223.41</v>
      </c>
      <c r="Q34" s="161">
        <v>221.31</v>
      </c>
      <c r="R34" s="161">
        <v>217.58</v>
      </c>
      <c r="S34" s="161">
        <v>215.08</v>
      </c>
      <c r="T34" s="161">
        <v>0.48249999999999998</v>
      </c>
      <c r="U34" s="161">
        <v>219.5</v>
      </c>
      <c r="V34" s="161">
        <v>0.4</v>
      </c>
      <c r="W34" s="161">
        <v>219.3</v>
      </c>
      <c r="X34" s="161">
        <v>141.69</v>
      </c>
      <c r="Y34" s="161">
        <v>139.19</v>
      </c>
      <c r="Z34" s="161">
        <v>139.01</v>
      </c>
      <c r="AA34" s="161">
        <v>137.15</v>
      </c>
      <c r="AB34" s="161">
        <v>133.66</v>
      </c>
      <c r="AC34" s="161">
        <v>138.83000000000001</v>
      </c>
      <c r="AD34" s="161">
        <v>141.19999999999999</v>
      </c>
      <c r="AE34" s="161">
        <v>127.18</v>
      </c>
      <c r="AF34" s="161">
        <v>141.16</v>
      </c>
    </row>
    <row r="35" spans="1:32" ht="18" customHeight="1" x14ac:dyDescent="0.25">
      <c r="A35" s="160" t="s">
        <v>69</v>
      </c>
      <c r="B35" s="160" t="s">
        <v>740</v>
      </c>
      <c r="C35" s="163">
        <v>498.49</v>
      </c>
      <c r="D35" s="163">
        <v>507.16</v>
      </c>
      <c r="E35" s="163">
        <v>503.29</v>
      </c>
      <c r="F35" s="163">
        <v>495.87</v>
      </c>
      <c r="G35" s="163">
        <v>499.87</v>
      </c>
      <c r="H35" s="163">
        <v>499.03</v>
      </c>
      <c r="I35" s="163">
        <v>513.01</v>
      </c>
      <c r="J35" s="163">
        <v>498.95</v>
      </c>
      <c r="K35" s="163">
        <v>502.36</v>
      </c>
      <c r="L35" s="163">
        <v>488.79</v>
      </c>
      <c r="M35" s="163">
        <v>509.33</v>
      </c>
      <c r="N35" s="163">
        <v>493.74</v>
      </c>
      <c r="O35" s="163">
        <v>225.53</v>
      </c>
      <c r="P35" s="163">
        <v>223.35</v>
      </c>
      <c r="Q35" s="163">
        <v>221.62</v>
      </c>
      <c r="R35" s="163">
        <v>217.58</v>
      </c>
      <c r="S35" s="163">
        <v>215.08</v>
      </c>
      <c r="T35" s="163">
        <v>0.33129999999999998</v>
      </c>
      <c r="U35" s="163">
        <v>219.5</v>
      </c>
      <c r="V35" s="163">
        <v>0.4</v>
      </c>
      <c r="W35" s="163">
        <v>221.6</v>
      </c>
      <c r="X35" s="163">
        <v>141.69</v>
      </c>
      <c r="Y35" s="163">
        <v>140.6</v>
      </c>
      <c r="Z35" s="163">
        <v>139.01</v>
      </c>
      <c r="AA35" s="163">
        <v>137.15</v>
      </c>
      <c r="AB35" s="163">
        <v>133.66</v>
      </c>
      <c r="AC35" s="163">
        <v>138.83000000000001</v>
      </c>
      <c r="AD35" s="163">
        <v>142.65</v>
      </c>
      <c r="AE35" s="163">
        <v>127.18</v>
      </c>
      <c r="AF35" s="163">
        <v>141.16</v>
      </c>
    </row>
    <row r="36" spans="1:32" ht="18" customHeight="1" x14ac:dyDescent="0.25">
      <c r="A36" s="160" t="s">
        <v>69</v>
      </c>
      <c r="B36" s="160" t="s">
        <v>741</v>
      </c>
      <c r="C36" s="163">
        <v>505</v>
      </c>
      <c r="D36" s="163">
        <v>507.16</v>
      </c>
      <c r="E36" s="163">
        <v>508.38</v>
      </c>
      <c r="F36" s="163">
        <v>500.89</v>
      </c>
      <c r="G36" s="163">
        <v>499.87</v>
      </c>
      <c r="H36" s="163">
        <v>504.86</v>
      </c>
      <c r="I36" s="163">
        <v>518.96</v>
      </c>
      <c r="J36" s="163">
        <v>504.61</v>
      </c>
      <c r="K36" s="163">
        <v>506.05</v>
      </c>
      <c r="L36" s="163">
        <v>498.84</v>
      </c>
      <c r="M36" s="163">
        <v>514.45000000000005</v>
      </c>
      <c r="N36" s="163">
        <v>498.85</v>
      </c>
      <c r="O36" s="163">
        <v>222.07</v>
      </c>
      <c r="P36" s="163">
        <v>224.08</v>
      </c>
      <c r="Q36" s="163">
        <v>224.07</v>
      </c>
      <c r="R36" s="163">
        <v>218.25</v>
      </c>
      <c r="S36" s="163">
        <v>216.02</v>
      </c>
      <c r="T36" s="163">
        <v>0.36940000000000001</v>
      </c>
      <c r="U36" s="163">
        <v>228.3</v>
      </c>
      <c r="V36" s="163">
        <v>0.4</v>
      </c>
      <c r="W36" s="163">
        <v>228.6</v>
      </c>
      <c r="X36" s="163">
        <v>142.31</v>
      </c>
      <c r="Y36" s="163">
        <v>143.12</v>
      </c>
      <c r="Z36" s="163">
        <v>139.01</v>
      </c>
      <c r="AA36" s="163">
        <v>137.1</v>
      </c>
      <c r="AB36" s="163">
        <v>135.1</v>
      </c>
      <c r="AC36" s="163">
        <v>138.83000000000001</v>
      </c>
      <c r="AD36" s="163">
        <v>143.09</v>
      </c>
      <c r="AE36" s="163">
        <v>125.72</v>
      </c>
      <c r="AF36" s="163">
        <v>142.51</v>
      </c>
    </row>
    <row r="37" spans="1:32" ht="18" customHeight="1" x14ac:dyDescent="0.25">
      <c r="A37" s="160" t="s">
        <v>69</v>
      </c>
      <c r="B37" s="160" t="s">
        <v>742</v>
      </c>
      <c r="C37" s="163">
        <v>498.81</v>
      </c>
      <c r="D37" s="163">
        <v>503.27</v>
      </c>
      <c r="E37" s="163">
        <v>503.39</v>
      </c>
      <c r="F37" s="163">
        <v>495.82</v>
      </c>
      <c r="G37" s="163">
        <v>499.87</v>
      </c>
      <c r="H37" s="163">
        <v>499.29</v>
      </c>
      <c r="I37" s="163">
        <v>513.25</v>
      </c>
      <c r="J37" s="163">
        <v>499.51</v>
      </c>
      <c r="K37" s="163">
        <v>500.81</v>
      </c>
      <c r="L37" s="163">
        <v>493.78</v>
      </c>
      <c r="M37" s="163">
        <v>508.54</v>
      </c>
      <c r="N37" s="163">
        <v>492.88</v>
      </c>
      <c r="O37" s="163">
        <v>221.04</v>
      </c>
      <c r="P37" s="163">
        <v>223.42</v>
      </c>
      <c r="Q37" s="163">
        <v>221.43</v>
      </c>
      <c r="R37" s="163">
        <v>218.25</v>
      </c>
      <c r="S37" s="163">
        <v>216.02</v>
      </c>
      <c r="T37" s="163">
        <v>0.42630000000000001</v>
      </c>
      <c r="U37" s="163">
        <v>225.69</v>
      </c>
      <c r="V37" s="163">
        <v>0.4</v>
      </c>
      <c r="W37" s="163">
        <v>226.3</v>
      </c>
      <c r="X37" s="163">
        <v>140.71</v>
      </c>
      <c r="Y37" s="163">
        <v>140.19999999999999</v>
      </c>
      <c r="Z37" s="163">
        <v>139.01</v>
      </c>
      <c r="AA37" s="163">
        <v>135.65</v>
      </c>
      <c r="AB37" s="163">
        <v>133.69</v>
      </c>
      <c r="AC37" s="163">
        <v>138.83000000000001</v>
      </c>
      <c r="AD37" s="163">
        <v>139.96</v>
      </c>
      <c r="AE37" s="163">
        <v>125.72</v>
      </c>
      <c r="AF37" s="163">
        <v>141.04</v>
      </c>
    </row>
    <row r="38" spans="1:32" ht="18" customHeight="1" x14ac:dyDescent="0.25">
      <c r="A38" s="160" t="s">
        <v>69</v>
      </c>
      <c r="B38" s="160" t="s">
        <v>743</v>
      </c>
      <c r="C38" s="163">
        <v>495.45</v>
      </c>
      <c r="D38" s="163">
        <v>493.82</v>
      </c>
      <c r="E38" s="163">
        <v>493.25</v>
      </c>
      <c r="F38" s="163">
        <v>490.82</v>
      </c>
      <c r="G38" s="163">
        <v>494.86</v>
      </c>
      <c r="H38" s="163">
        <v>499.29</v>
      </c>
      <c r="I38" s="163">
        <v>513.25</v>
      </c>
      <c r="J38" s="163">
        <v>499.51</v>
      </c>
      <c r="K38" s="163">
        <v>500.81</v>
      </c>
      <c r="L38" s="163">
        <v>488.67</v>
      </c>
      <c r="M38" s="163">
        <v>508.54</v>
      </c>
      <c r="N38" s="163">
        <v>492.88</v>
      </c>
      <c r="O38" s="163">
        <v>218.95</v>
      </c>
      <c r="P38" s="163">
        <v>218.57</v>
      </c>
      <c r="Q38" s="163">
        <v>218.99</v>
      </c>
      <c r="R38" s="163">
        <v>216.03</v>
      </c>
      <c r="S38" s="163">
        <v>213.82</v>
      </c>
      <c r="T38" s="163">
        <v>0.37159999999999999</v>
      </c>
      <c r="U38" s="163">
        <v>225.69</v>
      </c>
      <c r="V38" s="163">
        <v>0.4</v>
      </c>
      <c r="W38" s="163">
        <v>226.3</v>
      </c>
      <c r="X38" s="163">
        <v>140.71</v>
      </c>
      <c r="Y38" s="163">
        <v>140.19999999999999</v>
      </c>
      <c r="Z38" s="163">
        <v>139.01</v>
      </c>
      <c r="AA38" s="163">
        <v>135.65</v>
      </c>
      <c r="AB38" s="163">
        <v>133.69</v>
      </c>
      <c r="AC38" s="163">
        <v>137.41999999999999</v>
      </c>
      <c r="AD38" s="163">
        <v>139.96</v>
      </c>
      <c r="AE38" s="163">
        <v>124.46</v>
      </c>
      <c r="AF38" s="163">
        <v>141.04</v>
      </c>
    </row>
    <row r="39" spans="1:32" ht="18" customHeight="1" x14ac:dyDescent="0.25">
      <c r="A39" s="160" t="s">
        <v>69</v>
      </c>
      <c r="B39" s="160" t="s">
        <v>744</v>
      </c>
      <c r="C39" s="163">
        <v>495.5</v>
      </c>
      <c r="D39" s="163">
        <v>497.76</v>
      </c>
      <c r="E39" s="163">
        <v>501.6</v>
      </c>
      <c r="F39" s="163">
        <v>490.82</v>
      </c>
      <c r="G39" s="163">
        <v>494.86</v>
      </c>
      <c r="H39" s="163">
        <v>499.29</v>
      </c>
      <c r="I39" s="163">
        <v>513.25</v>
      </c>
      <c r="J39" s="163">
        <v>499.51</v>
      </c>
      <c r="K39" s="163">
        <v>500.81</v>
      </c>
      <c r="L39" s="163">
        <v>488.67</v>
      </c>
      <c r="M39" s="163">
        <v>508.54</v>
      </c>
      <c r="N39" s="163">
        <v>492.88</v>
      </c>
      <c r="O39" s="163">
        <v>224.88</v>
      </c>
      <c r="P39" s="163">
        <v>220.05</v>
      </c>
      <c r="Q39" s="163">
        <v>221.39</v>
      </c>
      <c r="R39" s="163">
        <v>216.03</v>
      </c>
      <c r="S39" s="163">
        <v>213.82</v>
      </c>
      <c r="T39" s="163">
        <v>0.31669999999999998</v>
      </c>
      <c r="U39" s="163">
        <v>225.69</v>
      </c>
      <c r="V39" s="163">
        <v>0.4</v>
      </c>
      <c r="W39" s="163">
        <v>226.3</v>
      </c>
      <c r="X39" s="163">
        <v>140.71</v>
      </c>
      <c r="Y39" s="163">
        <v>140.19999999999999</v>
      </c>
      <c r="Z39" s="163">
        <v>139.01</v>
      </c>
      <c r="AA39" s="163">
        <v>135.65</v>
      </c>
      <c r="AB39" s="163">
        <v>133.69</v>
      </c>
      <c r="AC39" s="163">
        <v>137.41999999999999</v>
      </c>
      <c r="AD39" s="163">
        <v>139.96</v>
      </c>
      <c r="AE39" s="163">
        <v>125.96</v>
      </c>
      <c r="AF39" s="163">
        <v>141.04</v>
      </c>
    </row>
    <row r="40" spans="1:32" ht="18" customHeight="1" x14ac:dyDescent="0.25">
      <c r="A40" s="160" t="s">
        <v>69</v>
      </c>
      <c r="B40" s="160" t="s">
        <v>745</v>
      </c>
      <c r="C40" s="163">
        <v>502.43</v>
      </c>
      <c r="D40" s="163">
        <v>499.38</v>
      </c>
      <c r="E40" s="163">
        <v>502.08</v>
      </c>
      <c r="F40" s="163">
        <v>495.77</v>
      </c>
      <c r="G40" s="163">
        <v>494.86</v>
      </c>
      <c r="H40" s="163">
        <v>499.29</v>
      </c>
      <c r="I40" s="163">
        <v>513.25</v>
      </c>
      <c r="J40" s="163">
        <v>499.51</v>
      </c>
      <c r="K40" s="163">
        <v>500.81</v>
      </c>
      <c r="L40" s="163">
        <v>488.67</v>
      </c>
      <c r="M40" s="163">
        <v>508.54</v>
      </c>
      <c r="N40" s="163">
        <v>492.88</v>
      </c>
      <c r="O40" s="163">
        <v>224.79</v>
      </c>
      <c r="P40" s="163">
        <v>222.37</v>
      </c>
      <c r="Q40" s="163">
        <v>221.39</v>
      </c>
      <c r="R40" s="163">
        <v>216.03</v>
      </c>
      <c r="S40" s="163">
        <v>213.82</v>
      </c>
      <c r="T40" s="163">
        <v>0.32669999999999999</v>
      </c>
      <c r="U40" s="163">
        <v>225.69</v>
      </c>
      <c r="V40" s="163">
        <v>0.4</v>
      </c>
      <c r="W40" s="163">
        <v>226.3</v>
      </c>
      <c r="X40" s="163">
        <v>140.71</v>
      </c>
      <c r="Y40" s="163">
        <v>140.19999999999999</v>
      </c>
      <c r="Z40" s="163">
        <v>139.01</v>
      </c>
      <c r="AA40" s="163">
        <v>135.65</v>
      </c>
      <c r="AB40" s="163">
        <v>133.69</v>
      </c>
      <c r="AC40" s="163">
        <v>137.41999999999999</v>
      </c>
      <c r="AD40" s="163">
        <v>139.96</v>
      </c>
      <c r="AE40" s="163">
        <v>125.96</v>
      </c>
      <c r="AF40" s="163">
        <v>141.04</v>
      </c>
    </row>
    <row r="41" spans="1:32" ht="18" customHeight="1" x14ac:dyDescent="0.25">
      <c r="A41" s="160" t="s">
        <v>69</v>
      </c>
      <c r="B41" s="160" t="s">
        <v>746</v>
      </c>
      <c r="C41" s="165">
        <v>502.11</v>
      </c>
      <c r="D41" s="165">
        <v>503.59</v>
      </c>
      <c r="E41" s="165">
        <v>506.02</v>
      </c>
      <c r="F41" s="165">
        <v>490.77</v>
      </c>
      <c r="G41" s="165">
        <v>494.86</v>
      </c>
      <c r="H41" s="165">
        <v>499.29</v>
      </c>
      <c r="I41" s="165">
        <v>513.25</v>
      </c>
      <c r="J41" s="165">
        <v>499.51</v>
      </c>
      <c r="K41" s="165">
        <v>500.81</v>
      </c>
      <c r="L41" s="165">
        <v>488.67</v>
      </c>
      <c r="M41" s="165">
        <v>508.54</v>
      </c>
      <c r="N41" s="165">
        <v>492.88</v>
      </c>
      <c r="O41" s="165">
        <v>227.11</v>
      </c>
      <c r="P41" s="165">
        <v>223.26</v>
      </c>
      <c r="Q41" s="165">
        <v>223.69</v>
      </c>
      <c r="R41" s="166"/>
      <c r="S41" s="165">
        <v>213.82</v>
      </c>
      <c r="T41" s="165">
        <v>0.36380000000000001</v>
      </c>
      <c r="U41" s="165">
        <v>225.69</v>
      </c>
      <c r="V41" s="165">
        <v>0.4</v>
      </c>
      <c r="W41" s="165">
        <v>226.3</v>
      </c>
      <c r="X41" s="165">
        <v>140.71</v>
      </c>
      <c r="Y41" s="165">
        <v>141.62</v>
      </c>
      <c r="Z41" s="165">
        <v>139.01</v>
      </c>
      <c r="AA41" s="165">
        <v>135.65</v>
      </c>
      <c r="AB41" s="165">
        <v>133.69</v>
      </c>
      <c r="AC41" s="165">
        <v>137.41999999999999</v>
      </c>
      <c r="AD41" s="165">
        <v>141.37</v>
      </c>
      <c r="AE41" s="165">
        <v>125.96</v>
      </c>
      <c r="AF41" s="166"/>
    </row>
    <row r="42" spans="1:32" ht="18" customHeight="1" x14ac:dyDescent="0.25">
      <c r="A42" s="160" t="s">
        <v>69</v>
      </c>
      <c r="B42" s="160" t="s">
        <v>747</v>
      </c>
      <c r="C42" s="161">
        <v>507.41</v>
      </c>
      <c r="D42" s="161">
        <v>502.06</v>
      </c>
      <c r="E42" s="161">
        <v>504.07</v>
      </c>
      <c r="F42" s="161">
        <v>495.98</v>
      </c>
      <c r="G42" s="161">
        <v>494.86</v>
      </c>
      <c r="H42" s="161">
        <v>499.29</v>
      </c>
      <c r="I42" s="161">
        <v>513.25</v>
      </c>
      <c r="J42" s="161">
        <v>499.51</v>
      </c>
      <c r="K42" s="161">
        <v>500.81</v>
      </c>
      <c r="L42" s="161">
        <v>488.67</v>
      </c>
      <c r="M42" s="161">
        <v>508.54</v>
      </c>
      <c r="N42" s="161">
        <v>492.88</v>
      </c>
      <c r="O42" s="161">
        <v>223.91</v>
      </c>
      <c r="P42" s="161">
        <v>223.26</v>
      </c>
      <c r="Q42" s="161">
        <v>223.69</v>
      </c>
      <c r="R42" s="162"/>
      <c r="S42" s="161">
        <v>216.07</v>
      </c>
      <c r="T42" s="161">
        <v>0.34420000000000001</v>
      </c>
      <c r="U42" s="161">
        <v>225.69</v>
      </c>
      <c r="V42" s="161">
        <v>0.4</v>
      </c>
      <c r="W42" s="161">
        <v>226.3</v>
      </c>
      <c r="X42" s="161">
        <v>140.71</v>
      </c>
      <c r="Y42" s="161">
        <v>141.62</v>
      </c>
      <c r="Z42" s="161">
        <v>139.01</v>
      </c>
      <c r="AA42" s="161">
        <v>135.65</v>
      </c>
      <c r="AB42" s="161">
        <v>133.69</v>
      </c>
      <c r="AC42" s="161">
        <v>137.41999999999999</v>
      </c>
      <c r="AD42" s="161">
        <v>141.37</v>
      </c>
      <c r="AE42" s="161">
        <v>125.96</v>
      </c>
      <c r="AF42" s="162"/>
    </row>
    <row r="43" spans="1:32" ht="18" customHeight="1" x14ac:dyDescent="0.25">
      <c r="A43" s="160" t="s">
        <v>69</v>
      </c>
      <c r="B43" s="160" t="s">
        <v>748</v>
      </c>
      <c r="C43" s="163">
        <v>503.74</v>
      </c>
      <c r="D43" s="163">
        <v>497.44</v>
      </c>
      <c r="E43" s="163">
        <v>493.88</v>
      </c>
      <c r="F43" s="163">
        <v>495.98</v>
      </c>
      <c r="G43" s="163">
        <v>500.63</v>
      </c>
      <c r="H43" s="163">
        <v>499.29</v>
      </c>
      <c r="I43" s="163">
        <v>513.25</v>
      </c>
      <c r="J43" s="163">
        <v>499.51</v>
      </c>
      <c r="K43" s="163">
        <v>500.81</v>
      </c>
      <c r="L43" s="163">
        <v>488.67</v>
      </c>
      <c r="M43" s="163">
        <v>508.54</v>
      </c>
      <c r="N43" s="163">
        <v>492.88</v>
      </c>
      <c r="O43" s="163">
        <v>224.04</v>
      </c>
      <c r="P43" s="163">
        <v>221.4</v>
      </c>
      <c r="Q43" s="163">
        <v>223.69</v>
      </c>
      <c r="R43" s="164"/>
      <c r="S43" s="163">
        <v>216.07</v>
      </c>
      <c r="T43" s="163">
        <v>0.34229999999999999</v>
      </c>
      <c r="U43" s="163">
        <v>225.69</v>
      </c>
      <c r="V43" s="163">
        <v>0.4</v>
      </c>
      <c r="W43" s="163">
        <v>226.3</v>
      </c>
      <c r="X43" s="163">
        <v>140.71</v>
      </c>
      <c r="Y43" s="163">
        <v>140.11000000000001</v>
      </c>
      <c r="Z43" s="163">
        <v>139.01</v>
      </c>
      <c r="AA43" s="163">
        <v>135.65</v>
      </c>
      <c r="AB43" s="163">
        <v>133.69</v>
      </c>
      <c r="AC43" s="163">
        <v>138.86000000000001</v>
      </c>
      <c r="AD43" s="163">
        <v>141.37</v>
      </c>
      <c r="AE43" s="163">
        <v>127.36</v>
      </c>
      <c r="AF43" s="164"/>
    </row>
    <row r="44" spans="1:32" ht="18" customHeight="1" x14ac:dyDescent="0.25">
      <c r="A44" s="160" t="s">
        <v>69</v>
      </c>
      <c r="B44" s="160" t="s">
        <v>749</v>
      </c>
      <c r="C44" s="163">
        <v>503.74</v>
      </c>
      <c r="D44" s="163">
        <v>502.43</v>
      </c>
      <c r="E44" s="163">
        <v>499.03</v>
      </c>
      <c r="F44" s="163">
        <v>501.32</v>
      </c>
      <c r="G44" s="163">
        <v>500.63</v>
      </c>
      <c r="H44" s="163">
        <v>499.29</v>
      </c>
      <c r="I44" s="163">
        <v>507.61</v>
      </c>
      <c r="J44" s="163">
        <v>493.93</v>
      </c>
      <c r="K44" s="163">
        <v>500.81</v>
      </c>
      <c r="L44" s="163">
        <v>488.67</v>
      </c>
      <c r="M44" s="163">
        <v>503.25</v>
      </c>
      <c r="N44" s="163">
        <v>492.88</v>
      </c>
      <c r="O44" s="163">
        <v>224.04</v>
      </c>
      <c r="P44" s="163">
        <v>221.4</v>
      </c>
      <c r="Q44" s="163">
        <v>223.69</v>
      </c>
      <c r="R44" s="164"/>
      <c r="S44" s="163">
        <v>216.07</v>
      </c>
      <c r="T44" s="163">
        <v>0.3639</v>
      </c>
      <c r="U44" s="163">
        <v>225.69</v>
      </c>
      <c r="V44" s="163">
        <v>0.4</v>
      </c>
      <c r="W44" s="163">
        <v>226.3</v>
      </c>
      <c r="X44" s="163">
        <v>140.71</v>
      </c>
      <c r="Y44" s="163">
        <v>141.51</v>
      </c>
      <c r="Z44" s="163">
        <v>139.01</v>
      </c>
      <c r="AA44" s="163">
        <v>137.03</v>
      </c>
      <c r="AB44" s="163">
        <v>133.69</v>
      </c>
      <c r="AC44" s="163">
        <v>138.86000000000001</v>
      </c>
      <c r="AD44" s="163">
        <v>141.37</v>
      </c>
      <c r="AE44" s="163">
        <v>127.36</v>
      </c>
      <c r="AF44" s="164"/>
    </row>
    <row r="45" spans="1:32" ht="18" customHeight="1" x14ac:dyDescent="0.25">
      <c r="A45" s="160" t="s">
        <v>69</v>
      </c>
      <c r="B45" s="160" t="s">
        <v>750</v>
      </c>
      <c r="C45" s="163">
        <v>509.4</v>
      </c>
      <c r="D45" s="163">
        <v>502.43</v>
      </c>
      <c r="E45" s="163">
        <v>499.66</v>
      </c>
      <c r="F45" s="163">
        <v>501.32</v>
      </c>
      <c r="G45" s="163">
        <v>500.63</v>
      </c>
      <c r="H45" s="163">
        <v>499.29</v>
      </c>
      <c r="I45" s="163">
        <v>507.61</v>
      </c>
      <c r="J45" s="163">
        <v>493.93</v>
      </c>
      <c r="K45" s="163">
        <v>495.71</v>
      </c>
      <c r="L45" s="163">
        <v>483.13</v>
      </c>
      <c r="M45" s="163">
        <v>503.25</v>
      </c>
      <c r="N45" s="163">
        <v>487.36</v>
      </c>
      <c r="O45" s="163">
        <v>226.87</v>
      </c>
      <c r="P45" s="163">
        <v>223.52</v>
      </c>
      <c r="Q45" s="163">
        <v>226.07</v>
      </c>
      <c r="R45" s="164"/>
      <c r="S45" s="163">
        <v>218.3</v>
      </c>
      <c r="T45" s="163">
        <v>0.30690000000000001</v>
      </c>
      <c r="U45" s="163">
        <v>223.3</v>
      </c>
      <c r="V45" s="163">
        <v>0.4</v>
      </c>
      <c r="W45" s="163">
        <v>226.3</v>
      </c>
      <c r="X45" s="163">
        <v>139.08000000000001</v>
      </c>
      <c r="Y45" s="163">
        <v>140.1</v>
      </c>
      <c r="Z45" s="163">
        <v>139.01</v>
      </c>
      <c r="AA45" s="163">
        <v>135.43</v>
      </c>
      <c r="AB45" s="163">
        <v>133.69</v>
      </c>
      <c r="AC45" s="163">
        <v>138.86000000000001</v>
      </c>
      <c r="AD45" s="163">
        <v>141.37</v>
      </c>
      <c r="AE45" s="163">
        <v>127.36</v>
      </c>
      <c r="AF45" s="164"/>
    </row>
    <row r="46" spans="1:32" ht="18" customHeight="1" x14ac:dyDescent="0.25">
      <c r="A46" s="160" t="s">
        <v>69</v>
      </c>
      <c r="B46" s="160" t="s">
        <v>751</v>
      </c>
      <c r="C46" s="163">
        <v>509.4</v>
      </c>
      <c r="D46" s="163">
        <v>503.11</v>
      </c>
      <c r="E46" s="163">
        <v>500.19</v>
      </c>
      <c r="F46" s="163">
        <v>501.32</v>
      </c>
      <c r="G46" s="163">
        <v>500.63</v>
      </c>
      <c r="H46" s="163">
        <v>499.29</v>
      </c>
      <c r="I46" s="163">
        <v>502.08</v>
      </c>
      <c r="J46" s="163">
        <v>488.98</v>
      </c>
      <c r="K46" s="163">
        <v>490.71</v>
      </c>
      <c r="L46" s="163">
        <v>483.13</v>
      </c>
      <c r="M46" s="163">
        <v>497.95</v>
      </c>
      <c r="N46" s="163">
        <v>487.36</v>
      </c>
      <c r="O46" s="163">
        <v>226.87</v>
      </c>
      <c r="P46" s="163">
        <v>223.52</v>
      </c>
      <c r="Q46" s="163">
        <v>226.07</v>
      </c>
      <c r="R46" s="164"/>
      <c r="S46" s="163">
        <v>218.3</v>
      </c>
      <c r="T46" s="163">
        <v>0.30730000000000002</v>
      </c>
      <c r="U46" s="163">
        <v>223.3</v>
      </c>
      <c r="V46" s="163">
        <v>0.4</v>
      </c>
      <c r="W46" s="163">
        <v>224</v>
      </c>
      <c r="X46" s="163">
        <v>139.08000000000001</v>
      </c>
      <c r="Y46" s="163">
        <v>140.1</v>
      </c>
      <c r="Z46" s="163">
        <v>139.01</v>
      </c>
      <c r="AA46" s="163">
        <v>135.43</v>
      </c>
      <c r="AB46" s="163">
        <v>133.69</v>
      </c>
      <c r="AC46" s="163">
        <v>138.86000000000001</v>
      </c>
      <c r="AD46" s="163">
        <v>141.37</v>
      </c>
      <c r="AE46" s="163">
        <v>127.36</v>
      </c>
      <c r="AF46" s="164"/>
    </row>
    <row r="47" spans="1:32" ht="18" customHeight="1" x14ac:dyDescent="0.25">
      <c r="A47" s="160" t="s">
        <v>69</v>
      </c>
      <c r="B47" s="160" t="s">
        <v>752</v>
      </c>
      <c r="C47" s="163">
        <v>503</v>
      </c>
      <c r="D47" s="163">
        <v>503.11</v>
      </c>
      <c r="E47" s="163">
        <v>494.83</v>
      </c>
      <c r="F47" s="163">
        <v>501.32</v>
      </c>
      <c r="G47" s="163">
        <v>500.63</v>
      </c>
      <c r="H47" s="163">
        <v>499.29</v>
      </c>
      <c r="I47" s="163">
        <v>502.08</v>
      </c>
      <c r="J47" s="163">
        <v>488.98</v>
      </c>
      <c r="K47" s="163">
        <v>490.71</v>
      </c>
      <c r="L47" s="163">
        <v>483.13</v>
      </c>
      <c r="M47" s="163">
        <v>497.95</v>
      </c>
      <c r="N47" s="163">
        <v>482.42</v>
      </c>
      <c r="O47" s="163">
        <v>222.03</v>
      </c>
      <c r="P47" s="163">
        <v>223.52</v>
      </c>
      <c r="Q47" s="163">
        <v>223.79</v>
      </c>
      <c r="R47" s="163">
        <v>220.65</v>
      </c>
      <c r="S47" s="163">
        <v>218.3</v>
      </c>
      <c r="T47" s="163">
        <v>0.31690000000000002</v>
      </c>
      <c r="U47" s="163">
        <v>223.3</v>
      </c>
      <c r="V47" s="163">
        <v>0.4</v>
      </c>
      <c r="W47" s="163">
        <v>224</v>
      </c>
      <c r="X47" s="163">
        <v>139.08000000000001</v>
      </c>
      <c r="Y47" s="163">
        <v>141.5</v>
      </c>
      <c r="Z47" s="163">
        <v>139.01</v>
      </c>
      <c r="AA47" s="163">
        <v>135.43</v>
      </c>
      <c r="AB47" s="163">
        <v>133.69</v>
      </c>
      <c r="AC47" s="163">
        <v>138.86000000000001</v>
      </c>
      <c r="AD47" s="163">
        <v>141.37</v>
      </c>
      <c r="AE47" s="163">
        <v>127.36</v>
      </c>
      <c r="AF47" s="163">
        <v>139.34</v>
      </c>
    </row>
    <row r="48" spans="1:32" ht="18" customHeight="1" x14ac:dyDescent="0.25">
      <c r="A48" s="160" t="s">
        <v>69</v>
      </c>
      <c r="B48" s="160" t="s">
        <v>753</v>
      </c>
      <c r="C48" s="163">
        <v>503</v>
      </c>
      <c r="D48" s="163">
        <v>503.11</v>
      </c>
      <c r="E48" s="163">
        <v>494.83</v>
      </c>
      <c r="F48" s="163">
        <v>501.32</v>
      </c>
      <c r="G48" s="163">
        <v>500.63</v>
      </c>
      <c r="H48" s="163">
        <v>502.78</v>
      </c>
      <c r="I48" s="163">
        <v>502.08</v>
      </c>
      <c r="J48" s="163">
        <v>488.98</v>
      </c>
      <c r="K48" s="163">
        <v>490.71</v>
      </c>
      <c r="L48" s="163">
        <v>483.13</v>
      </c>
      <c r="M48" s="163">
        <v>497.95</v>
      </c>
      <c r="N48" s="163">
        <v>482.42</v>
      </c>
      <c r="O48" s="163">
        <v>219.73</v>
      </c>
      <c r="P48" s="163">
        <v>223.52</v>
      </c>
      <c r="Q48" s="163">
        <v>223.79</v>
      </c>
      <c r="R48" s="163">
        <v>220.32</v>
      </c>
      <c r="S48" s="163">
        <v>218.13</v>
      </c>
      <c r="T48" s="163">
        <v>0.40839999999999999</v>
      </c>
      <c r="U48" s="163">
        <v>223.3</v>
      </c>
      <c r="V48" s="163">
        <v>0.4</v>
      </c>
      <c r="W48" s="163">
        <v>224</v>
      </c>
      <c r="X48" s="163">
        <v>139.08000000000001</v>
      </c>
      <c r="Y48" s="163">
        <v>141.5</v>
      </c>
      <c r="Z48" s="163">
        <v>139.01</v>
      </c>
      <c r="AA48" s="163">
        <v>135.43</v>
      </c>
      <c r="AB48" s="163">
        <v>133.69</v>
      </c>
      <c r="AC48" s="163">
        <v>138.86000000000001</v>
      </c>
      <c r="AD48" s="163">
        <v>141.37</v>
      </c>
      <c r="AE48" s="163">
        <v>127.36</v>
      </c>
      <c r="AF48" s="163">
        <v>139.34</v>
      </c>
    </row>
    <row r="49" spans="1:32" ht="18" customHeight="1" x14ac:dyDescent="0.25">
      <c r="A49" s="160" t="s">
        <v>69</v>
      </c>
      <c r="B49" s="160" t="s">
        <v>754</v>
      </c>
      <c r="C49" s="165">
        <v>503</v>
      </c>
      <c r="D49" s="165">
        <v>503.11</v>
      </c>
      <c r="E49" s="165">
        <v>494.83</v>
      </c>
      <c r="F49" s="165">
        <v>501.32</v>
      </c>
      <c r="G49" s="165">
        <v>500.63</v>
      </c>
      <c r="H49" s="166"/>
      <c r="I49" s="165">
        <v>502.08</v>
      </c>
      <c r="J49" s="165">
        <v>488.98</v>
      </c>
      <c r="K49" s="165">
        <v>490.71</v>
      </c>
      <c r="L49" s="165">
        <v>483.13</v>
      </c>
      <c r="M49" s="165">
        <v>497.95</v>
      </c>
      <c r="N49" s="165">
        <v>482.42</v>
      </c>
      <c r="O49" s="165">
        <v>219.73</v>
      </c>
      <c r="P49" s="165">
        <v>223.52</v>
      </c>
      <c r="Q49" s="165">
        <v>223.79</v>
      </c>
      <c r="R49" s="165">
        <v>220.32</v>
      </c>
      <c r="S49" s="165">
        <v>218.13</v>
      </c>
      <c r="T49" s="165">
        <v>0.33939999999999998</v>
      </c>
      <c r="U49" s="165">
        <v>223.3</v>
      </c>
      <c r="V49" s="165">
        <v>0.4</v>
      </c>
      <c r="W49" s="165">
        <v>224</v>
      </c>
      <c r="X49" s="165">
        <v>139.08000000000001</v>
      </c>
      <c r="Y49" s="165">
        <v>140.03</v>
      </c>
      <c r="Z49" s="165">
        <v>139.01</v>
      </c>
      <c r="AA49" s="165">
        <v>135.43</v>
      </c>
      <c r="AB49" s="165">
        <v>133.69</v>
      </c>
      <c r="AC49" s="165">
        <v>138.86000000000001</v>
      </c>
      <c r="AD49" s="165">
        <v>141.37</v>
      </c>
      <c r="AE49" s="165">
        <v>127.36</v>
      </c>
      <c r="AF49" s="165">
        <v>139.34</v>
      </c>
    </row>
    <row r="50" spans="1:32" ht="18" customHeight="1" x14ac:dyDescent="0.25">
      <c r="A50" s="160" t="s">
        <v>69</v>
      </c>
      <c r="B50" s="160" t="s">
        <v>755</v>
      </c>
      <c r="C50" s="161">
        <v>503</v>
      </c>
      <c r="D50" s="161">
        <v>503.11</v>
      </c>
      <c r="E50" s="161">
        <v>494.83</v>
      </c>
      <c r="F50" s="161">
        <v>501.32</v>
      </c>
      <c r="G50" s="161">
        <v>500.63</v>
      </c>
      <c r="H50" s="162"/>
      <c r="I50" s="161">
        <v>502.08</v>
      </c>
      <c r="J50" s="161">
        <v>488.98</v>
      </c>
      <c r="K50" s="161">
        <v>490.71</v>
      </c>
      <c r="L50" s="161">
        <v>483.13</v>
      </c>
      <c r="M50" s="161">
        <v>497.95</v>
      </c>
      <c r="N50" s="161">
        <v>482.42</v>
      </c>
      <c r="O50" s="161">
        <v>219.73</v>
      </c>
      <c r="P50" s="161">
        <v>223.52</v>
      </c>
      <c r="Q50" s="161">
        <v>223.79</v>
      </c>
      <c r="R50" s="161">
        <v>220.32</v>
      </c>
      <c r="S50" s="161">
        <v>218.13</v>
      </c>
      <c r="T50" s="161">
        <v>0.34420000000000001</v>
      </c>
      <c r="U50" s="161">
        <v>223.3</v>
      </c>
      <c r="V50" s="161">
        <v>0.4</v>
      </c>
      <c r="W50" s="161">
        <v>224</v>
      </c>
      <c r="X50" s="161">
        <v>139.08000000000001</v>
      </c>
      <c r="Y50" s="161">
        <v>140.03</v>
      </c>
      <c r="Z50" s="161">
        <v>139.01</v>
      </c>
      <c r="AA50" s="161">
        <v>135.43</v>
      </c>
      <c r="AB50" s="161">
        <v>133.69</v>
      </c>
      <c r="AC50" s="161">
        <v>138.86000000000001</v>
      </c>
      <c r="AD50" s="161">
        <v>141.37</v>
      </c>
      <c r="AE50" s="161">
        <v>127.36</v>
      </c>
      <c r="AF50" s="161">
        <v>139.34</v>
      </c>
    </row>
    <row r="51" spans="1:32" ht="18" customHeight="1" x14ac:dyDescent="0.25">
      <c r="A51" s="160" t="s">
        <v>69</v>
      </c>
      <c r="B51" s="160" t="s">
        <v>756</v>
      </c>
      <c r="C51" s="163">
        <v>500.85</v>
      </c>
      <c r="D51" s="163">
        <v>496.92</v>
      </c>
      <c r="E51" s="163">
        <v>497.04</v>
      </c>
      <c r="F51" s="163">
        <v>496.01</v>
      </c>
      <c r="G51" s="163">
        <v>500.63</v>
      </c>
      <c r="H51" s="164"/>
      <c r="I51" s="163">
        <v>502.08</v>
      </c>
      <c r="J51" s="163">
        <v>488.98</v>
      </c>
      <c r="K51" s="163">
        <v>490.71</v>
      </c>
      <c r="L51" s="163">
        <v>483.13</v>
      </c>
      <c r="M51" s="163">
        <v>497.95</v>
      </c>
      <c r="N51" s="163">
        <v>482.42</v>
      </c>
      <c r="O51" s="163">
        <v>222.24</v>
      </c>
      <c r="P51" s="163">
        <v>221.18</v>
      </c>
      <c r="Q51" s="163">
        <v>223.79</v>
      </c>
      <c r="R51" s="163">
        <v>220.32</v>
      </c>
      <c r="S51" s="163">
        <v>218.13</v>
      </c>
      <c r="T51" s="163">
        <v>0.43009999999999998</v>
      </c>
      <c r="U51" s="163">
        <v>221.3</v>
      </c>
      <c r="V51" s="163">
        <v>0.4</v>
      </c>
      <c r="W51" s="163">
        <v>224</v>
      </c>
      <c r="X51" s="163">
        <v>139.08000000000001</v>
      </c>
      <c r="Y51" s="163">
        <v>140.03</v>
      </c>
      <c r="Z51" s="163">
        <v>139.01</v>
      </c>
      <c r="AA51" s="163">
        <v>135.43</v>
      </c>
      <c r="AB51" s="163">
        <v>133.69</v>
      </c>
      <c r="AC51" s="163">
        <v>137.44</v>
      </c>
      <c r="AD51" s="163">
        <v>141.37</v>
      </c>
      <c r="AE51" s="163">
        <v>127.36</v>
      </c>
      <c r="AF51" s="163">
        <v>139.34</v>
      </c>
    </row>
    <row r="52" spans="1:32" ht="18" customHeight="1" x14ac:dyDescent="0.25">
      <c r="A52" s="160" t="s">
        <v>69</v>
      </c>
      <c r="B52" s="160" t="s">
        <v>757</v>
      </c>
      <c r="C52" s="163">
        <v>500.85</v>
      </c>
      <c r="D52" s="163">
        <v>496.92</v>
      </c>
      <c r="E52" s="163">
        <v>495.35</v>
      </c>
      <c r="F52" s="163">
        <v>496.01</v>
      </c>
      <c r="G52" s="163">
        <v>500.63</v>
      </c>
      <c r="H52" s="164"/>
      <c r="I52" s="163">
        <v>502.08</v>
      </c>
      <c r="J52" s="163">
        <v>488.98</v>
      </c>
      <c r="K52" s="163">
        <v>490.71</v>
      </c>
      <c r="L52" s="163">
        <v>483.13</v>
      </c>
      <c r="M52" s="163">
        <v>497.95</v>
      </c>
      <c r="N52" s="163">
        <v>482.42</v>
      </c>
      <c r="O52" s="163">
        <v>222.24</v>
      </c>
      <c r="P52" s="163">
        <v>221.18</v>
      </c>
      <c r="Q52" s="163">
        <v>223.79</v>
      </c>
      <c r="R52" s="163">
        <v>220.32</v>
      </c>
      <c r="S52" s="163">
        <v>218.13</v>
      </c>
      <c r="T52" s="163">
        <v>0.35010000000000002</v>
      </c>
      <c r="U52" s="163">
        <v>221.3</v>
      </c>
      <c r="V52" s="163">
        <v>0.4</v>
      </c>
      <c r="W52" s="163">
        <v>224</v>
      </c>
      <c r="X52" s="163">
        <v>139.08000000000001</v>
      </c>
      <c r="Y52" s="163">
        <v>140.03</v>
      </c>
      <c r="Z52" s="163">
        <v>139.01</v>
      </c>
      <c r="AA52" s="163">
        <v>135.43</v>
      </c>
      <c r="AB52" s="163">
        <v>133.69</v>
      </c>
      <c r="AC52" s="163">
        <v>137.44</v>
      </c>
      <c r="AD52" s="163">
        <v>141.37</v>
      </c>
      <c r="AE52" s="163">
        <v>126.05</v>
      </c>
      <c r="AF52" s="163">
        <v>139.34</v>
      </c>
    </row>
    <row r="53" spans="1:32" ht="18" customHeight="1" x14ac:dyDescent="0.25">
      <c r="A53" s="160" t="s">
        <v>69</v>
      </c>
      <c r="B53" s="160" t="s">
        <v>758</v>
      </c>
      <c r="C53" s="163">
        <v>506.26</v>
      </c>
      <c r="D53" s="163">
        <v>501.75</v>
      </c>
      <c r="E53" s="163">
        <v>499.29</v>
      </c>
      <c r="F53" s="163">
        <v>496.01</v>
      </c>
      <c r="G53" s="163">
        <v>500.63</v>
      </c>
      <c r="H53" s="164"/>
      <c r="I53" s="163">
        <v>502.08</v>
      </c>
      <c r="J53" s="163">
        <v>488.98</v>
      </c>
      <c r="K53" s="163">
        <v>490.71</v>
      </c>
      <c r="L53" s="163">
        <v>483.13</v>
      </c>
      <c r="M53" s="163">
        <v>497.95</v>
      </c>
      <c r="N53" s="163">
        <v>482.42</v>
      </c>
      <c r="O53" s="163">
        <v>224.72</v>
      </c>
      <c r="P53" s="163">
        <v>223.71</v>
      </c>
      <c r="Q53" s="163">
        <v>226.6</v>
      </c>
      <c r="R53" s="163">
        <v>220.32</v>
      </c>
      <c r="S53" s="163">
        <v>218.13</v>
      </c>
      <c r="T53" s="163">
        <v>0.36120000000000002</v>
      </c>
      <c r="U53" s="163">
        <v>221.3</v>
      </c>
      <c r="V53" s="163">
        <v>0.4</v>
      </c>
      <c r="W53" s="163">
        <v>224</v>
      </c>
      <c r="X53" s="163">
        <v>139.08000000000001</v>
      </c>
      <c r="Y53" s="163">
        <v>140.03</v>
      </c>
      <c r="Z53" s="163">
        <v>139.01</v>
      </c>
      <c r="AA53" s="163">
        <v>135.43</v>
      </c>
      <c r="AB53" s="163">
        <v>133.69</v>
      </c>
      <c r="AC53" s="163">
        <v>137.44</v>
      </c>
      <c r="AD53" s="163">
        <v>141.37</v>
      </c>
      <c r="AE53" s="163">
        <v>126.05</v>
      </c>
      <c r="AF53" s="163">
        <v>140.81</v>
      </c>
    </row>
    <row r="54" spans="1:32" ht="18" customHeight="1" x14ac:dyDescent="0.25">
      <c r="A54" s="160" t="s">
        <v>69</v>
      </c>
      <c r="B54" s="160" t="s">
        <v>759</v>
      </c>
      <c r="C54" s="163">
        <v>490.2</v>
      </c>
      <c r="D54" s="163">
        <v>499.75</v>
      </c>
      <c r="E54" s="163">
        <v>497.98</v>
      </c>
      <c r="F54" s="163">
        <v>501.22</v>
      </c>
      <c r="G54" s="163">
        <v>500.63</v>
      </c>
      <c r="H54" s="164"/>
      <c r="I54" s="163">
        <v>502.08</v>
      </c>
      <c r="J54" s="163">
        <v>488.98</v>
      </c>
      <c r="K54" s="163">
        <v>490.71</v>
      </c>
      <c r="L54" s="163">
        <v>483.13</v>
      </c>
      <c r="M54" s="163">
        <v>497.95</v>
      </c>
      <c r="N54" s="163">
        <v>482.42</v>
      </c>
      <c r="O54" s="163">
        <v>222.3</v>
      </c>
      <c r="P54" s="163">
        <v>221.85</v>
      </c>
      <c r="Q54" s="163">
        <v>223.02</v>
      </c>
      <c r="R54" s="163">
        <v>220.32</v>
      </c>
      <c r="S54" s="163">
        <v>218.13</v>
      </c>
      <c r="T54" s="163">
        <v>0.3427</v>
      </c>
      <c r="U54" s="163">
        <v>221.3</v>
      </c>
      <c r="V54" s="163">
        <v>0.4</v>
      </c>
      <c r="W54" s="163">
        <v>224</v>
      </c>
      <c r="X54" s="163">
        <v>139.08000000000001</v>
      </c>
      <c r="Y54" s="163">
        <v>140.03</v>
      </c>
      <c r="Z54" s="163">
        <v>139.01</v>
      </c>
      <c r="AA54" s="163">
        <v>135.43</v>
      </c>
      <c r="AB54" s="163">
        <v>133.69</v>
      </c>
      <c r="AC54" s="163">
        <v>137.44</v>
      </c>
      <c r="AD54" s="163">
        <v>141.37</v>
      </c>
      <c r="AE54" s="163">
        <v>127.32</v>
      </c>
      <c r="AF54" s="163">
        <v>140.81</v>
      </c>
    </row>
    <row r="55" spans="1:32" ht="18" customHeight="1" x14ac:dyDescent="0.25">
      <c r="A55" s="160" t="s">
        <v>69</v>
      </c>
      <c r="B55" s="160" t="s">
        <v>760</v>
      </c>
      <c r="C55" s="163">
        <v>490.26</v>
      </c>
      <c r="D55" s="163">
        <v>500.07</v>
      </c>
      <c r="E55" s="163">
        <v>499.29</v>
      </c>
      <c r="F55" s="163">
        <v>501.22</v>
      </c>
      <c r="G55" s="163">
        <v>500.63</v>
      </c>
      <c r="H55" s="163">
        <v>499.9</v>
      </c>
      <c r="I55" s="163">
        <v>502.08</v>
      </c>
      <c r="J55" s="163">
        <v>488.98</v>
      </c>
      <c r="K55" s="163">
        <v>490.71</v>
      </c>
      <c r="L55" s="163">
        <v>483.13</v>
      </c>
      <c r="M55" s="163">
        <v>497.95</v>
      </c>
      <c r="N55" s="163">
        <v>482.42</v>
      </c>
      <c r="O55" s="163">
        <v>224.52</v>
      </c>
      <c r="P55" s="163">
        <v>222.13</v>
      </c>
      <c r="Q55" s="163">
        <v>223.02</v>
      </c>
      <c r="R55" s="163">
        <v>220.32</v>
      </c>
      <c r="S55" s="163">
        <v>218.13</v>
      </c>
      <c r="T55" s="163">
        <v>0.35299999999999998</v>
      </c>
      <c r="U55" s="163">
        <v>221.3</v>
      </c>
      <c r="V55" s="163">
        <v>0.4</v>
      </c>
      <c r="W55" s="163">
        <v>224</v>
      </c>
      <c r="X55" s="163">
        <v>140.59</v>
      </c>
      <c r="Y55" s="163">
        <v>140.03</v>
      </c>
      <c r="Z55" s="163">
        <v>139.01</v>
      </c>
      <c r="AA55" s="163">
        <v>135.43</v>
      </c>
      <c r="AB55" s="163">
        <v>133.69</v>
      </c>
      <c r="AC55" s="163">
        <v>137.44</v>
      </c>
      <c r="AD55" s="163">
        <v>141.37</v>
      </c>
      <c r="AE55" s="163">
        <v>127.32</v>
      </c>
      <c r="AF55" s="163">
        <v>140.81</v>
      </c>
    </row>
    <row r="56" spans="1:32" ht="18" customHeight="1" x14ac:dyDescent="0.25">
      <c r="A56" s="160" t="s">
        <v>69</v>
      </c>
      <c r="B56" s="160" t="s">
        <v>761</v>
      </c>
      <c r="C56" s="163">
        <v>495.19</v>
      </c>
      <c r="D56" s="163">
        <v>503.32</v>
      </c>
      <c r="E56" s="163">
        <v>499.29</v>
      </c>
      <c r="F56" s="163">
        <v>501.22</v>
      </c>
      <c r="G56" s="163">
        <v>500.63</v>
      </c>
      <c r="H56" s="163">
        <v>499.9</v>
      </c>
      <c r="I56" s="163">
        <v>502.08</v>
      </c>
      <c r="J56" s="163">
        <v>488.98</v>
      </c>
      <c r="K56" s="163">
        <v>490.71</v>
      </c>
      <c r="L56" s="163">
        <v>483.13</v>
      </c>
      <c r="M56" s="163">
        <v>497.95</v>
      </c>
      <c r="N56" s="163">
        <v>482.42</v>
      </c>
      <c r="O56" s="163">
        <v>226.89</v>
      </c>
      <c r="P56" s="163">
        <v>224.06</v>
      </c>
      <c r="Q56" s="163">
        <v>225.53</v>
      </c>
      <c r="R56" s="163">
        <v>220.32</v>
      </c>
      <c r="S56" s="163">
        <v>218.13</v>
      </c>
      <c r="T56" s="163">
        <v>0.2883</v>
      </c>
      <c r="U56" s="163">
        <v>221.3</v>
      </c>
      <c r="V56" s="163">
        <v>0.4</v>
      </c>
      <c r="W56" s="163">
        <v>224</v>
      </c>
      <c r="X56" s="163">
        <v>140.59</v>
      </c>
      <c r="Y56" s="163">
        <v>140.03</v>
      </c>
      <c r="Z56" s="163">
        <v>139.01</v>
      </c>
      <c r="AA56" s="163">
        <v>135.43</v>
      </c>
      <c r="AB56" s="163">
        <v>133.69</v>
      </c>
      <c r="AC56" s="163">
        <v>137.44</v>
      </c>
      <c r="AD56" s="163">
        <v>141.37</v>
      </c>
      <c r="AE56" s="163">
        <v>125.96</v>
      </c>
      <c r="AF56" s="163">
        <v>140.81</v>
      </c>
    </row>
    <row r="57" spans="1:32" ht="18" customHeight="1" x14ac:dyDescent="0.25">
      <c r="A57" s="160" t="s">
        <v>762</v>
      </c>
      <c r="B57" s="160" t="s">
        <v>70</v>
      </c>
      <c r="C57" s="166"/>
      <c r="D57" s="165">
        <v>498.28</v>
      </c>
      <c r="E57" s="166"/>
      <c r="F57" s="165">
        <v>501.22</v>
      </c>
      <c r="G57" s="165">
        <v>500.63</v>
      </c>
      <c r="H57" s="166"/>
      <c r="I57" s="165">
        <v>502.08</v>
      </c>
      <c r="J57" s="165">
        <v>488.98</v>
      </c>
      <c r="K57" s="165">
        <v>490.71</v>
      </c>
      <c r="L57" s="165">
        <v>483.13</v>
      </c>
      <c r="M57" s="165">
        <v>497.95</v>
      </c>
      <c r="N57" s="165">
        <v>482.42</v>
      </c>
      <c r="O57" s="165">
        <v>223.38</v>
      </c>
      <c r="P57" s="165">
        <v>223.56</v>
      </c>
      <c r="Q57" s="165">
        <v>225.7</v>
      </c>
      <c r="R57" s="165">
        <v>220.32</v>
      </c>
      <c r="S57" s="165">
        <v>218.13</v>
      </c>
      <c r="T57" s="165">
        <v>0.3044</v>
      </c>
      <c r="U57" s="165">
        <v>221.3</v>
      </c>
      <c r="V57" s="165">
        <v>0.4</v>
      </c>
      <c r="W57" s="165">
        <v>224</v>
      </c>
      <c r="X57" s="165">
        <v>140.59</v>
      </c>
      <c r="Y57" s="165">
        <v>140.03</v>
      </c>
      <c r="Z57" s="165">
        <v>139.01</v>
      </c>
      <c r="AA57" s="165">
        <v>135.43</v>
      </c>
      <c r="AB57" s="165">
        <v>133.69</v>
      </c>
      <c r="AC57" s="165">
        <v>137.44</v>
      </c>
      <c r="AD57" s="165">
        <v>141.37</v>
      </c>
      <c r="AE57" s="165">
        <v>125.96</v>
      </c>
      <c r="AF57" s="165">
        <v>140.81</v>
      </c>
    </row>
    <row r="58" spans="1:32" x14ac:dyDescent="0.25">
      <c r="A58" s="227" t="s">
        <v>774</v>
      </c>
      <c r="B58" s="227"/>
      <c r="C58" s="170">
        <v>515.70000000000005</v>
      </c>
      <c r="D58" s="170">
        <v>518.97</v>
      </c>
      <c r="E58" s="170">
        <v>513.74</v>
      </c>
      <c r="F58" s="170">
        <v>511.16</v>
      </c>
      <c r="G58" s="170">
        <v>510.85</v>
      </c>
      <c r="H58" s="170">
        <v>509.78</v>
      </c>
      <c r="I58" s="170">
        <v>518.96</v>
      </c>
      <c r="J58" s="170">
        <v>504.61</v>
      </c>
      <c r="K58" s="170">
        <v>506.05</v>
      </c>
      <c r="L58" s="170">
        <v>498.84</v>
      </c>
      <c r="M58" s="170">
        <v>514.45000000000005</v>
      </c>
      <c r="N58" s="170">
        <v>498.85</v>
      </c>
      <c r="O58" s="170">
        <v>227.11</v>
      </c>
      <c r="P58" s="170">
        <v>225.24</v>
      </c>
      <c r="Q58" s="170">
        <v>229.03</v>
      </c>
      <c r="R58" s="170">
        <v>222</v>
      </c>
      <c r="S58" s="170">
        <v>218.64</v>
      </c>
      <c r="T58" s="170">
        <v>0.48249999999999998</v>
      </c>
      <c r="U58" s="170">
        <v>228.3</v>
      </c>
      <c r="V58" s="170">
        <v>0.4</v>
      </c>
      <c r="W58" s="170">
        <v>228.6</v>
      </c>
      <c r="X58" s="170">
        <v>142.31</v>
      </c>
      <c r="Y58" s="170">
        <v>143.12</v>
      </c>
      <c r="Z58" s="170">
        <v>140.44999999999999</v>
      </c>
      <c r="AA58" s="170">
        <v>139.18</v>
      </c>
      <c r="AB58" s="170">
        <v>135.1</v>
      </c>
      <c r="AC58" s="170">
        <v>140.66</v>
      </c>
      <c r="AD58" s="170">
        <v>143.61000000000001</v>
      </c>
      <c r="AE58" s="170">
        <v>127.36</v>
      </c>
      <c r="AF58" s="170">
        <v>142.84</v>
      </c>
    </row>
    <row r="59" spans="1:32" x14ac:dyDescent="0.25">
      <c r="A59" s="227" t="s">
        <v>775</v>
      </c>
      <c r="B59" s="227"/>
      <c r="C59" s="170">
        <v>490.2</v>
      </c>
      <c r="D59" s="170">
        <v>493.82</v>
      </c>
      <c r="E59" s="170">
        <v>493.25</v>
      </c>
      <c r="F59" s="170">
        <v>490.77</v>
      </c>
      <c r="G59" s="170">
        <v>494.86</v>
      </c>
      <c r="H59" s="170">
        <v>499.03</v>
      </c>
      <c r="I59" s="170">
        <v>501.79</v>
      </c>
      <c r="J59" s="170">
        <v>488.68</v>
      </c>
      <c r="K59" s="170">
        <v>490.71</v>
      </c>
      <c r="L59" s="170">
        <v>478.03</v>
      </c>
      <c r="M59" s="170">
        <v>497.95</v>
      </c>
      <c r="N59" s="170">
        <v>482.42</v>
      </c>
      <c r="O59" s="170">
        <v>218.95</v>
      </c>
      <c r="P59" s="170">
        <v>218.12</v>
      </c>
      <c r="Q59" s="170">
        <v>218.99</v>
      </c>
      <c r="R59" s="170">
        <v>215.33</v>
      </c>
      <c r="S59" s="170">
        <v>212.83</v>
      </c>
      <c r="T59" s="170">
        <v>0.2883</v>
      </c>
      <c r="U59" s="170">
        <v>216.8</v>
      </c>
      <c r="V59" s="170">
        <v>0.4</v>
      </c>
      <c r="W59" s="170">
        <v>219.3</v>
      </c>
      <c r="X59" s="170">
        <v>139.08000000000001</v>
      </c>
      <c r="Y59" s="170">
        <v>139.18</v>
      </c>
      <c r="Z59" s="170">
        <v>139.01</v>
      </c>
      <c r="AA59" s="170">
        <v>135.43</v>
      </c>
      <c r="AB59" s="170">
        <v>133.66</v>
      </c>
      <c r="AC59" s="170">
        <v>137.38</v>
      </c>
      <c r="AD59" s="170">
        <v>139.96</v>
      </c>
      <c r="AE59" s="170">
        <v>124.46</v>
      </c>
      <c r="AF59" s="170">
        <v>139.32</v>
      </c>
    </row>
    <row r="60" spans="1:32" x14ac:dyDescent="0.25">
      <c r="A60" s="227" t="s">
        <v>776</v>
      </c>
      <c r="B60" s="227"/>
      <c r="C60" s="170">
        <v>500.47340425531917</v>
      </c>
      <c r="D60" s="170">
        <v>504.87854166666665</v>
      </c>
      <c r="E60" s="170">
        <v>503.41804878048777</v>
      </c>
      <c r="F60" s="170">
        <v>501.0202083333333</v>
      </c>
      <c r="G60" s="170">
        <v>501.88854166666664</v>
      </c>
      <c r="H60" s="170">
        <v>503.26600000000002</v>
      </c>
      <c r="I60" s="170">
        <v>506.78562499999998</v>
      </c>
      <c r="J60" s="170">
        <v>494.38645833333328</v>
      </c>
      <c r="K60" s="170">
        <v>494.83583333333331</v>
      </c>
      <c r="L60" s="170">
        <v>484.24458333333331</v>
      </c>
      <c r="M60" s="170">
        <v>501.2364583333333</v>
      </c>
      <c r="N60" s="170">
        <v>486.8302083333333</v>
      </c>
      <c r="O60" s="170">
        <v>222.29854166666667</v>
      </c>
      <c r="P60" s="170">
        <v>222.69916666666666</v>
      </c>
      <c r="Q60" s="170">
        <v>224.91749999999999</v>
      </c>
      <c r="R60" s="170">
        <v>219.70333333333332</v>
      </c>
      <c r="S60" s="170">
        <v>216.59395348837211</v>
      </c>
      <c r="T60" s="170">
        <v>0.35607804878048782</v>
      </c>
      <c r="U60" s="170">
        <v>222.45625000000001</v>
      </c>
      <c r="V60" s="170">
        <v>0.4</v>
      </c>
      <c r="W60" s="170">
        <v>223.97624999999999</v>
      </c>
      <c r="X60" s="170">
        <v>140.47624999999999</v>
      </c>
      <c r="Y60" s="170">
        <v>140.61000000000001</v>
      </c>
      <c r="Z60" s="170">
        <v>139.34</v>
      </c>
      <c r="AA60" s="170">
        <v>136.01916666666665</v>
      </c>
      <c r="AB60" s="170">
        <v>133.733125</v>
      </c>
      <c r="AC60" s="170">
        <v>138.58375000000001</v>
      </c>
      <c r="AD60" s="170">
        <v>141.68020833333333</v>
      </c>
      <c r="AE60" s="170">
        <v>126.6375</v>
      </c>
      <c r="AF60" s="170">
        <v>140.79976190476188</v>
      </c>
    </row>
    <row r="61" spans="1:32" x14ac:dyDescent="0.25">
      <c r="A61" s="227" t="s">
        <v>2304</v>
      </c>
      <c r="B61" s="227"/>
      <c r="C61" s="158" t="s">
        <v>186</v>
      </c>
      <c r="D61" s="158" t="s">
        <v>186</v>
      </c>
      <c r="E61" s="158" t="s">
        <v>186</v>
      </c>
      <c r="F61" s="158" t="s">
        <v>2305</v>
      </c>
      <c r="G61" s="158" t="s">
        <v>2305</v>
      </c>
      <c r="H61" s="158" t="s">
        <v>2305</v>
      </c>
      <c r="I61" s="158" t="s">
        <v>2306</v>
      </c>
      <c r="J61" s="158" t="s">
        <v>2306</v>
      </c>
      <c r="K61" s="158" t="s">
        <v>2306</v>
      </c>
      <c r="L61" s="158" t="s">
        <v>2306</v>
      </c>
      <c r="M61" s="158" t="s">
        <v>2306</v>
      </c>
      <c r="N61" s="158" t="s">
        <v>2306</v>
      </c>
      <c r="O61" s="158" t="s">
        <v>186</v>
      </c>
      <c r="P61" s="158" t="s">
        <v>186</v>
      </c>
      <c r="Q61" s="158" t="s">
        <v>186</v>
      </c>
      <c r="R61" s="158" t="s">
        <v>2305</v>
      </c>
      <c r="S61" s="158" t="s">
        <v>2305</v>
      </c>
      <c r="T61" s="158" t="s">
        <v>2306</v>
      </c>
      <c r="U61" s="158" t="s">
        <v>2306</v>
      </c>
      <c r="V61" s="158" t="s">
        <v>2306</v>
      </c>
      <c r="W61" s="158" t="s">
        <v>2306</v>
      </c>
      <c r="X61" s="158" t="s">
        <v>2306</v>
      </c>
      <c r="Y61" s="158" t="s">
        <v>2306</v>
      </c>
      <c r="Z61" s="158" t="s">
        <v>2306</v>
      </c>
      <c r="AA61" s="158" t="s">
        <v>2306</v>
      </c>
      <c r="AB61" s="158" t="s">
        <v>2306</v>
      </c>
      <c r="AC61" s="158" t="s">
        <v>2306</v>
      </c>
      <c r="AD61" s="158" t="s">
        <v>2306</v>
      </c>
      <c r="AE61" s="158" t="s">
        <v>2306</v>
      </c>
      <c r="AF61" s="158" t="s">
        <v>2306</v>
      </c>
    </row>
    <row r="62" spans="1:32" ht="27" customHeight="1" x14ac:dyDescent="0.25">
      <c r="A62" s="227" t="s">
        <v>3</v>
      </c>
      <c r="B62" s="227"/>
      <c r="C62" s="228" t="s">
        <v>59</v>
      </c>
      <c r="D62" s="228"/>
      <c r="E62" s="228"/>
      <c r="F62" s="228"/>
      <c r="G62" s="228"/>
      <c r="H62" s="228"/>
      <c r="I62" s="228" t="s">
        <v>194</v>
      </c>
      <c r="J62" s="228" t="s">
        <v>59</v>
      </c>
      <c r="K62" s="228" t="s">
        <v>194</v>
      </c>
      <c r="L62" s="228" t="s">
        <v>59</v>
      </c>
      <c r="M62" s="228" t="s">
        <v>333</v>
      </c>
      <c r="N62" s="228" t="s">
        <v>194</v>
      </c>
      <c r="O62" s="228" t="s">
        <v>37</v>
      </c>
      <c r="P62" s="228"/>
      <c r="Q62" s="228"/>
      <c r="R62" s="228"/>
      <c r="S62" s="228"/>
      <c r="T62" s="228" t="s">
        <v>59</v>
      </c>
      <c r="U62" s="228" t="s">
        <v>2318</v>
      </c>
      <c r="V62" s="228"/>
      <c r="W62" s="228"/>
      <c r="X62" s="228" t="s">
        <v>37</v>
      </c>
      <c r="Y62" s="228" t="s">
        <v>850</v>
      </c>
      <c r="Z62" s="228" t="s">
        <v>37</v>
      </c>
      <c r="AA62" s="228" t="s">
        <v>2319</v>
      </c>
      <c r="AB62" s="228" t="s">
        <v>504</v>
      </c>
      <c r="AC62" s="228" t="s">
        <v>37</v>
      </c>
      <c r="AD62" s="228" t="s">
        <v>89</v>
      </c>
      <c r="AE62" s="228" t="s">
        <v>37</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2678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2679</v>
      </c>
      <c r="C5" s="1"/>
      <c r="D5" s="1"/>
      <c r="E5" s="1"/>
      <c r="F5" s="1"/>
      <c r="G5" s="1"/>
    </row>
    <row r="6" spans="1:7" ht="35.1" customHeight="1" x14ac:dyDescent="0.25">
      <c r="A6" s="1"/>
      <c r="B6" s="3" t="s">
        <v>3</v>
      </c>
      <c r="C6" s="3" t="s">
        <v>4</v>
      </c>
      <c r="D6" s="3" t="s">
        <v>6</v>
      </c>
      <c r="E6" s="3" t="s">
        <v>7</v>
      </c>
      <c r="F6" s="3" t="s">
        <v>8</v>
      </c>
      <c r="G6" s="3" t="s">
        <v>2680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2681</v>
      </c>
      <c r="C5" s="1"/>
      <c r="D5" s="1"/>
      <c r="E5" s="1"/>
      <c r="F5" s="1"/>
      <c r="G5" s="1"/>
      <c r="H5" s="1"/>
      <c r="I5" s="1"/>
    </row>
    <row r="6" spans="1:9" ht="35.1" customHeight="1" x14ac:dyDescent="0.25">
      <c r="A6" s="1"/>
      <c r="B6" s="3" t="s">
        <v>4</v>
      </c>
      <c r="C6" s="3" t="s">
        <v>2682</v>
      </c>
      <c r="D6" s="3" t="s">
        <v>2683</v>
      </c>
      <c r="E6" s="3" t="s">
        <v>7</v>
      </c>
      <c r="F6" s="3" t="s">
        <v>8</v>
      </c>
      <c r="G6" s="3" t="s">
        <v>2684</v>
      </c>
      <c r="H6" s="3" t="s">
        <v>2680</v>
      </c>
      <c r="I6" s="3" t="s">
        <v>2685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2686</v>
      </c>
      <c r="C5" s="1"/>
      <c r="D5" s="1"/>
      <c r="E5" s="1"/>
      <c r="F5" s="1"/>
      <c r="G5" s="1"/>
      <c r="H5" s="1"/>
      <c r="I5" s="1"/>
    </row>
    <row r="6" spans="1:9" ht="30" customHeight="1" x14ac:dyDescent="0.25">
      <c r="A6" s="1"/>
      <c r="B6" s="197" t="s">
        <v>2687</v>
      </c>
      <c r="C6" s="197"/>
      <c r="D6" s="197"/>
      <c r="E6" s="197"/>
      <c r="F6" s="197"/>
      <c r="G6" s="197"/>
      <c r="H6" s="197"/>
      <c r="I6" s="197"/>
    </row>
    <row r="7" spans="1:9" ht="20.100000000000001" customHeight="1" x14ac:dyDescent="0.25">
      <c r="A7" s="1"/>
      <c r="B7" s="197" t="s">
        <v>2688</v>
      </c>
      <c r="C7" s="197" t="s">
        <v>2689</v>
      </c>
      <c r="D7" s="197"/>
      <c r="E7" s="197" t="s">
        <v>2690</v>
      </c>
      <c r="F7" s="197"/>
      <c r="G7" s="197" t="s">
        <v>2691</v>
      </c>
      <c r="H7" s="197"/>
      <c r="I7" s="197"/>
    </row>
    <row r="8" spans="1:9" ht="20.100000000000001" customHeight="1" x14ac:dyDescent="0.25">
      <c r="A8" s="1"/>
      <c r="B8" s="197"/>
      <c r="C8" s="3" t="s">
        <v>2692</v>
      </c>
      <c r="D8" s="3" t="s">
        <v>2693</v>
      </c>
      <c r="E8" s="3" t="s">
        <v>2692</v>
      </c>
      <c r="F8" s="3" t="s">
        <v>2693</v>
      </c>
      <c r="G8" s="3" t="s">
        <v>2692</v>
      </c>
      <c r="H8" s="3" t="s">
        <v>2693</v>
      </c>
      <c r="I8" s="3" t="s">
        <v>2694</v>
      </c>
    </row>
    <row r="9" spans="1:9" ht="25.5" x14ac:dyDescent="0.25">
      <c r="A9" s="1"/>
      <c r="B9" s="86" t="s">
        <v>2695</v>
      </c>
      <c r="C9" s="86" t="s">
        <v>2696</v>
      </c>
      <c r="D9" s="86" t="s">
        <v>2696</v>
      </c>
      <c r="E9" s="86" t="s">
        <v>2696</v>
      </c>
      <c r="F9" s="86" t="s">
        <v>2696</v>
      </c>
      <c r="G9" s="86" t="s">
        <v>2696</v>
      </c>
      <c r="H9" s="86" t="s">
        <v>2696</v>
      </c>
      <c r="I9" s="86" t="s">
        <v>2697</v>
      </c>
    </row>
    <row r="10" spans="1:9" ht="25.5" x14ac:dyDescent="0.25">
      <c r="A10" s="1"/>
      <c r="B10" s="86" t="s">
        <v>2698</v>
      </c>
      <c r="C10" s="86" t="s">
        <v>2696</v>
      </c>
      <c r="D10" s="86" t="s">
        <v>2696</v>
      </c>
      <c r="E10" s="86" t="s">
        <v>2696</v>
      </c>
      <c r="F10" s="86" t="s">
        <v>2696</v>
      </c>
      <c r="G10" s="86" t="s">
        <v>2696</v>
      </c>
      <c r="H10" s="86" t="s">
        <v>2696</v>
      </c>
      <c r="I10" s="86" t="s">
        <v>2697</v>
      </c>
    </row>
    <row r="11" spans="1:9" ht="25.5" x14ac:dyDescent="0.25">
      <c r="A11" s="1"/>
      <c r="B11" s="86" t="s">
        <v>2699</v>
      </c>
      <c r="C11" s="86" t="s">
        <v>2700</v>
      </c>
      <c r="D11" s="86" t="s">
        <v>2701</v>
      </c>
      <c r="E11" s="86" t="s">
        <v>2702</v>
      </c>
      <c r="F11" s="86" t="s">
        <v>2703</v>
      </c>
      <c r="G11" s="86" t="s">
        <v>871</v>
      </c>
      <c r="H11" s="86" t="s">
        <v>871</v>
      </c>
      <c r="I11" s="86" t="s">
        <v>871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179</v>
      </c>
      <c r="C14" s="197"/>
      <c r="D14" s="197"/>
      <c r="E14" s="197"/>
      <c r="F14" s="197"/>
      <c r="G14" s="197"/>
      <c r="H14" s="197"/>
      <c r="I14" s="197"/>
    </row>
    <row r="15" spans="1:9" ht="20.100000000000001" customHeight="1" x14ac:dyDescent="0.25">
      <c r="A15" s="1"/>
      <c r="B15" s="197" t="s">
        <v>2688</v>
      </c>
      <c r="C15" s="197" t="s">
        <v>2689</v>
      </c>
      <c r="D15" s="197"/>
      <c r="E15" s="197" t="s">
        <v>2690</v>
      </c>
      <c r="F15" s="197"/>
      <c r="G15" s="197" t="s">
        <v>2691</v>
      </c>
      <c r="H15" s="197"/>
      <c r="I15" s="197"/>
    </row>
    <row r="16" spans="1:9" ht="20.100000000000001" customHeight="1" x14ac:dyDescent="0.25">
      <c r="A16" s="1"/>
      <c r="B16" s="197"/>
      <c r="C16" s="3" t="s">
        <v>2692</v>
      </c>
      <c r="D16" s="3" t="s">
        <v>2693</v>
      </c>
      <c r="E16" s="3" t="s">
        <v>2692</v>
      </c>
      <c r="F16" s="3" t="s">
        <v>2693</v>
      </c>
      <c r="G16" s="3" t="s">
        <v>2692</v>
      </c>
      <c r="H16" s="3" t="s">
        <v>2693</v>
      </c>
      <c r="I16" s="3" t="s">
        <v>2694</v>
      </c>
    </row>
    <row r="17" spans="1:9" ht="25.5" x14ac:dyDescent="0.25">
      <c r="A17" s="1"/>
      <c r="B17" s="86" t="s">
        <v>2695</v>
      </c>
      <c r="C17" s="86" t="s">
        <v>2696</v>
      </c>
      <c r="D17" s="86" t="s">
        <v>2696</v>
      </c>
      <c r="E17" s="86" t="s">
        <v>2696</v>
      </c>
      <c r="F17" s="86" t="s">
        <v>2696</v>
      </c>
      <c r="G17" s="86" t="s">
        <v>2696</v>
      </c>
      <c r="H17" s="86" t="s">
        <v>2696</v>
      </c>
      <c r="I17" s="86" t="s">
        <v>2697</v>
      </c>
    </row>
    <row r="18" spans="1:9" ht="25.5" x14ac:dyDescent="0.25">
      <c r="A18" s="1"/>
      <c r="B18" s="86" t="s">
        <v>2698</v>
      </c>
      <c r="C18" s="86" t="s">
        <v>2696</v>
      </c>
      <c r="D18" s="86" t="s">
        <v>2696</v>
      </c>
      <c r="E18" s="86" t="s">
        <v>2696</v>
      </c>
      <c r="F18" s="86" t="s">
        <v>2696</v>
      </c>
      <c r="G18" s="86" t="s">
        <v>2696</v>
      </c>
      <c r="H18" s="86" t="s">
        <v>2696</v>
      </c>
      <c r="I18" s="86" t="s">
        <v>2697</v>
      </c>
    </row>
    <row r="19" spans="1:9" ht="25.5" x14ac:dyDescent="0.25">
      <c r="A19" s="1"/>
      <c r="B19" s="86" t="s">
        <v>2699</v>
      </c>
      <c r="C19" s="86" t="s">
        <v>2700</v>
      </c>
      <c r="D19" s="86" t="s">
        <v>2704</v>
      </c>
      <c r="E19" s="86" t="s">
        <v>2702</v>
      </c>
      <c r="F19" s="86" t="s">
        <v>2705</v>
      </c>
      <c r="G19" s="86" t="s">
        <v>871</v>
      </c>
      <c r="H19" s="86" t="s">
        <v>871</v>
      </c>
      <c r="I19" s="86" t="s">
        <v>871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2706</v>
      </c>
      <c r="C22" s="197"/>
      <c r="D22" s="197"/>
      <c r="E22" s="197"/>
      <c r="F22" s="197"/>
      <c r="G22" s="197"/>
      <c r="H22" s="197"/>
      <c r="I22" s="197"/>
    </row>
    <row r="23" spans="1:9" ht="20.100000000000001" customHeight="1" x14ac:dyDescent="0.25">
      <c r="A23" s="1"/>
      <c r="B23" s="197" t="s">
        <v>2688</v>
      </c>
      <c r="C23" s="197" t="s">
        <v>2689</v>
      </c>
      <c r="D23" s="197"/>
      <c r="E23" s="197" t="s">
        <v>2690</v>
      </c>
      <c r="F23" s="197"/>
      <c r="G23" s="197" t="s">
        <v>2691</v>
      </c>
      <c r="H23" s="197"/>
      <c r="I23" s="197"/>
    </row>
    <row r="24" spans="1:9" ht="20.100000000000001" customHeight="1" x14ac:dyDescent="0.25">
      <c r="A24" s="1"/>
      <c r="B24" s="197"/>
      <c r="C24" s="3" t="s">
        <v>2692</v>
      </c>
      <c r="D24" s="3" t="s">
        <v>2693</v>
      </c>
      <c r="E24" s="3" t="s">
        <v>2692</v>
      </c>
      <c r="F24" s="3" t="s">
        <v>2693</v>
      </c>
      <c r="G24" s="3" t="s">
        <v>2692</v>
      </c>
      <c r="H24" s="3" t="s">
        <v>2693</v>
      </c>
      <c r="I24" s="3" t="s">
        <v>2694</v>
      </c>
    </row>
    <row r="25" spans="1:9" ht="25.5" x14ac:dyDescent="0.25">
      <c r="A25" s="1"/>
      <c r="B25" s="86" t="s">
        <v>2695</v>
      </c>
      <c r="C25" s="86" t="s">
        <v>2696</v>
      </c>
      <c r="D25" s="86" t="s">
        <v>2696</v>
      </c>
      <c r="E25" s="86" t="s">
        <v>2696</v>
      </c>
      <c r="F25" s="86" t="s">
        <v>2696</v>
      </c>
      <c r="G25" s="86" t="s">
        <v>2696</v>
      </c>
      <c r="H25" s="86" t="s">
        <v>2696</v>
      </c>
      <c r="I25" s="86" t="s">
        <v>2697</v>
      </c>
    </row>
    <row r="26" spans="1:9" ht="25.5" x14ac:dyDescent="0.25">
      <c r="A26" s="1"/>
      <c r="B26" s="86" t="s">
        <v>2698</v>
      </c>
      <c r="C26" s="86" t="s">
        <v>2696</v>
      </c>
      <c r="D26" s="86" t="s">
        <v>2696</v>
      </c>
      <c r="E26" s="86" t="s">
        <v>2696</v>
      </c>
      <c r="F26" s="86" t="s">
        <v>2696</v>
      </c>
      <c r="G26" s="86" t="s">
        <v>2696</v>
      </c>
      <c r="H26" s="86" t="s">
        <v>2696</v>
      </c>
      <c r="I26" s="86" t="s">
        <v>2697</v>
      </c>
    </row>
    <row r="27" spans="1:9" ht="25.5" x14ac:dyDescent="0.25">
      <c r="A27" s="1"/>
      <c r="B27" s="86" t="s">
        <v>2699</v>
      </c>
      <c r="C27" s="86" t="s">
        <v>2700</v>
      </c>
      <c r="D27" s="86" t="s">
        <v>2701</v>
      </c>
      <c r="E27" s="86" t="s">
        <v>2702</v>
      </c>
      <c r="F27" s="86" t="s">
        <v>2703</v>
      </c>
      <c r="G27" s="86" t="s">
        <v>871</v>
      </c>
      <c r="H27" s="86" t="s">
        <v>871</v>
      </c>
      <c r="I27" s="86" t="s">
        <v>871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2664</v>
      </c>
      <c r="C30" s="197"/>
      <c r="D30" s="197"/>
      <c r="E30" s="197"/>
      <c r="F30" s="197"/>
      <c r="G30" s="197"/>
      <c r="H30" s="197"/>
      <c r="I30" s="197"/>
    </row>
    <row r="31" spans="1:9" ht="20.100000000000001" customHeight="1" x14ac:dyDescent="0.25">
      <c r="A31" s="1"/>
      <c r="B31" s="197" t="s">
        <v>2688</v>
      </c>
      <c r="C31" s="197" t="s">
        <v>2689</v>
      </c>
      <c r="D31" s="197"/>
      <c r="E31" s="197" t="s">
        <v>2690</v>
      </c>
      <c r="F31" s="197"/>
      <c r="G31" s="197" t="s">
        <v>2691</v>
      </c>
      <c r="H31" s="197"/>
      <c r="I31" s="197"/>
    </row>
    <row r="32" spans="1:9" ht="20.100000000000001" customHeight="1" x14ac:dyDescent="0.25">
      <c r="A32" s="1"/>
      <c r="B32" s="197"/>
      <c r="C32" s="3" t="s">
        <v>2692</v>
      </c>
      <c r="D32" s="3" t="s">
        <v>2693</v>
      </c>
      <c r="E32" s="3" t="s">
        <v>2692</v>
      </c>
      <c r="F32" s="3" t="s">
        <v>2693</v>
      </c>
      <c r="G32" s="3" t="s">
        <v>2692</v>
      </c>
      <c r="H32" s="3" t="s">
        <v>2693</v>
      </c>
      <c r="I32" s="3" t="s">
        <v>2694</v>
      </c>
    </row>
    <row r="33" spans="1:9" ht="25.5" x14ac:dyDescent="0.25">
      <c r="A33" s="1"/>
      <c r="B33" s="86" t="s">
        <v>2695</v>
      </c>
      <c r="C33" s="86" t="s">
        <v>2696</v>
      </c>
      <c r="D33" s="86" t="s">
        <v>2696</v>
      </c>
      <c r="E33" s="86" t="s">
        <v>2696</v>
      </c>
      <c r="F33" s="86" t="s">
        <v>2696</v>
      </c>
      <c r="G33" s="86" t="s">
        <v>2696</v>
      </c>
      <c r="H33" s="86" t="s">
        <v>2696</v>
      </c>
      <c r="I33" s="86" t="s">
        <v>2697</v>
      </c>
    </row>
    <row r="34" spans="1:9" ht="25.5" x14ac:dyDescent="0.25">
      <c r="A34" s="1"/>
      <c r="B34" s="86" t="s">
        <v>2698</v>
      </c>
      <c r="C34" s="86" t="s">
        <v>2696</v>
      </c>
      <c r="D34" s="86" t="s">
        <v>2696</v>
      </c>
      <c r="E34" s="86" t="s">
        <v>2696</v>
      </c>
      <c r="F34" s="86" t="s">
        <v>2696</v>
      </c>
      <c r="G34" s="86" t="s">
        <v>2696</v>
      </c>
      <c r="H34" s="86" t="s">
        <v>2696</v>
      </c>
      <c r="I34" s="86" t="s">
        <v>2697</v>
      </c>
    </row>
    <row r="35" spans="1:9" ht="25.5" x14ac:dyDescent="0.25">
      <c r="A35" s="1"/>
      <c r="B35" s="86" t="s">
        <v>2699</v>
      </c>
      <c r="C35" s="86" t="s">
        <v>2700</v>
      </c>
      <c r="D35" s="86" t="s">
        <v>2701</v>
      </c>
      <c r="E35" s="86" t="s">
        <v>2702</v>
      </c>
      <c r="F35" s="86" t="s">
        <v>2703</v>
      </c>
      <c r="G35" s="86" t="s">
        <v>871</v>
      </c>
      <c r="H35" s="86" t="s">
        <v>871</v>
      </c>
      <c r="I35" s="86" t="s">
        <v>871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505</v>
      </c>
      <c r="C38" s="197"/>
      <c r="D38" s="197"/>
      <c r="E38" s="197"/>
      <c r="F38" s="197"/>
      <c r="G38" s="197"/>
      <c r="H38" s="197"/>
      <c r="I38" s="197"/>
    </row>
    <row r="39" spans="1:9" ht="20.100000000000001" customHeight="1" x14ac:dyDescent="0.25">
      <c r="A39" s="1"/>
      <c r="B39" s="197" t="s">
        <v>2688</v>
      </c>
      <c r="C39" s="197" t="s">
        <v>2689</v>
      </c>
      <c r="D39" s="197"/>
      <c r="E39" s="197" t="s">
        <v>2690</v>
      </c>
      <c r="F39" s="197"/>
      <c r="G39" s="197" t="s">
        <v>2691</v>
      </c>
      <c r="H39" s="197"/>
      <c r="I39" s="197"/>
    </row>
    <row r="40" spans="1:9" ht="20.100000000000001" customHeight="1" x14ac:dyDescent="0.25">
      <c r="A40" s="1"/>
      <c r="B40" s="197"/>
      <c r="C40" s="3" t="s">
        <v>2692</v>
      </c>
      <c r="D40" s="3" t="s">
        <v>2693</v>
      </c>
      <c r="E40" s="3" t="s">
        <v>2692</v>
      </c>
      <c r="F40" s="3" t="s">
        <v>2693</v>
      </c>
      <c r="G40" s="3" t="s">
        <v>2692</v>
      </c>
      <c r="H40" s="3" t="s">
        <v>2693</v>
      </c>
      <c r="I40" s="3" t="s">
        <v>2694</v>
      </c>
    </row>
    <row r="41" spans="1:9" ht="25.5" x14ac:dyDescent="0.25">
      <c r="A41" s="1"/>
      <c r="B41" s="86" t="s">
        <v>2695</v>
      </c>
      <c r="C41" s="86" t="s">
        <v>2696</v>
      </c>
      <c r="D41" s="86" t="s">
        <v>2696</v>
      </c>
      <c r="E41" s="86" t="s">
        <v>2696</v>
      </c>
      <c r="F41" s="86" t="s">
        <v>2696</v>
      </c>
      <c r="G41" s="86" t="s">
        <v>2696</v>
      </c>
      <c r="H41" s="86" t="s">
        <v>2696</v>
      </c>
      <c r="I41" s="86" t="s">
        <v>2697</v>
      </c>
    </row>
    <row r="42" spans="1:9" ht="25.5" x14ac:dyDescent="0.25">
      <c r="A42" s="1"/>
      <c r="B42" s="86" t="s">
        <v>2698</v>
      </c>
      <c r="C42" s="86" t="s">
        <v>2696</v>
      </c>
      <c r="D42" s="86" t="s">
        <v>2696</v>
      </c>
      <c r="E42" s="86" t="s">
        <v>2696</v>
      </c>
      <c r="F42" s="86" t="s">
        <v>2696</v>
      </c>
      <c r="G42" s="86" t="s">
        <v>2696</v>
      </c>
      <c r="H42" s="86" t="s">
        <v>2696</v>
      </c>
      <c r="I42" s="86" t="s">
        <v>2697</v>
      </c>
    </row>
    <row r="43" spans="1:9" ht="25.5" x14ac:dyDescent="0.25">
      <c r="A43" s="1"/>
      <c r="B43" s="86" t="s">
        <v>2699</v>
      </c>
      <c r="C43" s="86" t="s">
        <v>2700</v>
      </c>
      <c r="D43" s="86" t="s">
        <v>2704</v>
      </c>
      <c r="E43" s="86" t="s">
        <v>2702</v>
      </c>
      <c r="F43" s="86" t="s">
        <v>2707</v>
      </c>
      <c r="G43" s="86" t="s">
        <v>871</v>
      </c>
      <c r="H43" s="86" t="s">
        <v>871</v>
      </c>
      <c r="I43" s="86" t="s">
        <v>871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2708</v>
      </c>
      <c r="C46" s="197"/>
      <c r="D46" s="197"/>
      <c r="E46" s="197"/>
      <c r="F46" s="197"/>
      <c r="G46" s="197"/>
      <c r="H46" s="197"/>
      <c r="I46" s="197"/>
    </row>
    <row r="47" spans="1:9" ht="20.100000000000001" customHeight="1" x14ac:dyDescent="0.25">
      <c r="A47" s="1"/>
      <c r="B47" s="197" t="s">
        <v>2688</v>
      </c>
      <c r="C47" s="197" t="s">
        <v>2689</v>
      </c>
      <c r="D47" s="197"/>
      <c r="E47" s="197" t="s">
        <v>2690</v>
      </c>
      <c r="F47" s="197"/>
      <c r="G47" s="197" t="s">
        <v>2691</v>
      </c>
      <c r="H47" s="197"/>
      <c r="I47" s="197"/>
    </row>
    <row r="48" spans="1:9" ht="20.100000000000001" customHeight="1" x14ac:dyDescent="0.25">
      <c r="A48" s="1"/>
      <c r="B48" s="197"/>
      <c r="C48" s="3" t="s">
        <v>2692</v>
      </c>
      <c r="D48" s="3" t="s">
        <v>2693</v>
      </c>
      <c r="E48" s="3" t="s">
        <v>2692</v>
      </c>
      <c r="F48" s="3" t="s">
        <v>2693</v>
      </c>
      <c r="G48" s="3" t="s">
        <v>2692</v>
      </c>
      <c r="H48" s="3" t="s">
        <v>2693</v>
      </c>
      <c r="I48" s="3" t="s">
        <v>2694</v>
      </c>
    </row>
    <row r="49" spans="1:9" ht="25.5" x14ac:dyDescent="0.25">
      <c r="A49" s="1"/>
      <c r="B49" s="86" t="s">
        <v>2695</v>
      </c>
      <c r="C49" s="86" t="s">
        <v>2696</v>
      </c>
      <c r="D49" s="86" t="s">
        <v>2696</v>
      </c>
      <c r="E49" s="86" t="s">
        <v>2696</v>
      </c>
      <c r="F49" s="86" t="s">
        <v>2696</v>
      </c>
      <c r="G49" s="86" t="s">
        <v>2696</v>
      </c>
      <c r="H49" s="86" t="s">
        <v>2696</v>
      </c>
      <c r="I49" s="86" t="s">
        <v>2697</v>
      </c>
    </row>
    <row r="50" spans="1:9" ht="25.5" x14ac:dyDescent="0.25">
      <c r="A50" s="1"/>
      <c r="B50" s="86" t="s">
        <v>2698</v>
      </c>
      <c r="C50" s="86" t="s">
        <v>2696</v>
      </c>
      <c r="D50" s="86" t="s">
        <v>2696</v>
      </c>
      <c r="E50" s="86" t="s">
        <v>2696</v>
      </c>
      <c r="F50" s="86" t="s">
        <v>2696</v>
      </c>
      <c r="G50" s="86" t="s">
        <v>2696</v>
      </c>
      <c r="H50" s="86" t="s">
        <v>2696</v>
      </c>
      <c r="I50" s="86" t="s">
        <v>2697</v>
      </c>
    </row>
    <row r="51" spans="1:9" ht="25.5" x14ac:dyDescent="0.25">
      <c r="A51" s="1"/>
      <c r="B51" s="86" t="s">
        <v>2699</v>
      </c>
      <c r="C51" s="86" t="s">
        <v>2700</v>
      </c>
      <c r="D51" s="86" t="s">
        <v>2701</v>
      </c>
      <c r="E51" s="86" t="s">
        <v>2702</v>
      </c>
      <c r="F51" s="86" t="s">
        <v>2703</v>
      </c>
      <c r="G51" s="86" t="s">
        <v>871</v>
      </c>
      <c r="H51" s="86" t="s">
        <v>871</v>
      </c>
      <c r="I51" s="86" t="s">
        <v>871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2709</v>
      </c>
      <c r="C54" s="197"/>
      <c r="D54" s="197"/>
      <c r="E54" s="197"/>
      <c r="F54" s="197"/>
      <c r="G54" s="197"/>
      <c r="H54" s="197"/>
      <c r="I54" s="197"/>
    </row>
    <row r="55" spans="1:9" ht="20.100000000000001" customHeight="1" x14ac:dyDescent="0.25">
      <c r="A55" s="1"/>
      <c r="B55" s="197" t="s">
        <v>2688</v>
      </c>
      <c r="C55" s="197" t="s">
        <v>2689</v>
      </c>
      <c r="D55" s="197"/>
      <c r="E55" s="197" t="s">
        <v>2690</v>
      </c>
      <c r="F55" s="197"/>
      <c r="G55" s="197" t="s">
        <v>2691</v>
      </c>
      <c r="H55" s="197"/>
      <c r="I55" s="197"/>
    </row>
    <row r="56" spans="1:9" ht="20.100000000000001" customHeight="1" x14ac:dyDescent="0.25">
      <c r="A56" s="1"/>
      <c r="B56" s="197"/>
      <c r="C56" s="3" t="s">
        <v>2692</v>
      </c>
      <c r="D56" s="3" t="s">
        <v>2693</v>
      </c>
      <c r="E56" s="3" t="s">
        <v>2692</v>
      </c>
      <c r="F56" s="3" t="s">
        <v>2693</v>
      </c>
      <c r="G56" s="3" t="s">
        <v>2692</v>
      </c>
      <c r="H56" s="3" t="s">
        <v>2693</v>
      </c>
      <c r="I56" s="3" t="s">
        <v>2694</v>
      </c>
    </row>
    <row r="57" spans="1:9" ht="25.5" x14ac:dyDescent="0.25">
      <c r="A57" s="1"/>
      <c r="B57" s="86" t="s">
        <v>2695</v>
      </c>
      <c r="C57" s="86" t="s">
        <v>2696</v>
      </c>
      <c r="D57" s="86" t="s">
        <v>2696</v>
      </c>
      <c r="E57" s="86" t="s">
        <v>2696</v>
      </c>
      <c r="F57" s="86" t="s">
        <v>2696</v>
      </c>
      <c r="G57" s="86" t="s">
        <v>2696</v>
      </c>
      <c r="H57" s="86" t="s">
        <v>2696</v>
      </c>
      <c r="I57" s="86" t="s">
        <v>2697</v>
      </c>
    </row>
    <row r="58" spans="1:9" ht="25.5" x14ac:dyDescent="0.25">
      <c r="A58" s="1"/>
      <c r="B58" s="86" t="s">
        <v>2698</v>
      </c>
      <c r="C58" s="86" t="s">
        <v>2696</v>
      </c>
      <c r="D58" s="86" t="s">
        <v>2696</v>
      </c>
      <c r="E58" s="86" t="s">
        <v>2696</v>
      </c>
      <c r="F58" s="86" t="s">
        <v>2696</v>
      </c>
      <c r="G58" s="86" t="s">
        <v>2696</v>
      </c>
      <c r="H58" s="86" t="s">
        <v>2696</v>
      </c>
      <c r="I58" s="86" t="s">
        <v>2697</v>
      </c>
    </row>
    <row r="59" spans="1:9" ht="25.5" x14ac:dyDescent="0.25">
      <c r="A59" s="1"/>
      <c r="B59" s="86" t="s">
        <v>2699</v>
      </c>
      <c r="C59" s="86" t="s">
        <v>2700</v>
      </c>
      <c r="D59" s="86" t="s">
        <v>2704</v>
      </c>
      <c r="E59" s="86" t="s">
        <v>2702</v>
      </c>
      <c r="F59" s="86" t="s">
        <v>2703</v>
      </c>
      <c r="G59" s="86" t="s">
        <v>871</v>
      </c>
      <c r="H59" s="86" t="s">
        <v>871</v>
      </c>
      <c r="I59" s="86" t="s">
        <v>871</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600</v>
      </c>
      <c r="C62" s="197"/>
      <c r="D62" s="197"/>
      <c r="E62" s="197"/>
      <c r="F62" s="197"/>
      <c r="G62" s="197"/>
      <c r="H62" s="197"/>
      <c r="I62" s="197"/>
    </row>
    <row r="63" spans="1:9" ht="20.100000000000001" customHeight="1" x14ac:dyDescent="0.25">
      <c r="A63" s="1"/>
      <c r="B63" s="197" t="s">
        <v>2688</v>
      </c>
      <c r="C63" s="197" t="s">
        <v>2689</v>
      </c>
      <c r="D63" s="197"/>
      <c r="E63" s="197" t="s">
        <v>2690</v>
      </c>
      <c r="F63" s="197"/>
      <c r="G63" s="197" t="s">
        <v>2691</v>
      </c>
      <c r="H63" s="197"/>
      <c r="I63" s="197"/>
    </row>
    <row r="64" spans="1:9" ht="20.100000000000001" customHeight="1" x14ac:dyDescent="0.25">
      <c r="A64" s="1"/>
      <c r="B64" s="197"/>
      <c r="C64" s="3" t="s">
        <v>2692</v>
      </c>
      <c r="D64" s="3" t="s">
        <v>2693</v>
      </c>
      <c r="E64" s="3" t="s">
        <v>2692</v>
      </c>
      <c r="F64" s="3" t="s">
        <v>2693</v>
      </c>
      <c r="G64" s="3" t="s">
        <v>2692</v>
      </c>
      <c r="H64" s="3" t="s">
        <v>2693</v>
      </c>
      <c r="I64" s="3" t="s">
        <v>2694</v>
      </c>
    </row>
    <row r="65" spans="1:9" ht="25.5" x14ac:dyDescent="0.25">
      <c r="A65" s="1"/>
      <c r="B65" s="86" t="s">
        <v>2695</v>
      </c>
      <c r="C65" s="86" t="s">
        <v>2696</v>
      </c>
      <c r="D65" s="86" t="s">
        <v>2696</v>
      </c>
      <c r="E65" s="86" t="s">
        <v>2696</v>
      </c>
      <c r="F65" s="86" t="s">
        <v>2696</v>
      </c>
      <c r="G65" s="86" t="s">
        <v>2696</v>
      </c>
      <c r="H65" s="86" t="s">
        <v>2696</v>
      </c>
      <c r="I65" s="86" t="s">
        <v>2697</v>
      </c>
    </row>
    <row r="66" spans="1:9" ht="25.5" x14ac:dyDescent="0.25">
      <c r="A66" s="1"/>
      <c r="B66" s="86" t="s">
        <v>2698</v>
      </c>
      <c r="C66" s="86" t="s">
        <v>2696</v>
      </c>
      <c r="D66" s="86" t="s">
        <v>2696</v>
      </c>
      <c r="E66" s="86" t="s">
        <v>2696</v>
      </c>
      <c r="F66" s="86" t="s">
        <v>2696</v>
      </c>
      <c r="G66" s="86" t="s">
        <v>2696</v>
      </c>
      <c r="H66" s="86" t="s">
        <v>2696</v>
      </c>
      <c r="I66" s="86" t="s">
        <v>2697</v>
      </c>
    </row>
    <row r="67" spans="1:9" ht="25.5" x14ac:dyDescent="0.25">
      <c r="A67" s="1"/>
      <c r="B67" s="86" t="s">
        <v>2699</v>
      </c>
      <c r="C67" s="86" t="s">
        <v>2700</v>
      </c>
      <c r="D67" s="86" t="s">
        <v>2701</v>
      </c>
      <c r="E67" s="86" t="s">
        <v>2702</v>
      </c>
      <c r="F67" s="86" t="s">
        <v>2703</v>
      </c>
      <c r="G67" s="86" t="s">
        <v>871</v>
      </c>
      <c r="H67" s="86" t="s">
        <v>871</v>
      </c>
      <c r="I67" s="86" t="s">
        <v>871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2710</v>
      </c>
      <c r="C5" s="1"/>
      <c r="D5" s="1"/>
      <c r="E5" s="1"/>
      <c r="F5" s="1"/>
      <c r="G5" s="1"/>
    </row>
    <row r="6" spans="1:7" ht="30" customHeight="1" x14ac:dyDescent="0.25">
      <c r="A6" s="1"/>
      <c r="B6" s="197" t="s">
        <v>2687</v>
      </c>
      <c r="C6" s="197"/>
      <c r="D6" s="197"/>
      <c r="E6" s="197"/>
      <c r="F6" s="197"/>
      <c r="G6" s="197"/>
    </row>
    <row r="7" spans="1:7" x14ac:dyDescent="0.25">
      <c r="A7" s="1"/>
      <c r="B7" s="197" t="s">
        <v>2711</v>
      </c>
      <c r="C7" s="197" t="s">
        <v>2712</v>
      </c>
      <c r="D7" s="197" t="s">
        <v>2713</v>
      </c>
      <c r="E7" s="197" t="s">
        <v>2714</v>
      </c>
      <c r="F7" s="197" t="s">
        <v>2715</v>
      </c>
      <c r="G7" s="197"/>
    </row>
    <row r="8" spans="1:7" x14ac:dyDescent="0.25">
      <c r="A8" s="1"/>
      <c r="B8" s="197"/>
      <c r="C8" s="197"/>
      <c r="D8" s="197"/>
      <c r="E8" s="197"/>
      <c r="F8" s="197" t="s">
        <v>2693</v>
      </c>
      <c r="G8" s="197"/>
    </row>
    <row r="9" spans="1:7" x14ac:dyDescent="0.25">
      <c r="A9" s="1"/>
      <c r="B9" s="197"/>
      <c r="C9" s="197"/>
      <c r="D9" s="197"/>
      <c r="E9" s="197"/>
      <c r="F9" s="3" t="s">
        <v>2716</v>
      </c>
      <c r="G9" s="3" t="s">
        <v>2717</v>
      </c>
    </row>
    <row r="10" spans="1:7" x14ac:dyDescent="0.25">
      <c r="A10" s="1"/>
      <c r="B10" s="86" t="s">
        <v>2695</v>
      </c>
      <c r="C10" s="86" t="s">
        <v>2696</v>
      </c>
      <c r="D10" s="86" t="s">
        <v>2696</v>
      </c>
      <c r="E10" s="86">
        <v>0</v>
      </c>
      <c r="F10" s="86">
        <v>60.36</v>
      </c>
      <c r="G10" s="86">
        <v>59.64</v>
      </c>
    </row>
    <row r="11" spans="1:7" x14ac:dyDescent="0.25">
      <c r="A11" s="1"/>
      <c r="B11" s="86" t="s">
        <v>2718</v>
      </c>
      <c r="C11" s="86" t="s">
        <v>2696</v>
      </c>
      <c r="D11" s="86" t="s">
        <v>2696</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179</v>
      </c>
      <c r="C14" s="197"/>
      <c r="D14" s="197"/>
      <c r="E14" s="197"/>
      <c r="F14" s="197"/>
      <c r="G14" s="197"/>
    </row>
    <row r="15" spans="1:7" x14ac:dyDescent="0.25">
      <c r="A15" s="1"/>
      <c r="B15" s="197" t="s">
        <v>2711</v>
      </c>
      <c r="C15" s="197" t="s">
        <v>2712</v>
      </c>
      <c r="D15" s="197" t="s">
        <v>2713</v>
      </c>
      <c r="E15" s="197" t="s">
        <v>2714</v>
      </c>
      <c r="F15" s="197" t="s">
        <v>2715</v>
      </c>
      <c r="G15" s="197"/>
    </row>
    <row r="16" spans="1:7" x14ac:dyDescent="0.25">
      <c r="A16" s="1"/>
      <c r="B16" s="197"/>
      <c r="C16" s="197"/>
      <c r="D16" s="197"/>
      <c r="E16" s="197"/>
      <c r="F16" s="197" t="s">
        <v>2693</v>
      </c>
      <c r="G16" s="197"/>
    </row>
    <row r="17" spans="1:7" x14ac:dyDescent="0.25">
      <c r="A17" s="1"/>
      <c r="B17" s="197"/>
      <c r="C17" s="197"/>
      <c r="D17" s="197"/>
      <c r="E17" s="197"/>
      <c r="F17" s="3" t="s">
        <v>2716</v>
      </c>
      <c r="G17" s="3" t="s">
        <v>2717</v>
      </c>
    </row>
    <row r="18" spans="1:7" x14ac:dyDescent="0.25">
      <c r="A18" s="1"/>
      <c r="B18" s="86" t="s">
        <v>2695</v>
      </c>
      <c r="C18" s="86" t="s">
        <v>2696</v>
      </c>
      <c r="D18" s="86" t="s">
        <v>2696</v>
      </c>
      <c r="E18" s="86">
        <v>0</v>
      </c>
      <c r="F18" s="86">
        <v>60.36</v>
      </c>
      <c r="G18" s="86">
        <v>59.64</v>
      </c>
    </row>
    <row r="19" spans="1:7" x14ac:dyDescent="0.25">
      <c r="A19" s="1"/>
      <c r="B19" s="86" t="s">
        <v>2718</v>
      </c>
      <c r="C19" s="86" t="s">
        <v>2696</v>
      </c>
      <c r="D19" s="86" t="s">
        <v>2696</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2706</v>
      </c>
      <c r="C22" s="197"/>
      <c r="D22" s="197"/>
      <c r="E22" s="197"/>
      <c r="F22" s="197"/>
      <c r="G22" s="197"/>
    </row>
    <row r="23" spans="1:7" x14ac:dyDescent="0.25">
      <c r="A23" s="1"/>
      <c r="B23" s="197" t="s">
        <v>2711</v>
      </c>
      <c r="C23" s="197" t="s">
        <v>2712</v>
      </c>
      <c r="D23" s="197" t="s">
        <v>2713</v>
      </c>
      <c r="E23" s="197" t="s">
        <v>2714</v>
      </c>
      <c r="F23" s="197" t="s">
        <v>2715</v>
      </c>
      <c r="G23" s="197"/>
    </row>
    <row r="24" spans="1:7" x14ac:dyDescent="0.25">
      <c r="A24" s="1"/>
      <c r="B24" s="197"/>
      <c r="C24" s="197"/>
      <c r="D24" s="197"/>
      <c r="E24" s="197"/>
      <c r="F24" s="197" t="s">
        <v>2693</v>
      </c>
      <c r="G24" s="197"/>
    </row>
    <row r="25" spans="1:7" x14ac:dyDescent="0.25">
      <c r="A25" s="1"/>
      <c r="B25" s="197"/>
      <c r="C25" s="197"/>
      <c r="D25" s="197"/>
      <c r="E25" s="197"/>
      <c r="F25" s="3" t="s">
        <v>2716</v>
      </c>
      <c r="G25" s="3" t="s">
        <v>2717</v>
      </c>
    </row>
    <row r="26" spans="1:7" x14ac:dyDescent="0.25">
      <c r="A26" s="1"/>
      <c r="B26" s="86" t="s">
        <v>2695</v>
      </c>
      <c r="C26" s="86" t="s">
        <v>2696</v>
      </c>
      <c r="D26" s="86" t="s">
        <v>2696</v>
      </c>
      <c r="E26" s="86">
        <v>0</v>
      </c>
      <c r="F26" s="86">
        <v>60.36</v>
      </c>
      <c r="G26" s="86">
        <v>59.64</v>
      </c>
    </row>
    <row r="27" spans="1:7" x14ac:dyDescent="0.25">
      <c r="A27" s="1"/>
      <c r="B27" s="86" t="s">
        <v>2718</v>
      </c>
      <c r="C27" s="86" t="s">
        <v>2696</v>
      </c>
      <c r="D27" s="86" t="s">
        <v>2696</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2664</v>
      </c>
      <c r="C30" s="197"/>
      <c r="D30" s="197"/>
      <c r="E30" s="197"/>
      <c r="F30" s="197"/>
      <c r="G30" s="197"/>
    </row>
    <row r="31" spans="1:7" x14ac:dyDescent="0.25">
      <c r="A31" s="1"/>
      <c r="B31" s="197" t="s">
        <v>2711</v>
      </c>
      <c r="C31" s="197" t="s">
        <v>2712</v>
      </c>
      <c r="D31" s="197" t="s">
        <v>2713</v>
      </c>
      <c r="E31" s="197" t="s">
        <v>2714</v>
      </c>
      <c r="F31" s="197" t="s">
        <v>2715</v>
      </c>
      <c r="G31" s="197"/>
    </row>
    <row r="32" spans="1:7" x14ac:dyDescent="0.25">
      <c r="A32" s="1"/>
      <c r="B32" s="197"/>
      <c r="C32" s="197"/>
      <c r="D32" s="197"/>
      <c r="E32" s="197"/>
      <c r="F32" s="197" t="s">
        <v>2693</v>
      </c>
      <c r="G32" s="197"/>
    </row>
    <row r="33" spans="1:7" x14ac:dyDescent="0.25">
      <c r="A33" s="1"/>
      <c r="B33" s="197"/>
      <c r="C33" s="197"/>
      <c r="D33" s="197"/>
      <c r="E33" s="197"/>
      <c r="F33" s="3" t="s">
        <v>2716</v>
      </c>
      <c r="G33" s="3" t="s">
        <v>2717</v>
      </c>
    </row>
    <row r="34" spans="1:7" x14ac:dyDescent="0.25">
      <c r="A34" s="1"/>
      <c r="B34" s="86" t="s">
        <v>2695</v>
      </c>
      <c r="C34" s="86" t="s">
        <v>2696</v>
      </c>
      <c r="D34" s="86" t="s">
        <v>2696</v>
      </c>
      <c r="E34" s="86">
        <v>0</v>
      </c>
      <c r="F34" s="86">
        <v>60.36</v>
      </c>
      <c r="G34" s="86">
        <v>59.64</v>
      </c>
    </row>
    <row r="35" spans="1:7" x14ac:dyDescent="0.25">
      <c r="A35" s="1"/>
      <c r="B35" s="86" t="s">
        <v>2718</v>
      </c>
      <c r="C35" s="86" t="s">
        <v>2696</v>
      </c>
      <c r="D35" s="86" t="s">
        <v>2696</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505</v>
      </c>
      <c r="C38" s="197"/>
      <c r="D38" s="197"/>
      <c r="E38" s="197"/>
      <c r="F38" s="197"/>
      <c r="G38" s="197"/>
    </row>
    <row r="39" spans="1:7" x14ac:dyDescent="0.25">
      <c r="A39" s="1"/>
      <c r="B39" s="197" t="s">
        <v>2711</v>
      </c>
      <c r="C39" s="197" t="s">
        <v>2712</v>
      </c>
      <c r="D39" s="197" t="s">
        <v>2713</v>
      </c>
      <c r="E39" s="197" t="s">
        <v>2714</v>
      </c>
      <c r="F39" s="197" t="s">
        <v>2715</v>
      </c>
      <c r="G39" s="197"/>
    </row>
    <row r="40" spans="1:7" x14ac:dyDescent="0.25">
      <c r="A40" s="1"/>
      <c r="B40" s="197"/>
      <c r="C40" s="197"/>
      <c r="D40" s="197"/>
      <c r="E40" s="197"/>
      <c r="F40" s="197" t="s">
        <v>2693</v>
      </c>
      <c r="G40" s="197"/>
    </row>
    <row r="41" spans="1:7" x14ac:dyDescent="0.25">
      <c r="A41" s="1"/>
      <c r="B41" s="197"/>
      <c r="C41" s="197"/>
      <c r="D41" s="197"/>
      <c r="E41" s="197"/>
      <c r="F41" s="3" t="s">
        <v>2716</v>
      </c>
      <c r="G41" s="3" t="s">
        <v>2717</v>
      </c>
    </row>
    <row r="42" spans="1:7" x14ac:dyDescent="0.25">
      <c r="A42" s="1"/>
      <c r="B42" s="86" t="s">
        <v>2695</v>
      </c>
      <c r="C42" s="86" t="s">
        <v>2696</v>
      </c>
      <c r="D42" s="86" t="s">
        <v>2696</v>
      </c>
      <c r="E42" s="86">
        <v>0</v>
      </c>
      <c r="F42" s="86">
        <v>60.36</v>
      </c>
      <c r="G42" s="86">
        <v>59.64</v>
      </c>
    </row>
    <row r="43" spans="1:7" x14ac:dyDescent="0.25">
      <c r="A43" s="1"/>
      <c r="B43" s="86" t="s">
        <v>2718</v>
      </c>
      <c r="C43" s="86" t="s">
        <v>2696</v>
      </c>
      <c r="D43" s="86" t="s">
        <v>2696</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2708</v>
      </c>
      <c r="C46" s="197"/>
      <c r="D46" s="197"/>
      <c r="E46" s="197"/>
      <c r="F46" s="197"/>
      <c r="G46" s="197"/>
    </row>
    <row r="47" spans="1:7" x14ac:dyDescent="0.25">
      <c r="A47" s="1"/>
      <c r="B47" s="197" t="s">
        <v>2711</v>
      </c>
      <c r="C47" s="197" t="s">
        <v>2712</v>
      </c>
      <c r="D47" s="197" t="s">
        <v>2713</v>
      </c>
      <c r="E47" s="197" t="s">
        <v>2714</v>
      </c>
      <c r="F47" s="197" t="s">
        <v>2715</v>
      </c>
      <c r="G47" s="197"/>
    </row>
    <row r="48" spans="1:7" x14ac:dyDescent="0.25">
      <c r="A48" s="1"/>
      <c r="B48" s="197"/>
      <c r="C48" s="197"/>
      <c r="D48" s="197"/>
      <c r="E48" s="197"/>
      <c r="F48" s="197" t="s">
        <v>2693</v>
      </c>
      <c r="G48" s="197"/>
    </row>
    <row r="49" spans="1:7" x14ac:dyDescent="0.25">
      <c r="A49" s="1"/>
      <c r="B49" s="197"/>
      <c r="C49" s="197"/>
      <c r="D49" s="197"/>
      <c r="E49" s="197"/>
      <c r="F49" s="3" t="s">
        <v>2716</v>
      </c>
      <c r="G49" s="3" t="s">
        <v>2717</v>
      </c>
    </row>
    <row r="50" spans="1:7" x14ac:dyDescent="0.25">
      <c r="A50" s="1"/>
      <c r="B50" s="86" t="s">
        <v>2695</v>
      </c>
      <c r="C50" s="86" t="s">
        <v>2696</v>
      </c>
      <c r="D50" s="86" t="s">
        <v>2696</v>
      </c>
      <c r="E50" s="86">
        <v>0</v>
      </c>
      <c r="F50" s="86">
        <v>60.36</v>
      </c>
      <c r="G50" s="86">
        <v>59.64</v>
      </c>
    </row>
    <row r="51" spans="1:7" x14ac:dyDescent="0.25">
      <c r="A51" s="1"/>
      <c r="B51" s="86" t="s">
        <v>2718</v>
      </c>
      <c r="C51" s="86" t="s">
        <v>2696</v>
      </c>
      <c r="D51" s="86" t="s">
        <v>2696</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2709</v>
      </c>
      <c r="C54" s="197"/>
      <c r="D54" s="197"/>
      <c r="E54" s="197"/>
      <c r="F54" s="197"/>
      <c r="G54" s="197"/>
    </row>
    <row r="55" spans="1:7" x14ac:dyDescent="0.25">
      <c r="A55" s="1"/>
      <c r="B55" s="197" t="s">
        <v>2711</v>
      </c>
      <c r="C55" s="197" t="s">
        <v>2712</v>
      </c>
      <c r="D55" s="197" t="s">
        <v>2713</v>
      </c>
      <c r="E55" s="197" t="s">
        <v>2714</v>
      </c>
      <c r="F55" s="197" t="s">
        <v>2715</v>
      </c>
      <c r="G55" s="197"/>
    </row>
    <row r="56" spans="1:7" x14ac:dyDescent="0.25">
      <c r="A56" s="1"/>
      <c r="B56" s="197"/>
      <c r="C56" s="197"/>
      <c r="D56" s="197"/>
      <c r="E56" s="197"/>
      <c r="F56" s="197" t="s">
        <v>2693</v>
      </c>
      <c r="G56" s="197"/>
    </row>
    <row r="57" spans="1:7" x14ac:dyDescent="0.25">
      <c r="A57" s="1"/>
      <c r="B57" s="197"/>
      <c r="C57" s="197"/>
      <c r="D57" s="197"/>
      <c r="E57" s="197"/>
      <c r="F57" s="3" t="s">
        <v>2716</v>
      </c>
      <c r="G57" s="3" t="s">
        <v>2717</v>
      </c>
    </row>
    <row r="58" spans="1:7" x14ac:dyDescent="0.25">
      <c r="A58" s="1"/>
      <c r="B58" s="86" t="s">
        <v>2695</v>
      </c>
      <c r="C58" s="86" t="s">
        <v>2696</v>
      </c>
      <c r="D58" s="86" t="s">
        <v>2696</v>
      </c>
      <c r="E58" s="86">
        <v>0</v>
      </c>
      <c r="F58" s="86">
        <v>60.36</v>
      </c>
      <c r="G58" s="86">
        <v>59.64</v>
      </c>
    </row>
    <row r="59" spans="1:7" x14ac:dyDescent="0.25">
      <c r="A59" s="1"/>
      <c r="B59" s="86" t="s">
        <v>2718</v>
      </c>
      <c r="C59" s="86" t="s">
        <v>2696</v>
      </c>
      <c r="D59" s="86" t="s">
        <v>2696</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600</v>
      </c>
      <c r="C62" s="197"/>
      <c r="D62" s="197"/>
      <c r="E62" s="197"/>
      <c r="F62" s="197"/>
      <c r="G62" s="197"/>
    </row>
    <row r="63" spans="1:7" x14ac:dyDescent="0.25">
      <c r="A63" s="1"/>
      <c r="B63" s="197" t="s">
        <v>2711</v>
      </c>
      <c r="C63" s="197" t="s">
        <v>2712</v>
      </c>
      <c r="D63" s="197" t="s">
        <v>2713</v>
      </c>
      <c r="E63" s="197" t="s">
        <v>2714</v>
      </c>
      <c r="F63" s="197" t="s">
        <v>2715</v>
      </c>
      <c r="G63" s="197"/>
    </row>
    <row r="64" spans="1:7" x14ac:dyDescent="0.25">
      <c r="A64" s="1"/>
      <c r="B64" s="197"/>
      <c r="C64" s="197"/>
      <c r="D64" s="197"/>
      <c r="E64" s="197"/>
      <c r="F64" s="197" t="s">
        <v>2693</v>
      </c>
      <c r="G64" s="197"/>
    </row>
    <row r="65" spans="1:7" x14ac:dyDescent="0.25">
      <c r="A65" s="1"/>
      <c r="B65" s="197"/>
      <c r="C65" s="197"/>
      <c r="D65" s="197"/>
      <c r="E65" s="197"/>
      <c r="F65" s="3" t="s">
        <v>2716</v>
      </c>
      <c r="G65" s="3" t="s">
        <v>2717</v>
      </c>
    </row>
    <row r="66" spans="1:7" x14ac:dyDescent="0.25">
      <c r="A66" s="1"/>
      <c r="B66" s="86" t="s">
        <v>2695</v>
      </c>
      <c r="C66" s="86" t="s">
        <v>2696</v>
      </c>
      <c r="D66" s="86" t="s">
        <v>2696</v>
      </c>
      <c r="E66" s="86">
        <v>0</v>
      </c>
      <c r="F66" s="86">
        <v>60.36</v>
      </c>
      <c r="G66" s="86">
        <v>59.64</v>
      </c>
    </row>
    <row r="67" spans="1:7" x14ac:dyDescent="0.25">
      <c r="A67" s="1"/>
      <c r="B67" s="86" t="s">
        <v>2718</v>
      </c>
      <c r="C67" s="86" t="s">
        <v>2696</v>
      </c>
      <c r="D67" s="86" t="s">
        <v>2696</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2719</v>
      </c>
      <c r="C5" s="1"/>
      <c r="D5" s="1"/>
      <c r="E5" s="1"/>
      <c r="F5" s="1"/>
    </row>
    <row r="6" spans="1:7" ht="27" customHeight="1" x14ac:dyDescent="0.25">
      <c r="A6" s="1"/>
      <c r="B6" s="7" t="s">
        <v>65</v>
      </c>
      <c r="C6" s="7" t="s">
        <v>493</v>
      </c>
      <c r="D6" s="7" t="s">
        <v>2720</v>
      </c>
      <c r="E6" s="7" t="s">
        <v>2721</v>
      </c>
      <c r="F6" s="7" t="s">
        <v>2722</v>
      </c>
    </row>
    <row r="7" spans="1:7" x14ac:dyDescent="0.25">
      <c r="A7" s="1"/>
      <c r="B7" s="146" t="s">
        <v>69</v>
      </c>
      <c r="C7" s="146" t="s">
        <v>715</v>
      </c>
      <c r="D7" s="53">
        <v>6835.5010000000002</v>
      </c>
      <c r="E7" s="53">
        <v>6907.1478500000003</v>
      </c>
      <c r="F7" s="176">
        <v>1.0481579916380672E-2</v>
      </c>
    </row>
    <row r="8" spans="1:7" x14ac:dyDescent="0.25">
      <c r="A8" s="1"/>
      <c r="B8" s="146" t="s">
        <v>69</v>
      </c>
      <c r="C8" s="146" t="s">
        <v>716</v>
      </c>
      <c r="D8" s="53">
        <v>6679.2659999999996</v>
      </c>
      <c r="E8" s="53">
        <v>6742.6568399999996</v>
      </c>
      <c r="F8" s="176">
        <v>9.4906895458273417E-3</v>
      </c>
    </row>
    <row r="9" spans="1:7" x14ac:dyDescent="0.25">
      <c r="A9" s="1"/>
      <c r="B9" s="146" t="s">
        <v>69</v>
      </c>
      <c r="C9" s="146" t="s">
        <v>717</v>
      </c>
      <c r="D9" s="53">
        <v>6567.0259999999998</v>
      </c>
      <c r="E9" s="53">
        <v>6673.7252799999997</v>
      </c>
      <c r="F9" s="176">
        <v>1.6247732230693163E-2</v>
      </c>
    </row>
    <row r="10" spans="1:7" x14ac:dyDescent="0.25">
      <c r="A10" s="1"/>
      <c r="B10" s="146" t="s">
        <v>69</v>
      </c>
      <c r="C10" s="146" t="s">
        <v>718</v>
      </c>
      <c r="D10" s="53">
        <v>6398.9989999999998</v>
      </c>
      <c r="E10" s="53">
        <v>6621.9115099999999</v>
      </c>
      <c r="F10" s="176">
        <v>3.4835528181829695E-2</v>
      </c>
    </row>
    <row r="11" spans="1:7" x14ac:dyDescent="0.25">
      <c r="A11" s="1"/>
      <c r="B11" s="146" t="s">
        <v>69</v>
      </c>
      <c r="C11" s="146" t="s">
        <v>719</v>
      </c>
      <c r="D11" s="53">
        <v>6397.2420000000002</v>
      </c>
      <c r="E11" s="53">
        <v>6566.7516299999997</v>
      </c>
      <c r="F11" s="176">
        <v>2.6497298367015035E-2</v>
      </c>
    </row>
    <row r="12" spans="1:7" x14ac:dyDescent="0.25">
      <c r="A12" s="1"/>
      <c r="B12" s="146" t="s">
        <v>69</v>
      </c>
      <c r="C12" s="146" t="s">
        <v>720</v>
      </c>
      <c r="D12" s="53">
        <v>6376.9629999999997</v>
      </c>
      <c r="E12" s="53">
        <v>6510.0702700000002</v>
      </c>
      <c r="F12" s="176">
        <v>2.0873144473317472E-2</v>
      </c>
    </row>
    <row r="13" spans="1:7" x14ac:dyDescent="0.25">
      <c r="A13" s="1"/>
      <c r="B13" s="146" t="s">
        <v>69</v>
      </c>
      <c r="C13" s="146" t="s">
        <v>721</v>
      </c>
      <c r="D13" s="53">
        <v>6361.4859999999999</v>
      </c>
      <c r="E13" s="53">
        <v>6520.1737499999999</v>
      </c>
      <c r="F13" s="176">
        <v>2.4945075726017476E-2</v>
      </c>
    </row>
    <row r="14" spans="1:7" x14ac:dyDescent="0.25">
      <c r="A14" s="1"/>
      <c r="B14" s="146" t="s">
        <v>69</v>
      </c>
      <c r="C14" s="146" t="s">
        <v>722</v>
      </c>
      <c r="D14" s="53">
        <v>6431.1080000000002</v>
      </c>
      <c r="E14" s="53">
        <v>6510.4187700000002</v>
      </c>
      <c r="F14" s="176">
        <v>1.2332364811786711E-2</v>
      </c>
    </row>
    <row r="15" spans="1:7" x14ac:dyDescent="0.25">
      <c r="A15" s="1"/>
      <c r="B15" s="146" t="s">
        <v>69</v>
      </c>
      <c r="C15" s="146" t="s">
        <v>723</v>
      </c>
      <c r="D15" s="53">
        <v>6448.1930000000002</v>
      </c>
      <c r="E15" s="53">
        <v>6549.3894700000001</v>
      </c>
      <c r="F15" s="176">
        <v>1.5693771883068638E-2</v>
      </c>
    </row>
    <row r="16" spans="1:7" x14ac:dyDescent="0.25">
      <c r="A16" s="1"/>
      <c r="B16" s="146" t="s">
        <v>69</v>
      </c>
      <c r="C16" s="146" t="s">
        <v>724</v>
      </c>
      <c r="D16" s="53">
        <v>6526.3620000000001</v>
      </c>
      <c r="E16" s="53">
        <v>6590.8147499999995</v>
      </c>
      <c r="F16" s="176">
        <v>9.8757546700596749E-3</v>
      </c>
    </row>
    <row r="17" spans="1:6" x14ac:dyDescent="0.25">
      <c r="A17" s="1"/>
      <c r="B17" s="146" t="s">
        <v>69</v>
      </c>
      <c r="C17" s="146" t="s">
        <v>725</v>
      </c>
      <c r="D17" s="53">
        <v>6596.835</v>
      </c>
      <c r="E17" s="53">
        <v>6628.2297399999998</v>
      </c>
      <c r="F17" s="176">
        <v>4.7590609739367445E-3</v>
      </c>
    </row>
    <row r="18" spans="1:6" x14ac:dyDescent="0.25">
      <c r="A18" s="1"/>
      <c r="B18" s="146" t="s">
        <v>69</v>
      </c>
      <c r="C18" s="146" t="s">
        <v>726</v>
      </c>
      <c r="D18" s="53">
        <v>6553.7550000000001</v>
      </c>
      <c r="E18" s="53">
        <v>6636.7713100000001</v>
      </c>
      <c r="F18" s="176">
        <v>1.2666984041972884E-2</v>
      </c>
    </row>
    <row r="19" spans="1:6" x14ac:dyDescent="0.25">
      <c r="A19" s="1"/>
      <c r="B19" s="146" t="s">
        <v>69</v>
      </c>
      <c r="C19" s="146" t="s">
        <v>727</v>
      </c>
      <c r="D19" s="53">
        <v>6603.6379999999999</v>
      </c>
      <c r="E19" s="53">
        <v>6624.7012500000001</v>
      </c>
      <c r="F19" s="176">
        <v>3.1896433450773654E-3</v>
      </c>
    </row>
    <row r="20" spans="1:6" x14ac:dyDescent="0.25">
      <c r="A20" s="1"/>
      <c r="B20" s="146" t="s">
        <v>69</v>
      </c>
      <c r="C20" s="146" t="s">
        <v>728</v>
      </c>
      <c r="D20" s="53">
        <v>6651.8959999999997</v>
      </c>
      <c r="E20" s="53">
        <v>6695.7117200000002</v>
      </c>
      <c r="F20" s="176">
        <v>6.5869520509641167E-3</v>
      </c>
    </row>
    <row r="21" spans="1:6" x14ac:dyDescent="0.25">
      <c r="A21" s="1"/>
      <c r="B21" s="146" t="s">
        <v>69</v>
      </c>
      <c r="C21" s="146" t="s">
        <v>729</v>
      </c>
      <c r="D21" s="53">
        <v>6845.4340000000002</v>
      </c>
      <c r="E21" s="53">
        <v>6947.8421399999997</v>
      </c>
      <c r="F21" s="176">
        <v>1.4960065351590564E-2</v>
      </c>
    </row>
    <row r="22" spans="1:6" x14ac:dyDescent="0.25">
      <c r="A22" s="1"/>
      <c r="B22" s="146" t="s">
        <v>69</v>
      </c>
      <c r="C22" s="146" t="s">
        <v>730</v>
      </c>
      <c r="D22" s="53">
        <v>7016</v>
      </c>
      <c r="E22" s="53">
        <v>7163.5076799999997</v>
      </c>
      <c r="F22" s="176">
        <v>2.1024469783352338E-2</v>
      </c>
    </row>
    <row r="23" spans="1:6" x14ac:dyDescent="0.25">
      <c r="A23" s="1"/>
      <c r="B23" s="146" t="s">
        <v>69</v>
      </c>
      <c r="C23" s="146" t="s">
        <v>731</v>
      </c>
      <c r="D23" s="53">
        <v>7326.8850000000002</v>
      </c>
      <c r="E23" s="53">
        <v>7485.0601100000003</v>
      </c>
      <c r="F23" s="176">
        <v>2.1588316180750758E-2</v>
      </c>
    </row>
    <row r="24" spans="1:6" x14ac:dyDescent="0.25">
      <c r="A24" s="1"/>
      <c r="B24" s="146" t="s">
        <v>69</v>
      </c>
      <c r="C24" s="146" t="s">
        <v>732</v>
      </c>
      <c r="D24" s="53">
        <v>7321.29</v>
      </c>
      <c r="E24" s="53">
        <v>7694.7453999999998</v>
      </c>
      <c r="F24" s="176">
        <v>5.1009507887271238E-2</v>
      </c>
    </row>
    <row r="25" spans="1:6" x14ac:dyDescent="0.25">
      <c r="A25" s="1"/>
      <c r="B25" s="146" t="s">
        <v>69</v>
      </c>
      <c r="C25" s="146" t="s">
        <v>733</v>
      </c>
      <c r="D25" s="53">
        <v>7544.1</v>
      </c>
      <c r="E25" s="53">
        <v>7870.4027299999998</v>
      </c>
      <c r="F25" s="176">
        <v>4.3252704762662214E-2</v>
      </c>
    </row>
    <row r="26" spans="1:6" x14ac:dyDescent="0.25">
      <c r="A26" s="1"/>
      <c r="B26" s="146" t="s">
        <v>69</v>
      </c>
      <c r="C26" s="146" t="s">
        <v>734</v>
      </c>
      <c r="D26" s="53">
        <v>7644.5479999999998</v>
      </c>
      <c r="E26" s="53">
        <v>7975.9222600000003</v>
      </c>
      <c r="F26" s="176">
        <v>4.3347789823544834E-2</v>
      </c>
    </row>
    <row r="27" spans="1:6" x14ac:dyDescent="0.25">
      <c r="A27" s="1"/>
      <c r="B27" s="146" t="s">
        <v>69</v>
      </c>
      <c r="C27" s="146" t="s">
        <v>735</v>
      </c>
      <c r="D27" s="53">
        <v>7690.8940000000002</v>
      </c>
      <c r="E27" s="53">
        <v>8077.5657600000004</v>
      </c>
      <c r="F27" s="176">
        <v>5.0276568627782417E-2</v>
      </c>
    </row>
    <row r="28" spans="1:6" x14ac:dyDescent="0.25">
      <c r="A28" s="1"/>
      <c r="B28" s="146" t="s">
        <v>69</v>
      </c>
      <c r="C28" s="146" t="s">
        <v>736</v>
      </c>
      <c r="D28" s="53">
        <v>7886.5879999999997</v>
      </c>
      <c r="E28" s="53">
        <v>8172.9350700000005</v>
      </c>
      <c r="F28" s="176">
        <v>3.6308105609168376E-2</v>
      </c>
    </row>
    <row r="29" spans="1:6" x14ac:dyDescent="0.25">
      <c r="A29" s="1"/>
      <c r="B29" s="146" t="s">
        <v>69</v>
      </c>
      <c r="C29" s="146" t="s">
        <v>737</v>
      </c>
      <c r="D29" s="53">
        <v>7987.9650000000001</v>
      </c>
      <c r="E29" s="53">
        <v>8238.4710400000004</v>
      </c>
      <c r="F29" s="176">
        <v>3.1360432851170482E-2</v>
      </c>
    </row>
    <row r="30" spans="1:6" x14ac:dyDescent="0.25">
      <c r="A30" s="1"/>
      <c r="B30" s="146" t="s">
        <v>69</v>
      </c>
      <c r="C30" s="146" t="s">
        <v>738</v>
      </c>
      <c r="D30" s="53">
        <v>8081.5069999999996</v>
      </c>
      <c r="E30" s="53">
        <v>8178.1544899999999</v>
      </c>
      <c r="F30" s="176">
        <v>1.1959092530638159E-2</v>
      </c>
    </row>
    <row r="31" spans="1:6" x14ac:dyDescent="0.25">
      <c r="A31" s="1"/>
      <c r="B31" s="146" t="s">
        <v>69</v>
      </c>
      <c r="C31" s="146" t="s">
        <v>739</v>
      </c>
      <c r="D31" s="53">
        <v>7902.8879999999999</v>
      </c>
      <c r="E31" s="53">
        <v>8137.7653600000003</v>
      </c>
      <c r="F31" s="176">
        <v>2.9720446500064283E-2</v>
      </c>
    </row>
    <row r="32" spans="1:6" x14ac:dyDescent="0.25">
      <c r="A32" s="1"/>
      <c r="B32" s="146" t="s">
        <v>69</v>
      </c>
      <c r="C32" s="146" t="s">
        <v>740</v>
      </c>
      <c r="D32" s="53">
        <v>7873.7650000000003</v>
      </c>
      <c r="E32" s="53">
        <v>8096.1753500000004</v>
      </c>
      <c r="F32" s="176">
        <v>2.8247013976160074E-2</v>
      </c>
    </row>
    <row r="33" spans="1:6" x14ac:dyDescent="0.25">
      <c r="A33" s="1"/>
      <c r="B33" s="146" t="s">
        <v>69</v>
      </c>
      <c r="C33" s="146" t="s">
        <v>741</v>
      </c>
      <c r="D33" s="53">
        <v>7659.3950000000004</v>
      </c>
      <c r="E33" s="53">
        <v>8072.08331</v>
      </c>
      <c r="F33" s="176">
        <v>5.3880014021995215E-2</v>
      </c>
    </row>
    <row r="34" spans="1:6" x14ac:dyDescent="0.25">
      <c r="A34" s="1"/>
      <c r="B34" s="146" t="s">
        <v>69</v>
      </c>
      <c r="C34" s="146" t="s">
        <v>742</v>
      </c>
      <c r="D34" s="53">
        <v>7882.8909999999996</v>
      </c>
      <c r="E34" s="53">
        <v>8127.7847400000001</v>
      </c>
      <c r="F34" s="176">
        <v>3.1066488170393328E-2</v>
      </c>
    </row>
    <row r="35" spans="1:6" x14ac:dyDescent="0.25">
      <c r="A35" s="1"/>
      <c r="B35" s="146" t="s">
        <v>69</v>
      </c>
      <c r="C35" s="146" t="s">
        <v>743</v>
      </c>
      <c r="D35" s="53">
        <v>8062.9740000000002</v>
      </c>
      <c r="E35" s="53">
        <v>8203.5813799999996</v>
      </c>
      <c r="F35" s="176">
        <v>1.7438649808370957E-2</v>
      </c>
    </row>
    <row r="36" spans="1:6" x14ac:dyDescent="0.25">
      <c r="A36" s="1"/>
      <c r="B36" s="146" t="s">
        <v>69</v>
      </c>
      <c r="C36" s="146" t="s">
        <v>744</v>
      </c>
      <c r="D36" s="53">
        <v>8000.3720000000003</v>
      </c>
      <c r="E36" s="53">
        <v>8194.1247999999996</v>
      </c>
      <c r="F36" s="176">
        <v>2.4217973864215314E-2</v>
      </c>
    </row>
    <row r="37" spans="1:6" x14ac:dyDescent="0.25">
      <c r="A37" s="1"/>
      <c r="B37" s="146" t="s">
        <v>69</v>
      </c>
      <c r="C37" s="146" t="s">
        <v>745</v>
      </c>
      <c r="D37" s="53">
        <v>8040.9650000000001</v>
      </c>
      <c r="E37" s="53">
        <v>8147.9165899999998</v>
      </c>
      <c r="F37" s="176">
        <v>1.3300840135481252E-2</v>
      </c>
    </row>
    <row r="38" spans="1:6" x14ac:dyDescent="0.25">
      <c r="A38" s="1"/>
      <c r="B38" s="146" t="s">
        <v>69</v>
      </c>
      <c r="C38" s="146" t="s">
        <v>746</v>
      </c>
      <c r="D38" s="53">
        <v>7972.25</v>
      </c>
      <c r="E38" s="53">
        <v>8194.4266800000005</v>
      </c>
      <c r="F38" s="176">
        <v>2.7868754743014833E-2</v>
      </c>
    </row>
    <row r="39" spans="1:6" x14ac:dyDescent="0.25">
      <c r="A39" s="1"/>
      <c r="B39" s="146" t="s">
        <v>69</v>
      </c>
      <c r="C39" s="146" t="s">
        <v>747</v>
      </c>
      <c r="D39" s="53">
        <v>7948.7089999999998</v>
      </c>
      <c r="E39" s="53">
        <v>8129.9817899999998</v>
      </c>
      <c r="F39" s="176">
        <v>2.2805312158238528E-2</v>
      </c>
    </row>
    <row r="40" spans="1:6" x14ac:dyDescent="0.25">
      <c r="A40" s="1"/>
      <c r="B40" s="146" t="s">
        <v>69</v>
      </c>
      <c r="C40" s="146" t="s">
        <v>748</v>
      </c>
      <c r="D40" s="53">
        <v>7618.6540000000005</v>
      </c>
      <c r="E40" s="53">
        <v>7926.5992200000001</v>
      </c>
      <c r="F40" s="176">
        <v>4.0419898317996854E-2</v>
      </c>
    </row>
    <row r="41" spans="1:6" x14ac:dyDescent="0.25">
      <c r="A41" s="1"/>
      <c r="B41" s="146" t="s">
        <v>69</v>
      </c>
      <c r="C41" s="146" t="s">
        <v>749</v>
      </c>
      <c r="D41" s="53">
        <v>7347.6790000000001</v>
      </c>
      <c r="E41" s="53">
        <v>7695.7409900000002</v>
      </c>
      <c r="F41" s="176">
        <v>4.737033150196137E-2</v>
      </c>
    </row>
    <row r="42" spans="1:6" x14ac:dyDescent="0.25">
      <c r="A42" s="1"/>
      <c r="B42" s="146" t="s">
        <v>69</v>
      </c>
      <c r="C42" s="146" t="s">
        <v>750</v>
      </c>
      <c r="D42" s="53">
        <v>7321.7420000000002</v>
      </c>
      <c r="E42" s="53">
        <v>7593.5737200000003</v>
      </c>
      <c r="F42" s="176">
        <v>3.7126645544188798E-2</v>
      </c>
    </row>
    <row r="43" spans="1:6" x14ac:dyDescent="0.25">
      <c r="A43" s="1"/>
      <c r="B43" s="146" t="s">
        <v>69</v>
      </c>
      <c r="C43" s="146" t="s">
        <v>751</v>
      </c>
      <c r="D43" s="53">
        <v>7538.7510000000002</v>
      </c>
      <c r="E43" s="53">
        <v>7527.8737000000001</v>
      </c>
      <c r="F43" s="176">
        <v>-1.4428517402949111E-3</v>
      </c>
    </row>
    <row r="44" spans="1:6" x14ac:dyDescent="0.25">
      <c r="A44" s="1"/>
      <c r="B44" s="146" t="s">
        <v>69</v>
      </c>
      <c r="C44" s="146" t="s">
        <v>752</v>
      </c>
      <c r="D44" s="53">
        <v>7637.3810000000003</v>
      </c>
      <c r="E44" s="53">
        <v>7805.2880400000004</v>
      </c>
      <c r="F44" s="176">
        <v>2.1984897702497758E-2</v>
      </c>
    </row>
    <row r="45" spans="1:6" x14ac:dyDescent="0.25">
      <c r="A45" s="1"/>
      <c r="B45" s="146" t="s">
        <v>69</v>
      </c>
      <c r="C45" s="146" t="s">
        <v>753</v>
      </c>
      <c r="D45" s="53">
        <v>7663.5</v>
      </c>
      <c r="E45" s="53">
        <v>7891.7435999999998</v>
      </c>
      <c r="F45" s="176">
        <v>2.9783206106870231E-2</v>
      </c>
    </row>
    <row r="46" spans="1:6" x14ac:dyDescent="0.25">
      <c r="A46" s="1"/>
      <c r="B46" s="146" t="s">
        <v>69</v>
      </c>
      <c r="C46" s="146" t="s">
        <v>754</v>
      </c>
      <c r="D46" s="53">
        <v>7640.3540000000003</v>
      </c>
      <c r="E46" s="53">
        <v>7838.8986299999997</v>
      </c>
      <c r="F46" s="176">
        <v>2.598631293785602E-2</v>
      </c>
    </row>
    <row r="47" spans="1:6" x14ac:dyDescent="0.25">
      <c r="A47" s="1"/>
      <c r="B47" s="146" t="s">
        <v>69</v>
      </c>
      <c r="C47" s="146" t="s">
        <v>755</v>
      </c>
      <c r="D47" s="53">
        <v>7605.1819999999998</v>
      </c>
      <c r="E47" s="53">
        <v>7852.1349399999999</v>
      </c>
      <c r="F47" s="176">
        <v>3.2471667344713115E-2</v>
      </c>
    </row>
    <row r="48" spans="1:6" x14ac:dyDescent="0.25">
      <c r="A48" s="1"/>
      <c r="B48" s="146" t="s">
        <v>69</v>
      </c>
      <c r="C48" s="146" t="s">
        <v>756</v>
      </c>
      <c r="D48" s="53">
        <v>7595.9979999999996</v>
      </c>
      <c r="E48" s="53">
        <v>7831.4062100000001</v>
      </c>
      <c r="F48" s="176">
        <v>3.0991083725930423E-2</v>
      </c>
    </row>
    <row r="49" spans="1:6" x14ac:dyDescent="0.25">
      <c r="A49" s="1"/>
      <c r="B49" s="146" t="s">
        <v>69</v>
      </c>
      <c r="C49" s="146" t="s">
        <v>757</v>
      </c>
      <c r="D49" s="53">
        <v>7469.6809999999996</v>
      </c>
      <c r="E49" s="53">
        <v>7816.1489000000001</v>
      </c>
      <c r="F49" s="176">
        <v>4.6383225736145894E-2</v>
      </c>
    </row>
    <row r="50" spans="1:6" x14ac:dyDescent="0.25">
      <c r="A50" s="1"/>
      <c r="B50" s="146" t="s">
        <v>69</v>
      </c>
      <c r="C50" s="146" t="s">
        <v>758</v>
      </c>
      <c r="D50" s="53">
        <v>7433.8050000000003</v>
      </c>
      <c r="E50" s="53">
        <v>7728.44452</v>
      </c>
      <c r="F50" s="176">
        <v>3.9635088625542367E-2</v>
      </c>
    </row>
    <row r="51" spans="1:6" x14ac:dyDescent="0.25">
      <c r="A51" s="1"/>
      <c r="B51" s="146" t="s">
        <v>69</v>
      </c>
      <c r="C51" s="146" t="s">
        <v>759</v>
      </c>
      <c r="D51" s="53">
        <v>7302.7690000000002</v>
      </c>
      <c r="E51" s="53">
        <v>7674.1151399999999</v>
      </c>
      <c r="F51" s="176">
        <v>5.0850046057872023E-2</v>
      </c>
    </row>
    <row r="52" spans="1:6" x14ac:dyDescent="0.25">
      <c r="A52" s="1"/>
      <c r="B52" s="146" t="s">
        <v>69</v>
      </c>
      <c r="C52" s="146" t="s">
        <v>760</v>
      </c>
      <c r="D52" s="53">
        <v>7116.3720000000003</v>
      </c>
      <c r="E52" s="53">
        <v>7461.5886799999998</v>
      </c>
      <c r="F52" s="176">
        <v>4.8510207167359994E-2</v>
      </c>
    </row>
    <row r="53" spans="1:6" x14ac:dyDescent="0.25">
      <c r="A53" s="1"/>
      <c r="B53" s="146" t="s">
        <v>69</v>
      </c>
      <c r="C53" s="146" t="s">
        <v>761</v>
      </c>
      <c r="D53" s="53">
        <v>6937.9070000000002</v>
      </c>
      <c r="E53" s="53">
        <v>7237.2743</v>
      </c>
      <c r="F53" s="176">
        <v>4.3149511805217339E-2</v>
      </c>
    </row>
    <row r="54" spans="1:6" x14ac:dyDescent="0.25">
      <c r="A54" s="1"/>
      <c r="B54" s="146" t="s">
        <v>762</v>
      </c>
      <c r="C54" s="146" t="s">
        <v>70</v>
      </c>
      <c r="D54" s="53">
        <v>6874.1670000000004</v>
      </c>
      <c r="E54" s="53">
        <v>7044.4819900000002</v>
      </c>
      <c r="F54" s="176">
        <v>2.4776091415876278E-2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198" t="s">
        <v>2723</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row>
    <row r="6" spans="1:647" ht="20.100000000000001" customHeight="1" x14ac:dyDescent="0.25">
      <c r="A6" s="1"/>
      <c r="B6" s="197" t="s">
        <v>65</v>
      </c>
      <c r="C6" s="197" t="s">
        <v>493</v>
      </c>
      <c r="D6" s="225" t="s">
        <v>503</v>
      </c>
      <c r="E6" s="225"/>
      <c r="F6" s="225"/>
      <c r="G6" s="225"/>
      <c r="H6" s="225" t="s">
        <v>503</v>
      </c>
      <c r="I6" s="225"/>
      <c r="J6" s="225"/>
      <c r="K6" s="225"/>
      <c r="L6" s="225" t="s">
        <v>288</v>
      </c>
      <c r="M6" s="225"/>
      <c r="N6" s="225"/>
      <c r="O6" s="225"/>
      <c r="P6" s="225" t="s">
        <v>288</v>
      </c>
      <c r="Q6" s="225"/>
      <c r="R6" s="225"/>
      <c r="S6" s="225"/>
      <c r="T6" s="225" t="s">
        <v>288</v>
      </c>
      <c r="U6" s="225"/>
      <c r="V6" s="225"/>
      <c r="W6" s="225"/>
      <c r="X6" s="225" t="s">
        <v>288</v>
      </c>
      <c r="Y6" s="225"/>
      <c r="Z6" s="225"/>
      <c r="AA6" s="225"/>
      <c r="AB6" s="225" t="s">
        <v>118</v>
      </c>
      <c r="AC6" s="225"/>
      <c r="AD6" s="225"/>
      <c r="AE6" s="225"/>
      <c r="AF6" s="225" t="s">
        <v>118</v>
      </c>
      <c r="AG6" s="225"/>
      <c r="AH6" s="225"/>
      <c r="AI6" s="225"/>
      <c r="AJ6" s="225" t="s">
        <v>157</v>
      </c>
      <c r="AK6" s="225"/>
      <c r="AL6" s="225"/>
      <c r="AM6" s="225"/>
      <c r="AN6" s="225" t="s">
        <v>157</v>
      </c>
      <c r="AO6" s="225"/>
      <c r="AP6" s="225"/>
      <c r="AQ6" s="225"/>
      <c r="AR6" s="225" t="s">
        <v>106</v>
      </c>
      <c r="AS6" s="225"/>
      <c r="AT6" s="225"/>
      <c r="AU6" s="225"/>
      <c r="AV6" s="225" t="s">
        <v>106</v>
      </c>
      <c r="AW6" s="225"/>
      <c r="AX6" s="225"/>
      <c r="AY6" s="225"/>
      <c r="AZ6" s="225" t="s">
        <v>106</v>
      </c>
      <c r="BA6" s="225"/>
      <c r="BB6" s="225"/>
      <c r="BC6" s="225"/>
      <c r="BD6" s="225" t="s">
        <v>106</v>
      </c>
      <c r="BE6" s="225"/>
      <c r="BF6" s="225"/>
      <c r="BG6" s="225"/>
      <c r="BH6" s="225" t="s">
        <v>106</v>
      </c>
      <c r="BI6" s="225"/>
      <c r="BJ6" s="225"/>
      <c r="BK6" s="225"/>
      <c r="BL6" s="225" t="s">
        <v>106</v>
      </c>
      <c r="BM6" s="225"/>
      <c r="BN6" s="225"/>
      <c r="BO6" s="225"/>
      <c r="BP6" s="225" t="s">
        <v>106</v>
      </c>
      <c r="BQ6" s="225"/>
      <c r="BR6" s="225"/>
      <c r="BS6" s="225"/>
      <c r="BT6" s="225" t="s">
        <v>106</v>
      </c>
      <c r="BU6" s="225"/>
      <c r="BV6" s="225"/>
      <c r="BW6" s="225"/>
      <c r="BX6" s="225" t="s">
        <v>444</v>
      </c>
      <c r="BY6" s="225"/>
      <c r="BZ6" s="225"/>
      <c r="CA6" s="225"/>
      <c r="CB6" s="225" t="s">
        <v>444</v>
      </c>
      <c r="CC6" s="225"/>
      <c r="CD6" s="225"/>
      <c r="CE6" s="225"/>
      <c r="CF6" s="225" t="s">
        <v>444</v>
      </c>
      <c r="CG6" s="225"/>
      <c r="CH6" s="225"/>
      <c r="CI6" s="225"/>
      <c r="CJ6" s="225" t="s">
        <v>444</v>
      </c>
      <c r="CK6" s="225"/>
      <c r="CL6" s="225"/>
      <c r="CM6" s="225"/>
      <c r="CN6" s="225" t="s">
        <v>504</v>
      </c>
      <c r="CO6" s="225"/>
      <c r="CP6" s="225"/>
      <c r="CQ6" s="225"/>
      <c r="CR6" s="225" t="s">
        <v>279</v>
      </c>
      <c r="CS6" s="225"/>
      <c r="CT6" s="225"/>
      <c r="CU6" s="225"/>
      <c r="CV6" s="225" t="s">
        <v>279</v>
      </c>
      <c r="CW6" s="225"/>
      <c r="CX6" s="225"/>
      <c r="CY6" s="225"/>
      <c r="CZ6" s="225" t="s">
        <v>279</v>
      </c>
      <c r="DA6" s="225"/>
      <c r="DB6" s="225"/>
      <c r="DC6" s="225"/>
      <c r="DD6" s="225" t="s">
        <v>76</v>
      </c>
      <c r="DE6" s="225"/>
      <c r="DF6" s="225"/>
      <c r="DG6" s="225"/>
      <c r="DH6" s="225" t="s">
        <v>76</v>
      </c>
      <c r="DI6" s="225"/>
      <c r="DJ6" s="225"/>
      <c r="DK6" s="225"/>
      <c r="DL6" s="225" t="s">
        <v>76</v>
      </c>
      <c r="DM6" s="225"/>
      <c r="DN6" s="225"/>
      <c r="DO6" s="225"/>
      <c r="DP6" s="225" t="s">
        <v>76</v>
      </c>
      <c r="DQ6" s="225"/>
      <c r="DR6" s="225"/>
      <c r="DS6" s="225"/>
      <c r="DT6" s="225" t="s">
        <v>76</v>
      </c>
      <c r="DU6" s="225"/>
      <c r="DV6" s="225"/>
      <c r="DW6" s="225"/>
      <c r="DX6" s="225" t="s">
        <v>76</v>
      </c>
      <c r="DY6" s="225"/>
      <c r="DZ6" s="225"/>
      <c r="EA6" s="225"/>
      <c r="EB6" s="225" t="s">
        <v>76</v>
      </c>
      <c r="EC6" s="225"/>
      <c r="ED6" s="225"/>
      <c r="EE6" s="225"/>
      <c r="EF6" s="225" t="s">
        <v>505</v>
      </c>
      <c r="EG6" s="225"/>
      <c r="EH6" s="225"/>
      <c r="EI6" s="225"/>
      <c r="EJ6" s="225" t="s">
        <v>72</v>
      </c>
      <c r="EK6" s="225"/>
      <c r="EL6" s="225"/>
      <c r="EM6" s="225"/>
      <c r="EN6" s="225" t="s">
        <v>333</v>
      </c>
      <c r="EO6" s="225"/>
      <c r="EP6" s="225"/>
      <c r="EQ6" s="225"/>
      <c r="ER6" s="225" t="s">
        <v>506</v>
      </c>
      <c r="ES6" s="225"/>
      <c r="ET6" s="225"/>
      <c r="EU6" s="225"/>
      <c r="EV6" s="225" t="s">
        <v>506</v>
      </c>
      <c r="EW6" s="225"/>
      <c r="EX6" s="225"/>
      <c r="EY6" s="225"/>
      <c r="EZ6" s="225" t="s">
        <v>507</v>
      </c>
      <c r="FA6" s="225"/>
      <c r="FB6" s="225"/>
      <c r="FC6" s="225"/>
      <c r="FD6" s="225" t="s">
        <v>507</v>
      </c>
      <c r="FE6" s="225"/>
      <c r="FF6" s="225"/>
      <c r="FG6" s="225"/>
      <c r="FH6" s="225" t="s">
        <v>508</v>
      </c>
      <c r="FI6" s="225"/>
      <c r="FJ6" s="225"/>
      <c r="FK6" s="225"/>
      <c r="FL6" s="225" t="s">
        <v>509</v>
      </c>
      <c r="FM6" s="225"/>
      <c r="FN6" s="225"/>
      <c r="FO6" s="225"/>
      <c r="FP6" s="225" t="s">
        <v>509</v>
      </c>
      <c r="FQ6" s="225"/>
      <c r="FR6" s="225"/>
      <c r="FS6" s="225"/>
      <c r="FT6" s="225" t="s">
        <v>510</v>
      </c>
      <c r="FU6" s="225"/>
      <c r="FV6" s="225"/>
      <c r="FW6" s="225"/>
      <c r="FX6" s="225" t="s">
        <v>511</v>
      </c>
      <c r="FY6" s="225"/>
      <c r="FZ6" s="225"/>
      <c r="GA6" s="225"/>
      <c r="GB6" s="225" t="s">
        <v>512</v>
      </c>
      <c r="GC6" s="225"/>
      <c r="GD6" s="225"/>
      <c r="GE6" s="225"/>
      <c r="GF6" s="225" t="s">
        <v>103</v>
      </c>
      <c r="GG6" s="225"/>
      <c r="GH6" s="225"/>
      <c r="GI6" s="225"/>
      <c r="GJ6" s="225" t="s">
        <v>103</v>
      </c>
      <c r="GK6" s="225"/>
      <c r="GL6" s="225"/>
      <c r="GM6" s="225"/>
      <c r="GN6" s="225" t="s">
        <v>103</v>
      </c>
      <c r="GO6" s="225"/>
      <c r="GP6" s="225"/>
      <c r="GQ6" s="225"/>
      <c r="GR6" s="225" t="s">
        <v>149</v>
      </c>
      <c r="GS6" s="225"/>
      <c r="GT6" s="225"/>
      <c r="GU6" s="225"/>
      <c r="GV6" s="225" t="s">
        <v>149</v>
      </c>
      <c r="GW6" s="225"/>
      <c r="GX6" s="225"/>
      <c r="GY6" s="225"/>
      <c r="GZ6" s="225" t="s">
        <v>149</v>
      </c>
      <c r="HA6" s="225"/>
      <c r="HB6" s="225"/>
      <c r="HC6" s="225"/>
      <c r="HD6" s="225" t="s">
        <v>149</v>
      </c>
      <c r="HE6" s="225"/>
      <c r="HF6" s="225"/>
      <c r="HG6" s="225"/>
      <c r="HH6" s="225" t="s">
        <v>149</v>
      </c>
      <c r="HI6" s="225"/>
      <c r="HJ6" s="225"/>
      <c r="HK6" s="225"/>
      <c r="HL6" s="225" t="s">
        <v>149</v>
      </c>
      <c r="HM6" s="225"/>
      <c r="HN6" s="225"/>
      <c r="HO6" s="225"/>
      <c r="HP6" s="225" t="s">
        <v>149</v>
      </c>
      <c r="HQ6" s="225"/>
      <c r="HR6" s="225"/>
      <c r="HS6" s="225"/>
      <c r="HT6" s="225" t="s">
        <v>149</v>
      </c>
      <c r="HU6" s="225"/>
      <c r="HV6" s="225"/>
      <c r="HW6" s="225"/>
      <c r="HX6" s="225" t="s">
        <v>513</v>
      </c>
      <c r="HY6" s="225"/>
      <c r="HZ6" s="225"/>
      <c r="IA6" s="225"/>
      <c r="IB6" s="225" t="s">
        <v>85</v>
      </c>
      <c r="IC6" s="225"/>
      <c r="ID6" s="225"/>
      <c r="IE6" s="225"/>
      <c r="IF6" s="225" t="s">
        <v>85</v>
      </c>
      <c r="IG6" s="225"/>
      <c r="IH6" s="225"/>
      <c r="II6" s="225"/>
      <c r="IJ6" s="225" t="s">
        <v>85</v>
      </c>
      <c r="IK6" s="225"/>
      <c r="IL6" s="225"/>
      <c r="IM6" s="225"/>
      <c r="IN6" s="225" t="s">
        <v>89</v>
      </c>
      <c r="IO6" s="225"/>
      <c r="IP6" s="225"/>
      <c r="IQ6" s="225"/>
      <c r="IR6" s="225" t="s">
        <v>89</v>
      </c>
      <c r="IS6" s="225"/>
      <c r="IT6" s="225"/>
      <c r="IU6" s="225"/>
      <c r="IV6" s="225" t="s">
        <v>89</v>
      </c>
      <c r="IW6" s="225"/>
      <c r="IX6" s="225"/>
      <c r="IY6" s="225"/>
      <c r="IZ6" s="225" t="s">
        <v>89</v>
      </c>
      <c r="JA6" s="225"/>
      <c r="JB6" s="225"/>
      <c r="JC6" s="225"/>
      <c r="JD6" s="225" t="s">
        <v>89</v>
      </c>
      <c r="JE6" s="225"/>
      <c r="JF6" s="225"/>
      <c r="JG6" s="225"/>
      <c r="JH6" s="225" t="s">
        <v>89</v>
      </c>
      <c r="JI6" s="225"/>
      <c r="JJ6" s="225"/>
      <c r="JK6" s="225"/>
      <c r="JL6" s="225" t="s">
        <v>89</v>
      </c>
      <c r="JM6" s="225"/>
      <c r="JN6" s="225"/>
      <c r="JO6" s="225"/>
      <c r="JP6" s="225" t="s">
        <v>89</v>
      </c>
      <c r="JQ6" s="225"/>
      <c r="JR6" s="225"/>
      <c r="JS6" s="225"/>
      <c r="JT6" s="225" t="s">
        <v>89</v>
      </c>
      <c r="JU6" s="225"/>
      <c r="JV6" s="225"/>
      <c r="JW6" s="225"/>
      <c r="JX6" s="225" t="s">
        <v>89</v>
      </c>
      <c r="JY6" s="225"/>
      <c r="JZ6" s="225"/>
      <c r="KA6" s="225"/>
      <c r="KB6" s="225" t="s">
        <v>89</v>
      </c>
      <c r="KC6" s="225"/>
      <c r="KD6" s="225"/>
      <c r="KE6" s="225"/>
      <c r="KF6" s="225" t="s">
        <v>89</v>
      </c>
      <c r="KG6" s="225"/>
      <c r="KH6" s="225"/>
      <c r="KI6" s="225"/>
      <c r="KJ6" s="225" t="s">
        <v>89</v>
      </c>
      <c r="KK6" s="225"/>
      <c r="KL6" s="225"/>
      <c r="KM6" s="225"/>
      <c r="KN6" s="225" t="s">
        <v>89</v>
      </c>
      <c r="KO6" s="225"/>
      <c r="KP6" s="225"/>
      <c r="KQ6" s="225"/>
      <c r="KR6" s="225" t="s">
        <v>514</v>
      </c>
      <c r="KS6" s="225"/>
      <c r="KT6" s="225"/>
      <c r="KU6" s="225"/>
      <c r="KV6" s="225" t="s">
        <v>514</v>
      </c>
      <c r="KW6" s="225"/>
      <c r="KX6" s="225"/>
      <c r="KY6" s="225"/>
      <c r="KZ6" s="225" t="s">
        <v>515</v>
      </c>
      <c r="LA6" s="225"/>
      <c r="LB6" s="225"/>
      <c r="LC6" s="225"/>
      <c r="LD6" s="225" t="s">
        <v>126</v>
      </c>
      <c r="LE6" s="225"/>
      <c r="LF6" s="225"/>
      <c r="LG6" s="225"/>
      <c r="LH6" s="225" t="s">
        <v>126</v>
      </c>
      <c r="LI6" s="225"/>
      <c r="LJ6" s="225"/>
      <c r="LK6" s="225"/>
      <c r="LL6" s="225" t="s">
        <v>126</v>
      </c>
      <c r="LM6" s="225"/>
      <c r="LN6" s="225"/>
      <c r="LO6" s="225"/>
      <c r="LP6" s="225" t="s">
        <v>126</v>
      </c>
      <c r="LQ6" s="225"/>
      <c r="LR6" s="225"/>
      <c r="LS6" s="225"/>
      <c r="LT6" s="225" t="s">
        <v>126</v>
      </c>
      <c r="LU6" s="225"/>
      <c r="LV6" s="225"/>
      <c r="LW6" s="225"/>
      <c r="LX6" s="225" t="s">
        <v>126</v>
      </c>
      <c r="LY6" s="225"/>
      <c r="LZ6" s="225"/>
      <c r="MA6" s="225"/>
      <c r="MB6" s="225" t="s">
        <v>126</v>
      </c>
      <c r="MC6" s="225"/>
      <c r="MD6" s="225"/>
      <c r="ME6" s="225"/>
      <c r="MF6" s="225" t="s">
        <v>126</v>
      </c>
      <c r="MG6" s="225"/>
      <c r="MH6" s="225"/>
      <c r="MI6" s="225"/>
      <c r="MJ6" s="225" t="s">
        <v>126</v>
      </c>
      <c r="MK6" s="225"/>
      <c r="ML6" s="225"/>
      <c r="MM6" s="225"/>
      <c r="MN6" s="225" t="s">
        <v>126</v>
      </c>
      <c r="MO6" s="225"/>
      <c r="MP6" s="225"/>
      <c r="MQ6" s="225"/>
      <c r="MR6" s="225" t="s">
        <v>126</v>
      </c>
      <c r="MS6" s="225"/>
      <c r="MT6" s="225"/>
      <c r="MU6" s="225"/>
      <c r="MV6" s="225" t="s">
        <v>126</v>
      </c>
      <c r="MW6" s="225"/>
      <c r="MX6" s="225"/>
      <c r="MY6" s="225"/>
      <c r="MZ6" s="225" t="s">
        <v>146</v>
      </c>
      <c r="NA6" s="225"/>
      <c r="NB6" s="225"/>
      <c r="NC6" s="225"/>
      <c r="ND6" s="225" t="s">
        <v>146</v>
      </c>
      <c r="NE6" s="225"/>
      <c r="NF6" s="225"/>
      <c r="NG6" s="225"/>
      <c r="NH6" s="225" t="s">
        <v>146</v>
      </c>
      <c r="NI6" s="225"/>
      <c r="NJ6" s="225"/>
      <c r="NK6" s="225"/>
      <c r="NL6" s="225" t="s">
        <v>146</v>
      </c>
      <c r="NM6" s="225"/>
      <c r="NN6" s="225"/>
      <c r="NO6" s="225"/>
      <c r="NP6" s="225" t="s">
        <v>153</v>
      </c>
      <c r="NQ6" s="225"/>
      <c r="NR6" s="225"/>
      <c r="NS6" s="225"/>
      <c r="NT6" s="225" t="s">
        <v>153</v>
      </c>
      <c r="NU6" s="225"/>
      <c r="NV6" s="225"/>
      <c r="NW6" s="225"/>
      <c r="NX6" s="225" t="s">
        <v>516</v>
      </c>
      <c r="NY6" s="225"/>
      <c r="NZ6" s="225"/>
      <c r="OA6" s="225"/>
      <c r="OB6" s="225" t="s">
        <v>517</v>
      </c>
      <c r="OC6" s="225"/>
      <c r="OD6" s="225"/>
      <c r="OE6" s="225"/>
      <c r="OF6" s="225" t="s">
        <v>518</v>
      </c>
      <c r="OG6" s="225"/>
      <c r="OH6" s="225"/>
      <c r="OI6" s="225"/>
      <c r="OJ6" s="225" t="s">
        <v>519</v>
      </c>
      <c r="OK6" s="225"/>
      <c r="OL6" s="225"/>
      <c r="OM6" s="225"/>
      <c r="ON6" s="225" t="s">
        <v>520</v>
      </c>
      <c r="OO6" s="225"/>
      <c r="OP6" s="225"/>
      <c r="OQ6" s="225"/>
      <c r="OR6" s="225" t="s">
        <v>521</v>
      </c>
      <c r="OS6" s="225"/>
      <c r="OT6" s="225"/>
      <c r="OU6" s="225"/>
      <c r="OV6" s="225" t="s">
        <v>118</v>
      </c>
      <c r="OW6" s="225"/>
      <c r="OX6" s="225"/>
      <c r="OY6" s="225"/>
      <c r="OZ6" s="225" t="s">
        <v>118</v>
      </c>
      <c r="PA6" s="225"/>
      <c r="PB6" s="225"/>
      <c r="PC6" s="225"/>
      <c r="PD6" s="225" t="s">
        <v>505</v>
      </c>
      <c r="PE6" s="225"/>
      <c r="PF6" s="225"/>
      <c r="PG6" s="225"/>
      <c r="PH6" s="225" t="s">
        <v>522</v>
      </c>
      <c r="PI6" s="225"/>
      <c r="PJ6" s="225"/>
      <c r="PK6" s="225"/>
      <c r="PL6" s="225" t="s">
        <v>523</v>
      </c>
      <c r="PM6" s="225"/>
      <c r="PN6" s="225"/>
      <c r="PO6" s="225"/>
      <c r="PP6" s="225" t="s">
        <v>524</v>
      </c>
      <c r="PQ6" s="225"/>
      <c r="PR6" s="225"/>
      <c r="PS6" s="225"/>
      <c r="PT6" s="225" t="s">
        <v>525</v>
      </c>
      <c r="PU6" s="225"/>
      <c r="PV6" s="225"/>
      <c r="PW6" s="225"/>
      <c r="PX6" s="225" t="s">
        <v>526</v>
      </c>
      <c r="PY6" s="225"/>
      <c r="PZ6" s="225"/>
      <c r="QA6" s="225"/>
      <c r="QB6" s="225" t="s">
        <v>527</v>
      </c>
      <c r="QC6" s="225"/>
      <c r="QD6" s="225"/>
      <c r="QE6" s="225"/>
      <c r="QF6" s="225" t="s">
        <v>528</v>
      </c>
      <c r="QG6" s="225"/>
      <c r="QH6" s="225"/>
      <c r="QI6" s="225"/>
      <c r="QJ6" s="225" t="s">
        <v>529</v>
      </c>
      <c r="QK6" s="225"/>
      <c r="QL6" s="225"/>
      <c r="QM6" s="225"/>
      <c r="QN6" s="225" t="s">
        <v>530</v>
      </c>
      <c r="QO6" s="225"/>
      <c r="QP6" s="225"/>
      <c r="QQ6" s="225"/>
      <c r="QR6" s="225" t="s">
        <v>531</v>
      </c>
      <c r="QS6" s="225"/>
      <c r="QT6" s="225"/>
      <c r="QU6" s="225"/>
      <c r="QV6" s="225" t="s">
        <v>532</v>
      </c>
      <c r="QW6" s="225"/>
      <c r="QX6" s="225"/>
      <c r="QY6" s="225"/>
      <c r="QZ6" s="225" t="s">
        <v>533</v>
      </c>
      <c r="RA6" s="225"/>
      <c r="RB6" s="225"/>
      <c r="RC6" s="225"/>
      <c r="RD6" s="225" t="s">
        <v>533</v>
      </c>
      <c r="RE6" s="225"/>
      <c r="RF6" s="225"/>
      <c r="RG6" s="225"/>
      <c r="RH6" s="225" t="s">
        <v>533</v>
      </c>
      <c r="RI6" s="225"/>
      <c r="RJ6" s="225"/>
      <c r="RK6" s="225"/>
      <c r="RL6" s="225" t="s">
        <v>533</v>
      </c>
      <c r="RM6" s="225"/>
      <c r="RN6" s="225"/>
      <c r="RO6" s="225"/>
      <c r="RP6" s="225" t="s">
        <v>534</v>
      </c>
      <c r="RQ6" s="225"/>
      <c r="RR6" s="225"/>
      <c r="RS6" s="225"/>
      <c r="RT6" s="225" t="s">
        <v>535</v>
      </c>
      <c r="RU6" s="225"/>
      <c r="RV6" s="225"/>
      <c r="RW6" s="225"/>
      <c r="RX6" s="225" t="s">
        <v>536</v>
      </c>
      <c r="RY6" s="225"/>
      <c r="RZ6" s="225"/>
      <c r="SA6" s="225"/>
      <c r="SB6" s="225" t="s">
        <v>537</v>
      </c>
      <c r="SC6" s="225"/>
      <c r="SD6" s="225"/>
      <c r="SE6" s="225"/>
      <c r="SF6" s="225" t="s">
        <v>538</v>
      </c>
      <c r="SG6" s="225"/>
      <c r="SH6" s="225"/>
      <c r="SI6" s="225"/>
      <c r="SJ6" s="225" t="s">
        <v>539</v>
      </c>
      <c r="SK6" s="225"/>
      <c r="SL6" s="225"/>
      <c r="SM6" s="225"/>
      <c r="SN6" s="225" t="s">
        <v>539</v>
      </c>
      <c r="SO6" s="225"/>
      <c r="SP6" s="225"/>
      <c r="SQ6" s="225"/>
      <c r="SR6" s="225" t="s">
        <v>539</v>
      </c>
      <c r="SS6" s="225"/>
      <c r="ST6" s="225"/>
      <c r="SU6" s="225"/>
      <c r="SV6" s="225" t="s">
        <v>539</v>
      </c>
      <c r="SW6" s="225"/>
      <c r="SX6" s="225"/>
      <c r="SY6" s="225"/>
      <c r="SZ6" s="225" t="s">
        <v>540</v>
      </c>
      <c r="TA6" s="225"/>
      <c r="TB6" s="225"/>
      <c r="TC6" s="225"/>
      <c r="TD6" s="225" t="s">
        <v>541</v>
      </c>
      <c r="TE6" s="225"/>
      <c r="TF6" s="225"/>
      <c r="TG6" s="225"/>
      <c r="TH6" s="225" t="s">
        <v>541</v>
      </c>
      <c r="TI6" s="225"/>
      <c r="TJ6" s="225"/>
      <c r="TK6" s="225"/>
      <c r="TL6" s="225" t="s">
        <v>89</v>
      </c>
      <c r="TM6" s="225"/>
      <c r="TN6" s="225"/>
      <c r="TO6" s="225"/>
      <c r="TP6" s="225" t="s">
        <v>89</v>
      </c>
      <c r="TQ6" s="225"/>
      <c r="TR6" s="225"/>
      <c r="TS6" s="225"/>
      <c r="TT6" s="225" t="s">
        <v>89</v>
      </c>
      <c r="TU6" s="225"/>
      <c r="TV6" s="225"/>
      <c r="TW6" s="225"/>
      <c r="TX6" s="225" t="s">
        <v>89</v>
      </c>
      <c r="TY6" s="225"/>
      <c r="TZ6" s="225"/>
      <c r="UA6" s="225"/>
      <c r="UB6" s="225" t="s">
        <v>89</v>
      </c>
      <c r="UC6" s="225"/>
      <c r="UD6" s="225"/>
      <c r="UE6" s="225"/>
      <c r="UF6" s="225" t="s">
        <v>23</v>
      </c>
      <c r="UG6" s="225"/>
      <c r="UH6" s="225"/>
      <c r="UI6" s="225"/>
      <c r="UJ6" s="225" t="s">
        <v>23</v>
      </c>
      <c r="UK6" s="225"/>
      <c r="UL6" s="225"/>
      <c r="UM6" s="225"/>
      <c r="UN6" s="225" t="s">
        <v>542</v>
      </c>
      <c r="UO6" s="225"/>
      <c r="UP6" s="225"/>
      <c r="UQ6" s="225"/>
      <c r="UR6" s="225" t="s">
        <v>542</v>
      </c>
      <c r="US6" s="225"/>
      <c r="UT6" s="225"/>
      <c r="UU6" s="225"/>
      <c r="UV6" s="225" t="s">
        <v>542</v>
      </c>
      <c r="UW6" s="225"/>
      <c r="UX6" s="225"/>
      <c r="UY6" s="225"/>
      <c r="UZ6" s="225" t="s">
        <v>542</v>
      </c>
      <c r="VA6" s="225"/>
      <c r="VB6" s="225"/>
      <c r="VC6" s="225"/>
      <c r="VD6" s="225" t="s">
        <v>543</v>
      </c>
      <c r="VE6" s="225"/>
      <c r="VF6" s="225"/>
      <c r="VG6" s="225"/>
      <c r="VH6" s="225" t="s">
        <v>544</v>
      </c>
      <c r="VI6" s="225"/>
      <c r="VJ6" s="225"/>
      <c r="VK6" s="225"/>
      <c r="VL6" s="225" t="s">
        <v>126</v>
      </c>
      <c r="VM6" s="225"/>
      <c r="VN6" s="225"/>
      <c r="VO6" s="225"/>
      <c r="VP6" s="225" t="s">
        <v>126</v>
      </c>
      <c r="VQ6" s="225"/>
      <c r="VR6" s="225"/>
      <c r="VS6" s="225"/>
      <c r="VT6" s="225" t="s">
        <v>126</v>
      </c>
      <c r="VU6" s="225"/>
      <c r="VV6" s="225"/>
      <c r="VW6" s="225"/>
      <c r="VX6" s="225" t="s">
        <v>126</v>
      </c>
      <c r="VY6" s="225"/>
      <c r="VZ6" s="225"/>
      <c r="WA6" s="225"/>
      <c r="WB6" s="225" t="s">
        <v>126</v>
      </c>
      <c r="WC6" s="225"/>
      <c r="WD6" s="225"/>
      <c r="WE6" s="225"/>
      <c r="WF6" s="225" t="s">
        <v>545</v>
      </c>
      <c r="WG6" s="225"/>
      <c r="WH6" s="225"/>
      <c r="WI6" s="225"/>
      <c r="WJ6" s="225" t="s">
        <v>546</v>
      </c>
      <c r="WK6" s="225"/>
      <c r="WL6" s="225"/>
      <c r="WM6" s="225"/>
      <c r="WN6" s="225" t="s">
        <v>546</v>
      </c>
      <c r="WO6" s="225"/>
      <c r="WP6" s="225"/>
      <c r="WQ6" s="225"/>
      <c r="WR6" s="225" t="s">
        <v>233</v>
      </c>
      <c r="WS6" s="225"/>
      <c r="WT6" s="225"/>
      <c r="WU6" s="225"/>
      <c r="WV6" s="225" t="s">
        <v>547</v>
      </c>
      <c r="WW6" s="225"/>
      <c r="WX6" s="225"/>
      <c r="WY6" s="225"/>
      <c r="WZ6" s="225" t="s">
        <v>547</v>
      </c>
      <c r="XA6" s="225"/>
      <c r="XB6" s="225"/>
      <c r="XC6" s="225"/>
      <c r="XD6" s="225" t="s">
        <v>548</v>
      </c>
      <c r="XE6" s="225"/>
      <c r="XF6" s="225"/>
      <c r="XG6" s="225"/>
      <c r="XH6" s="225" t="s">
        <v>548</v>
      </c>
      <c r="XI6" s="225"/>
      <c r="XJ6" s="225"/>
      <c r="XK6" s="225"/>
      <c r="XL6" s="225" t="s">
        <v>178</v>
      </c>
      <c r="XM6" s="225"/>
      <c r="XN6" s="225"/>
      <c r="XO6" s="225"/>
      <c r="XP6" s="225" t="s">
        <v>549</v>
      </c>
      <c r="XQ6" s="225"/>
      <c r="XR6" s="225"/>
      <c r="XS6" s="225"/>
      <c r="XT6" s="225" t="s">
        <v>550</v>
      </c>
      <c r="XU6" s="225"/>
      <c r="XV6" s="225"/>
      <c r="XW6" s="225"/>
    </row>
    <row r="7" spans="1:647" ht="39.950000000000003" customHeight="1" x14ac:dyDescent="0.25">
      <c r="A7" s="1"/>
      <c r="B7" s="197"/>
      <c r="C7" s="197"/>
      <c r="D7" s="233" t="s">
        <v>557</v>
      </c>
      <c r="E7" s="197"/>
      <c r="F7" s="197"/>
      <c r="G7" s="197"/>
      <c r="H7" s="233" t="s">
        <v>558</v>
      </c>
      <c r="I7" s="197"/>
      <c r="J7" s="197"/>
      <c r="K7" s="197"/>
      <c r="L7" s="233" t="s">
        <v>289</v>
      </c>
      <c r="M7" s="197"/>
      <c r="N7" s="197"/>
      <c r="O7" s="197"/>
      <c r="P7" s="233" t="s">
        <v>296</v>
      </c>
      <c r="Q7" s="197"/>
      <c r="R7" s="197"/>
      <c r="S7" s="197"/>
      <c r="T7" s="233" t="s">
        <v>559</v>
      </c>
      <c r="U7" s="197"/>
      <c r="V7" s="197"/>
      <c r="W7" s="197"/>
      <c r="X7" s="233" t="s">
        <v>560</v>
      </c>
      <c r="Y7" s="197"/>
      <c r="Z7" s="197"/>
      <c r="AA7" s="197"/>
      <c r="AB7" s="233" t="s">
        <v>561</v>
      </c>
      <c r="AC7" s="197"/>
      <c r="AD7" s="197"/>
      <c r="AE7" s="197"/>
      <c r="AF7" s="233" t="s">
        <v>562</v>
      </c>
      <c r="AG7" s="197"/>
      <c r="AH7" s="197"/>
      <c r="AI7" s="197"/>
      <c r="AJ7" s="233" t="s">
        <v>563</v>
      </c>
      <c r="AK7" s="197"/>
      <c r="AL7" s="197"/>
      <c r="AM7" s="197"/>
      <c r="AN7" s="233" t="s">
        <v>564</v>
      </c>
      <c r="AO7" s="197"/>
      <c r="AP7" s="197"/>
      <c r="AQ7" s="197"/>
      <c r="AR7" s="233" t="s">
        <v>565</v>
      </c>
      <c r="AS7" s="197"/>
      <c r="AT7" s="197"/>
      <c r="AU7" s="197"/>
      <c r="AV7" s="233" t="s">
        <v>566</v>
      </c>
      <c r="AW7" s="197"/>
      <c r="AX7" s="197"/>
      <c r="AY7" s="197"/>
      <c r="AZ7" s="233" t="s">
        <v>567</v>
      </c>
      <c r="BA7" s="197"/>
      <c r="BB7" s="197"/>
      <c r="BC7" s="197"/>
      <c r="BD7" s="233" t="s">
        <v>568</v>
      </c>
      <c r="BE7" s="197"/>
      <c r="BF7" s="197"/>
      <c r="BG7" s="197"/>
      <c r="BH7" s="233" t="s">
        <v>569</v>
      </c>
      <c r="BI7" s="197"/>
      <c r="BJ7" s="197"/>
      <c r="BK7" s="197"/>
      <c r="BL7" s="233" t="s">
        <v>570</v>
      </c>
      <c r="BM7" s="197"/>
      <c r="BN7" s="197"/>
      <c r="BO7" s="197"/>
      <c r="BP7" s="233" t="s">
        <v>571</v>
      </c>
      <c r="BQ7" s="197"/>
      <c r="BR7" s="197"/>
      <c r="BS7" s="197"/>
      <c r="BT7" s="233" t="s">
        <v>572</v>
      </c>
      <c r="BU7" s="197"/>
      <c r="BV7" s="197"/>
      <c r="BW7" s="197"/>
      <c r="BX7" s="233" t="s">
        <v>573</v>
      </c>
      <c r="BY7" s="197"/>
      <c r="BZ7" s="197"/>
      <c r="CA7" s="197"/>
      <c r="CB7" s="233" t="s">
        <v>574</v>
      </c>
      <c r="CC7" s="197"/>
      <c r="CD7" s="197"/>
      <c r="CE7" s="197"/>
      <c r="CF7" s="233" t="s">
        <v>575</v>
      </c>
      <c r="CG7" s="197"/>
      <c r="CH7" s="197"/>
      <c r="CI7" s="197"/>
      <c r="CJ7" s="233" t="s">
        <v>576</v>
      </c>
      <c r="CK7" s="197"/>
      <c r="CL7" s="197"/>
      <c r="CM7" s="197"/>
      <c r="CN7" s="233" t="s">
        <v>577</v>
      </c>
      <c r="CO7" s="197"/>
      <c r="CP7" s="197"/>
      <c r="CQ7" s="197"/>
      <c r="CR7" s="233" t="s">
        <v>578</v>
      </c>
      <c r="CS7" s="197"/>
      <c r="CT7" s="197"/>
      <c r="CU7" s="197"/>
      <c r="CV7" s="233" t="s">
        <v>579</v>
      </c>
      <c r="CW7" s="197"/>
      <c r="CX7" s="197"/>
      <c r="CY7" s="197"/>
      <c r="CZ7" s="233" t="s">
        <v>283</v>
      </c>
      <c r="DA7" s="197"/>
      <c r="DB7" s="197"/>
      <c r="DC7" s="197"/>
      <c r="DD7" s="233" t="s">
        <v>580</v>
      </c>
      <c r="DE7" s="197"/>
      <c r="DF7" s="197"/>
      <c r="DG7" s="197"/>
      <c r="DH7" s="233" t="s">
        <v>265</v>
      </c>
      <c r="DI7" s="197"/>
      <c r="DJ7" s="197"/>
      <c r="DK7" s="197"/>
      <c r="DL7" s="233" t="s">
        <v>269</v>
      </c>
      <c r="DM7" s="197"/>
      <c r="DN7" s="197"/>
      <c r="DO7" s="197"/>
      <c r="DP7" s="233" t="s">
        <v>581</v>
      </c>
      <c r="DQ7" s="197"/>
      <c r="DR7" s="197"/>
      <c r="DS7" s="197"/>
      <c r="DT7" s="233" t="s">
        <v>582</v>
      </c>
      <c r="DU7" s="197"/>
      <c r="DV7" s="197"/>
      <c r="DW7" s="197"/>
      <c r="DX7" s="233" t="s">
        <v>583</v>
      </c>
      <c r="DY7" s="197"/>
      <c r="DZ7" s="197"/>
      <c r="EA7" s="197"/>
      <c r="EB7" s="233" t="s">
        <v>584</v>
      </c>
      <c r="EC7" s="197"/>
      <c r="ED7" s="197"/>
      <c r="EE7" s="197"/>
      <c r="EF7" s="233" t="s">
        <v>585</v>
      </c>
      <c r="EG7" s="197"/>
      <c r="EH7" s="197"/>
      <c r="EI7" s="197"/>
      <c r="EJ7" s="233" t="s">
        <v>586</v>
      </c>
      <c r="EK7" s="197"/>
      <c r="EL7" s="197"/>
      <c r="EM7" s="197"/>
      <c r="EN7" s="233" t="s">
        <v>587</v>
      </c>
      <c r="EO7" s="197"/>
      <c r="EP7" s="197"/>
      <c r="EQ7" s="197"/>
      <c r="ER7" s="233" t="s">
        <v>588</v>
      </c>
      <c r="ES7" s="197"/>
      <c r="ET7" s="197"/>
      <c r="EU7" s="197"/>
      <c r="EV7" s="233" t="s">
        <v>589</v>
      </c>
      <c r="EW7" s="197"/>
      <c r="EX7" s="197"/>
      <c r="EY7" s="197"/>
      <c r="EZ7" s="233" t="s">
        <v>590</v>
      </c>
      <c r="FA7" s="197"/>
      <c r="FB7" s="197"/>
      <c r="FC7" s="197"/>
      <c r="FD7" s="233" t="s">
        <v>591</v>
      </c>
      <c r="FE7" s="197"/>
      <c r="FF7" s="197"/>
      <c r="FG7" s="197"/>
      <c r="FH7" s="233" t="s">
        <v>508</v>
      </c>
      <c r="FI7" s="197"/>
      <c r="FJ7" s="197"/>
      <c r="FK7" s="197"/>
      <c r="FL7" s="233" t="s">
        <v>592</v>
      </c>
      <c r="FM7" s="197"/>
      <c r="FN7" s="197"/>
      <c r="FO7" s="197"/>
      <c r="FP7" s="233" t="s">
        <v>593</v>
      </c>
      <c r="FQ7" s="197"/>
      <c r="FR7" s="197"/>
      <c r="FS7" s="197"/>
      <c r="FT7" s="233" t="s">
        <v>594</v>
      </c>
      <c r="FU7" s="197"/>
      <c r="FV7" s="197"/>
      <c r="FW7" s="197"/>
      <c r="FX7" s="233" t="s">
        <v>595</v>
      </c>
      <c r="FY7" s="197"/>
      <c r="FZ7" s="197"/>
      <c r="GA7" s="197"/>
      <c r="GB7" s="233" t="s">
        <v>596</v>
      </c>
      <c r="GC7" s="197"/>
      <c r="GD7" s="197"/>
      <c r="GE7" s="197"/>
      <c r="GF7" s="233" t="s">
        <v>597</v>
      </c>
      <c r="GG7" s="197"/>
      <c r="GH7" s="197"/>
      <c r="GI7" s="197"/>
      <c r="GJ7" s="233" t="s">
        <v>598</v>
      </c>
      <c r="GK7" s="197"/>
      <c r="GL7" s="197"/>
      <c r="GM7" s="197"/>
      <c r="GN7" s="233" t="s">
        <v>599</v>
      </c>
      <c r="GO7" s="197"/>
      <c r="GP7" s="197"/>
      <c r="GQ7" s="197"/>
      <c r="GR7" s="233" t="s">
        <v>600</v>
      </c>
      <c r="GS7" s="197"/>
      <c r="GT7" s="197"/>
      <c r="GU7" s="197"/>
      <c r="GV7" s="233" t="s">
        <v>601</v>
      </c>
      <c r="GW7" s="197"/>
      <c r="GX7" s="197"/>
      <c r="GY7" s="197"/>
      <c r="GZ7" s="233" t="s">
        <v>602</v>
      </c>
      <c r="HA7" s="197"/>
      <c r="HB7" s="197"/>
      <c r="HC7" s="197"/>
      <c r="HD7" s="233" t="s">
        <v>603</v>
      </c>
      <c r="HE7" s="197"/>
      <c r="HF7" s="197"/>
      <c r="HG7" s="197"/>
      <c r="HH7" s="233" t="s">
        <v>604</v>
      </c>
      <c r="HI7" s="197"/>
      <c r="HJ7" s="197"/>
      <c r="HK7" s="197"/>
      <c r="HL7" s="233" t="s">
        <v>605</v>
      </c>
      <c r="HM7" s="197"/>
      <c r="HN7" s="197"/>
      <c r="HO7" s="197"/>
      <c r="HP7" s="233" t="s">
        <v>606</v>
      </c>
      <c r="HQ7" s="197"/>
      <c r="HR7" s="197"/>
      <c r="HS7" s="197"/>
      <c r="HT7" s="233" t="s">
        <v>607</v>
      </c>
      <c r="HU7" s="197"/>
      <c r="HV7" s="197"/>
      <c r="HW7" s="197"/>
      <c r="HX7" s="233" t="s">
        <v>608</v>
      </c>
      <c r="HY7" s="197"/>
      <c r="HZ7" s="197"/>
      <c r="IA7" s="197"/>
      <c r="IB7" s="233" t="s">
        <v>609</v>
      </c>
      <c r="IC7" s="197"/>
      <c r="ID7" s="197"/>
      <c r="IE7" s="197"/>
      <c r="IF7" s="233" t="s">
        <v>610</v>
      </c>
      <c r="IG7" s="197"/>
      <c r="IH7" s="197"/>
      <c r="II7" s="197"/>
      <c r="IJ7" s="233" t="s">
        <v>611</v>
      </c>
      <c r="IK7" s="197"/>
      <c r="IL7" s="197"/>
      <c r="IM7" s="197"/>
      <c r="IN7" s="233" t="s">
        <v>612</v>
      </c>
      <c r="IO7" s="197"/>
      <c r="IP7" s="197"/>
      <c r="IQ7" s="197"/>
      <c r="IR7" s="233" t="s">
        <v>613</v>
      </c>
      <c r="IS7" s="197"/>
      <c r="IT7" s="197"/>
      <c r="IU7" s="197"/>
      <c r="IV7" s="233" t="s">
        <v>614</v>
      </c>
      <c r="IW7" s="197"/>
      <c r="IX7" s="197"/>
      <c r="IY7" s="197"/>
      <c r="IZ7" s="233" t="s">
        <v>319</v>
      </c>
      <c r="JA7" s="197"/>
      <c r="JB7" s="197"/>
      <c r="JC7" s="197"/>
      <c r="JD7" s="233" t="s">
        <v>615</v>
      </c>
      <c r="JE7" s="197"/>
      <c r="JF7" s="197"/>
      <c r="JG7" s="197"/>
      <c r="JH7" s="233" t="s">
        <v>616</v>
      </c>
      <c r="JI7" s="197"/>
      <c r="JJ7" s="197"/>
      <c r="JK7" s="197"/>
      <c r="JL7" s="233" t="s">
        <v>617</v>
      </c>
      <c r="JM7" s="197"/>
      <c r="JN7" s="197"/>
      <c r="JO7" s="197"/>
      <c r="JP7" s="233" t="s">
        <v>618</v>
      </c>
      <c r="JQ7" s="197"/>
      <c r="JR7" s="197"/>
      <c r="JS7" s="197"/>
      <c r="JT7" s="233" t="s">
        <v>619</v>
      </c>
      <c r="JU7" s="197"/>
      <c r="JV7" s="197"/>
      <c r="JW7" s="197"/>
      <c r="JX7" s="233" t="s">
        <v>620</v>
      </c>
      <c r="JY7" s="197"/>
      <c r="JZ7" s="197"/>
      <c r="KA7" s="197"/>
      <c r="KB7" s="233" t="s">
        <v>621</v>
      </c>
      <c r="KC7" s="197"/>
      <c r="KD7" s="197"/>
      <c r="KE7" s="197"/>
      <c r="KF7" s="233" t="s">
        <v>622</v>
      </c>
      <c r="KG7" s="197"/>
      <c r="KH7" s="197"/>
      <c r="KI7" s="197"/>
      <c r="KJ7" s="233" t="s">
        <v>623</v>
      </c>
      <c r="KK7" s="197"/>
      <c r="KL7" s="197"/>
      <c r="KM7" s="197"/>
      <c r="KN7" s="233" t="s">
        <v>306</v>
      </c>
      <c r="KO7" s="197"/>
      <c r="KP7" s="197"/>
      <c r="KQ7" s="197"/>
      <c r="KR7" s="233" t="s">
        <v>624</v>
      </c>
      <c r="KS7" s="197"/>
      <c r="KT7" s="197"/>
      <c r="KU7" s="197"/>
      <c r="KV7" s="233" t="s">
        <v>625</v>
      </c>
      <c r="KW7" s="197"/>
      <c r="KX7" s="197"/>
      <c r="KY7" s="197"/>
      <c r="KZ7" s="233" t="s">
        <v>626</v>
      </c>
      <c r="LA7" s="197"/>
      <c r="LB7" s="197"/>
      <c r="LC7" s="197"/>
      <c r="LD7" s="233" t="s">
        <v>627</v>
      </c>
      <c r="LE7" s="197"/>
      <c r="LF7" s="197"/>
      <c r="LG7" s="197"/>
      <c r="LH7" s="233" t="s">
        <v>628</v>
      </c>
      <c r="LI7" s="197"/>
      <c r="LJ7" s="197"/>
      <c r="LK7" s="197"/>
      <c r="LL7" s="233" t="s">
        <v>629</v>
      </c>
      <c r="LM7" s="197"/>
      <c r="LN7" s="197"/>
      <c r="LO7" s="197"/>
      <c r="LP7" s="233" t="s">
        <v>630</v>
      </c>
      <c r="LQ7" s="197"/>
      <c r="LR7" s="197"/>
      <c r="LS7" s="197"/>
      <c r="LT7" s="233" t="s">
        <v>344</v>
      </c>
      <c r="LU7" s="197"/>
      <c r="LV7" s="197"/>
      <c r="LW7" s="197"/>
      <c r="LX7" s="233" t="s">
        <v>631</v>
      </c>
      <c r="LY7" s="197"/>
      <c r="LZ7" s="197"/>
      <c r="MA7" s="197"/>
      <c r="MB7" s="233" t="s">
        <v>632</v>
      </c>
      <c r="MC7" s="197"/>
      <c r="MD7" s="197"/>
      <c r="ME7" s="197"/>
      <c r="MF7" s="233" t="s">
        <v>633</v>
      </c>
      <c r="MG7" s="197"/>
      <c r="MH7" s="197"/>
      <c r="MI7" s="197"/>
      <c r="MJ7" s="233" t="s">
        <v>634</v>
      </c>
      <c r="MK7" s="197"/>
      <c r="ML7" s="197"/>
      <c r="MM7" s="197"/>
      <c r="MN7" s="233" t="s">
        <v>635</v>
      </c>
      <c r="MO7" s="197"/>
      <c r="MP7" s="197"/>
      <c r="MQ7" s="197"/>
      <c r="MR7" s="233" t="s">
        <v>636</v>
      </c>
      <c r="MS7" s="197"/>
      <c r="MT7" s="197"/>
      <c r="MU7" s="197"/>
      <c r="MV7" s="233" t="s">
        <v>637</v>
      </c>
      <c r="MW7" s="197"/>
      <c r="MX7" s="197"/>
      <c r="MY7" s="197"/>
      <c r="MZ7" s="233" t="s">
        <v>638</v>
      </c>
      <c r="NA7" s="197"/>
      <c r="NB7" s="197"/>
      <c r="NC7" s="197"/>
      <c r="ND7" s="233" t="s">
        <v>639</v>
      </c>
      <c r="NE7" s="197"/>
      <c r="NF7" s="197"/>
      <c r="NG7" s="197"/>
      <c r="NH7" s="233" t="s">
        <v>640</v>
      </c>
      <c r="NI7" s="197"/>
      <c r="NJ7" s="197"/>
      <c r="NK7" s="197"/>
      <c r="NL7" s="233" t="s">
        <v>641</v>
      </c>
      <c r="NM7" s="197"/>
      <c r="NN7" s="197"/>
      <c r="NO7" s="197"/>
      <c r="NP7" s="233" t="s">
        <v>642</v>
      </c>
      <c r="NQ7" s="197"/>
      <c r="NR7" s="197"/>
      <c r="NS7" s="197"/>
      <c r="NT7" s="233" t="s">
        <v>643</v>
      </c>
      <c r="NU7" s="197"/>
      <c r="NV7" s="197"/>
      <c r="NW7" s="197"/>
      <c r="NX7" s="233" t="s">
        <v>644</v>
      </c>
      <c r="NY7" s="197"/>
      <c r="NZ7" s="197"/>
      <c r="OA7" s="197"/>
      <c r="OB7" s="233" t="s">
        <v>422</v>
      </c>
      <c r="OC7" s="197"/>
      <c r="OD7" s="197"/>
      <c r="OE7" s="197"/>
      <c r="OF7" s="233" t="s">
        <v>645</v>
      </c>
      <c r="OG7" s="197"/>
      <c r="OH7" s="197"/>
      <c r="OI7" s="197"/>
      <c r="OJ7" s="233" t="s">
        <v>646</v>
      </c>
      <c r="OK7" s="197"/>
      <c r="OL7" s="197"/>
      <c r="OM7" s="197"/>
      <c r="ON7" s="233" t="s">
        <v>647</v>
      </c>
      <c r="OO7" s="197"/>
      <c r="OP7" s="197"/>
      <c r="OQ7" s="197"/>
      <c r="OR7" s="233" t="s">
        <v>648</v>
      </c>
      <c r="OS7" s="197"/>
      <c r="OT7" s="197"/>
      <c r="OU7" s="197"/>
      <c r="OV7" s="233" t="s">
        <v>649</v>
      </c>
      <c r="OW7" s="197"/>
      <c r="OX7" s="197"/>
      <c r="OY7" s="197"/>
      <c r="OZ7" s="233" t="s">
        <v>650</v>
      </c>
      <c r="PA7" s="197"/>
      <c r="PB7" s="197"/>
      <c r="PC7" s="197"/>
      <c r="PD7" s="233" t="s">
        <v>651</v>
      </c>
      <c r="PE7" s="197"/>
      <c r="PF7" s="197"/>
      <c r="PG7" s="197"/>
      <c r="PH7" s="233" t="s">
        <v>652</v>
      </c>
      <c r="PI7" s="197"/>
      <c r="PJ7" s="197"/>
      <c r="PK7" s="197"/>
      <c r="PL7" s="233" t="s">
        <v>653</v>
      </c>
      <c r="PM7" s="197"/>
      <c r="PN7" s="197"/>
      <c r="PO7" s="197"/>
      <c r="PP7" s="233" t="s">
        <v>654</v>
      </c>
      <c r="PQ7" s="197"/>
      <c r="PR7" s="197"/>
      <c r="PS7" s="197"/>
      <c r="PT7" s="233" t="s">
        <v>655</v>
      </c>
      <c r="PU7" s="197"/>
      <c r="PV7" s="197"/>
      <c r="PW7" s="197"/>
      <c r="PX7" s="233" t="s">
        <v>656</v>
      </c>
      <c r="PY7" s="197"/>
      <c r="PZ7" s="197"/>
      <c r="QA7" s="197"/>
      <c r="QB7" s="233" t="s">
        <v>657</v>
      </c>
      <c r="QC7" s="197"/>
      <c r="QD7" s="197"/>
      <c r="QE7" s="197"/>
      <c r="QF7" s="233" t="s">
        <v>658</v>
      </c>
      <c r="QG7" s="197"/>
      <c r="QH7" s="197"/>
      <c r="QI7" s="197"/>
      <c r="QJ7" s="233" t="s">
        <v>659</v>
      </c>
      <c r="QK7" s="197"/>
      <c r="QL7" s="197"/>
      <c r="QM7" s="197"/>
      <c r="QN7" s="233" t="s">
        <v>660</v>
      </c>
      <c r="QO7" s="197"/>
      <c r="QP7" s="197"/>
      <c r="QQ7" s="197"/>
      <c r="QR7" s="233" t="s">
        <v>661</v>
      </c>
      <c r="QS7" s="197"/>
      <c r="QT7" s="197"/>
      <c r="QU7" s="197"/>
      <c r="QV7" s="233" t="s">
        <v>662</v>
      </c>
      <c r="QW7" s="197"/>
      <c r="QX7" s="197"/>
      <c r="QY7" s="197"/>
      <c r="QZ7" s="233" t="s">
        <v>351</v>
      </c>
      <c r="RA7" s="197"/>
      <c r="RB7" s="197"/>
      <c r="RC7" s="197"/>
      <c r="RD7" s="233" t="s">
        <v>663</v>
      </c>
      <c r="RE7" s="197"/>
      <c r="RF7" s="197"/>
      <c r="RG7" s="197"/>
      <c r="RH7" s="233" t="s">
        <v>664</v>
      </c>
      <c r="RI7" s="197"/>
      <c r="RJ7" s="197"/>
      <c r="RK7" s="197"/>
      <c r="RL7" s="233" t="s">
        <v>665</v>
      </c>
      <c r="RM7" s="197"/>
      <c r="RN7" s="197"/>
      <c r="RO7" s="197"/>
      <c r="RP7" s="233" t="s">
        <v>666</v>
      </c>
      <c r="RQ7" s="197"/>
      <c r="RR7" s="197"/>
      <c r="RS7" s="197"/>
      <c r="RT7" s="233" t="s">
        <v>667</v>
      </c>
      <c r="RU7" s="197"/>
      <c r="RV7" s="197"/>
      <c r="RW7" s="197"/>
      <c r="RX7" s="233" t="s">
        <v>668</v>
      </c>
      <c r="RY7" s="197"/>
      <c r="RZ7" s="197"/>
      <c r="SA7" s="197"/>
      <c r="SB7" s="233" t="s">
        <v>669</v>
      </c>
      <c r="SC7" s="197"/>
      <c r="SD7" s="197"/>
      <c r="SE7" s="197"/>
      <c r="SF7" s="233" t="s">
        <v>670</v>
      </c>
      <c r="SG7" s="197"/>
      <c r="SH7" s="197"/>
      <c r="SI7" s="197"/>
      <c r="SJ7" s="233" t="s">
        <v>671</v>
      </c>
      <c r="SK7" s="197"/>
      <c r="SL7" s="197"/>
      <c r="SM7" s="197"/>
      <c r="SN7" s="233" t="s">
        <v>672</v>
      </c>
      <c r="SO7" s="197"/>
      <c r="SP7" s="197"/>
      <c r="SQ7" s="197"/>
      <c r="SR7" s="233" t="s">
        <v>673</v>
      </c>
      <c r="SS7" s="197"/>
      <c r="ST7" s="197"/>
      <c r="SU7" s="197"/>
      <c r="SV7" s="233" t="s">
        <v>674</v>
      </c>
      <c r="SW7" s="197"/>
      <c r="SX7" s="197"/>
      <c r="SY7" s="197"/>
      <c r="SZ7" s="233" t="s">
        <v>675</v>
      </c>
      <c r="TA7" s="197"/>
      <c r="TB7" s="197"/>
      <c r="TC7" s="197"/>
      <c r="TD7" s="233" t="s">
        <v>676</v>
      </c>
      <c r="TE7" s="197"/>
      <c r="TF7" s="197"/>
      <c r="TG7" s="197"/>
      <c r="TH7" s="233" t="s">
        <v>677</v>
      </c>
      <c r="TI7" s="197"/>
      <c r="TJ7" s="197"/>
      <c r="TK7" s="197"/>
      <c r="TL7" s="233" t="s">
        <v>678</v>
      </c>
      <c r="TM7" s="197"/>
      <c r="TN7" s="197"/>
      <c r="TO7" s="197"/>
      <c r="TP7" s="233" t="s">
        <v>679</v>
      </c>
      <c r="TQ7" s="197"/>
      <c r="TR7" s="197"/>
      <c r="TS7" s="197"/>
      <c r="TT7" s="233" t="s">
        <v>680</v>
      </c>
      <c r="TU7" s="197"/>
      <c r="TV7" s="197"/>
      <c r="TW7" s="197"/>
      <c r="TX7" s="233" t="s">
        <v>681</v>
      </c>
      <c r="TY7" s="197"/>
      <c r="TZ7" s="197"/>
      <c r="UA7" s="197"/>
      <c r="UB7" s="233" t="s">
        <v>682</v>
      </c>
      <c r="UC7" s="197"/>
      <c r="UD7" s="197"/>
      <c r="UE7" s="197"/>
      <c r="UF7" s="233" t="s">
        <v>683</v>
      </c>
      <c r="UG7" s="197"/>
      <c r="UH7" s="197"/>
      <c r="UI7" s="197"/>
      <c r="UJ7" s="233" t="s">
        <v>684</v>
      </c>
      <c r="UK7" s="197"/>
      <c r="UL7" s="197"/>
      <c r="UM7" s="197"/>
      <c r="UN7" s="233" t="s">
        <v>685</v>
      </c>
      <c r="UO7" s="197"/>
      <c r="UP7" s="197"/>
      <c r="UQ7" s="197"/>
      <c r="UR7" s="233" t="s">
        <v>686</v>
      </c>
      <c r="US7" s="197"/>
      <c r="UT7" s="197"/>
      <c r="UU7" s="197"/>
      <c r="UV7" s="233" t="s">
        <v>687</v>
      </c>
      <c r="UW7" s="197"/>
      <c r="UX7" s="197"/>
      <c r="UY7" s="197"/>
      <c r="UZ7" s="233" t="s">
        <v>688</v>
      </c>
      <c r="VA7" s="197"/>
      <c r="VB7" s="197"/>
      <c r="VC7" s="197"/>
      <c r="VD7" s="233" t="s">
        <v>689</v>
      </c>
      <c r="VE7" s="197"/>
      <c r="VF7" s="197"/>
      <c r="VG7" s="197"/>
      <c r="VH7" s="233" t="s">
        <v>690</v>
      </c>
      <c r="VI7" s="197"/>
      <c r="VJ7" s="197"/>
      <c r="VK7" s="197"/>
      <c r="VL7" s="233" t="s">
        <v>691</v>
      </c>
      <c r="VM7" s="197"/>
      <c r="VN7" s="197"/>
      <c r="VO7" s="197"/>
      <c r="VP7" s="233" t="s">
        <v>692</v>
      </c>
      <c r="VQ7" s="197"/>
      <c r="VR7" s="197"/>
      <c r="VS7" s="197"/>
      <c r="VT7" s="233" t="s">
        <v>693</v>
      </c>
      <c r="VU7" s="197"/>
      <c r="VV7" s="197"/>
      <c r="VW7" s="197"/>
      <c r="VX7" s="233" t="s">
        <v>694</v>
      </c>
      <c r="VY7" s="197"/>
      <c r="VZ7" s="197"/>
      <c r="WA7" s="197"/>
      <c r="WB7" s="233" t="s">
        <v>695</v>
      </c>
      <c r="WC7" s="197"/>
      <c r="WD7" s="197"/>
      <c r="WE7" s="197"/>
      <c r="WF7" s="233" t="s">
        <v>696</v>
      </c>
      <c r="WG7" s="197"/>
      <c r="WH7" s="197"/>
      <c r="WI7" s="197"/>
      <c r="WJ7" s="233" t="s">
        <v>697</v>
      </c>
      <c r="WK7" s="197"/>
      <c r="WL7" s="197"/>
      <c r="WM7" s="197"/>
      <c r="WN7" s="233" t="s">
        <v>698</v>
      </c>
      <c r="WO7" s="197"/>
      <c r="WP7" s="197"/>
      <c r="WQ7" s="197"/>
      <c r="WR7" s="233" t="s">
        <v>699</v>
      </c>
      <c r="WS7" s="197"/>
      <c r="WT7" s="197"/>
      <c r="WU7" s="197"/>
      <c r="WV7" s="233" t="s">
        <v>700</v>
      </c>
      <c r="WW7" s="197"/>
      <c r="WX7" s="197"/>
      <c r="WY7" s="197"/>
      <c r="WZ7" s="233" t="s">
        <v>701</v>
      </c>
      <c r="XA7" s="197"/>
      <c r="XB7" s="197"/>
      <c r="XC7" s="197"/>
      <c r="XD7" s="233" t="s">
        <v>702</v>
      </c>
      <c r="XE7" s="197"/>
      <c r="XF7" s="197"/>
      <c r="XG7" s="197"/>
      <c r="XH7" s="233" t="s">
        <v>703</v>
      </c>
      <c r="XI7" s="197"/>
      <c r="XJ7" s="197"/>
      <c r="XK7" s="197"/>
      <c r="XL7" s="233" t="s">
        <v>179</v>
      </c>
      <c r="XM7" s="197"/>
      <c r="XN7" s="197"/>
      <c r="XO7" s="197"/>
      <c r="XP7" s="233" t="s">
        <v>704</v>
      </c>
      <c r="XQ7" s="197"/>
      <c r="XR7" s="197"/>
      <c r="XS7" s="197"/>
      <c r="XT7" s="233" t="s">
        <v>705</v>
      </c>
      <c r="XU7" s="197"/>
      <c r="XV7" s="197"/>
      <c r="XW7" s="197"/>
    </row>
    <row r="8" spans="1:647" ht="20.100000000000001" customHeight="1" x14ac:dyDescent="0.25">
      <c r="A8" s="1"/>
      <c r="B8" s="197"/>
      <c r="C8" s="197"/>
      <c r="D8" s="9" t="s">
        <v>2724</v>
      </c>
      <c r="E8" s="9" t="s">
        <v>2725</v>
      </c>
      <c r="F8" s="9" t="s">
        <v>2726</v>
      </c>
      <c r="G8" s="9" t="s">
        <v>2727</v>
      </c>
      <c r="H8" s="9" t="s">
        <v>2724</v>
      </c>
      <c r="I8" s="9" t="s">
        <v>2725</v>
      </c>
      <c r="J8" s="9" t="s">
        <v>2726</v>
      </c>
      <c r="K8" s="9" t="s">
        <v>2727</v>
      </c>
      <c r="L8" s="9" t="s">
        <v>2724</v>
      </c>
      <c r="M8" s="9" t="s">
        <v>2725</v>
      </c>
      <c r="N8" s="9" t="s">
        <v>2726</v>
      </c>
      <c r="O8" s="9" t="s">
        <v>2727</v>
      </c>
      <c r="P8" s="9" t="s">
        <v>2724</v>
      </c>
      <c r="Q8" s="9" t="s">
        <v>2725</v>
      </c>
      <c r="R8" s="9" t="s">
        <v>2726</v>
      </c>
      <c r="S8" s="9" t="s">
        <v>2727</v>
      </c>
      <c r="T8" s="9" t="s">
        <v>2724</v>
      </c>
      <c r="U8" s="9" t="s">
        <v>2725</v>
      </c>
      <c r="V8" s="9" t="s">
        <v>2726</v>
      </c>
      <c r="W8" s="9" t="s">
        <v>2727</v>
      </c>
      <c r="X8" s="9" t="s">
        <v>2724</v>
      </c>
      <c r="Y8" s="9" t="s">
        <v>2725</v>
      </c>
      <c r="Z8" s="9" t="s">
        <v>2726</v>
      </c>
      <c r="AA8" s="9" t="s">
        <v>2727</v>
      </c>
      <c r="AB8" s="9" t="s">
        <v>2724</v>
      </c>
      <c r="AC8" s="9" t="s">
        <v>2725</v>
      </c>
      <c r="AD8" s="9" t="s">
        <v>2726</v>
      </c>
      <c r="AE8" s="9" t="s">
        <v>2727</v>
      </c>
      <c r="AF8" s="9" t="s">
        <v>2724</v>
      </c>
      <c r="AG8" s="9" t="s">
        <v>2725</v>
      </c>
      <c r="AH8" s="9" t="s">
        <v>2726</v>
      </c>
      <c r="AI8" s="9" t="s">
        <v>2727</v>
      </c>
      <c r="AJ8" s="9" t="s">
        <v>2724</v>
      </c>
      <c r="AK8" s="9" t="s">
        <v>2725</v>
      </c>
      <c r="AL8" s="9" t="s">
        <v>2726</v>
      </c>
      <c r="AM8" s="9" t="s">
        <v>2727</v>
      </c>
      <c r="AN8" s="9" t="s">
        <v>2724</v>
      </c>
      <c r="AO8" s="9" t="s">
        <v>2725</v>
      </c>
      <c r="AP8" s="9" t="s">
        <v>2726</v>
      </c>
      <c r="AQ8" s="9" t="s">
        <v>2727</v>
      </c>
      <c r="AR8" s="9" t="s">
        <v>2724</v>
      </c>
      <c r="AS8" s="9" t="s">
        <v>2725</v>
      </c>
      <c r="AT8" s="9" t="s">
        <v>2726</v>
      </c>
      <c r="AU8" s="9" t="s">
        <v>2727</v>
      </c>
      <c r="AV8" s="9" t="s">
        <v>2724</v>
      </c>
      <c r="AW8" s="9" t="s">
        <v>2725</v>
      </c>
      <c r="AX8" s="9" t="s">
        <v>2726</v>
      </c>
      <c r="AY8" s="9" t="s">
        <v>2727</v>
      </c>
      <c r="AZ8" s="9" t="s">
        <v>2724</v>
      </c>
      <c r="BA8" s="9" t="s">
        <v>2725</v>
      </c>
      <c r="BB8" s="9" t="s">
        <v>2726</v>
      </c>
      <c r="BC8" s="9" t="s">
        <v>2727</v>
      </c>
      <c r="BD8" s="9" t="s">
        <v>2724</v>
      </c>
      <c r="BE8" s="9" t="s">
        <v>2725</v>
      </c>
      <c r="BF8" s="9" t="s">
        <v>2726</v>
      </c>
      <c r="BG8" s="9" t="s">
        <v>2727</v>
      </c>
      <c r="BH8" s="9" t="s">
        <v>2724</v>
      </c>
      <c r="BI8" s="9" t="s">
        <v>2725</v>
      </c>
      <c r="BJ8" s="9" t="s">
        <v>2726</v>
      </c>
      <c r="BK8" s="9" t="s">
        <v>2727</v>
      </c>
      <c r="BL8" s="9" t="s">
        <v>2724</v>
      </c>
      <c r="BM8" s="9" t="s">
        <v>2725</v>
      </c>
      <c r="BN8" s="9" t="s">
        <v>2726</v>
      </c>
      <c r="BO8" s="9" t="s">
        <v>2727</v>
      </c>
      <c r="BP8" s="9" t="s">
        <v>2724</v>
      </c>
      <c r="BQ8" s="9" t="s">
        <v>2725</v>
      </c>
      <c r="BR8" s="9" t="s">
        <v>2726</v>
      </c>
      <c r="BS8" s="9" t="s">
        <v>2727</v>
      </c>
      <c r="BT8" s="9" t="s">
        <v>2724</v>
      </c>
      <c r="BU8" s="9" t="s">
        <v>2725</v>
      </c>
      <c r="BV8" s="9" t="s">
        <v>2726</v>
      </c>
      <c r="BW8" s="9" t="s">
        <v>2727</v>
      </c>
      <c r="BX8" s="9" t="s">
        <v>2724</v>
      </c>
      <c r="BY8" s="9" t="s">
        <v>2725</v>
      </c>
      <c r="BZ8" s="9" t="s">
        <v>2726</v>
      </c>
      <c r="CA8" s="9" t="s">
        <v>2727</v>
      </c>
      <c r="CB8" s="9" t="s">
        <v>2724</v>
      </c>
      <c r="CC8" s="9" t="s">
        <v>2725</v>
      </c>
      <c r="CD8" s="9" t="s">
        <v>2726</v>
      </c>
      <c r="CE8" s="9" t="s">
        <v>2727</v>
      </c>
      <c r="CF8" s="9" t="s">
        <v>2724</v>
      </c>
      <c r="CG8" s="9" t="s">
        <v>2725</v>
      </c>
      <c r="CH8" s="9" t="s">
        <v>2726</v>
      </c>
      <c r="CI8" s="9" t="s">
        <v>2727</v>
      </c>
      <c r="CJ8" s="9" t="s">
        <v>2724</v>
      </c>
      <c r="CK8" s="9" t="s">
        <v>2725</v>
      </c>
      <c r="CL8" s="9" t="s">
        <v>2726</v>
      </c>
      <c r="CM8" s="9" t="s">
        <v>2727</v>
      </c>
      <c r="CN8" s="9" t="s">
        <v>2724</v>
      </c>
      <c r="CO8" s="9" t="s">
        <v>2725</v>
      </c>
      <c r="CP8" s="9" t="s">
        <v>2726</v>
      </c>
      <c r="CQ8" s="9" t="s">
        <v>2727</v>
      </c>
      <c r="CR8" s="9" t="s">
        <v>2724</v>
      </c>
      <c r="CS8" s="9" t="s">
        <v>2725</v>
      </c>
      <c r="CT8" s="9" t="s">
        <v>2726</v>
      </c>
      <c r="CU8" s="9" t="s">
        <v>2727</v>
      </c>
      <c r="CV8" s="9" t="s">
        <v>2724</v>
      </c>
      <c r="CW8" s="9" t="s">
        <v>2725</v>
      </c>
      <c r="CX8" s="9" t="s">
        <v>2726</v>
      </c>
      <c r="CY8" s="9" t="s">
        <v>2727</v>
      </c>
      <c r="CZ8" s="9" t="s">
        <v>2724</v>
      </c>
      <c r="DA8" s="9" t="s">
        <v>2725</v>
      </c>
      <c r="DB8" s="9" t="s">
        <v>2726</v>
      </c>
      <c r="DC8" s="9" t="s">
        <v>2727</v>
      </c>
      <c r="DD8" s="9" t="s">
        <v>2724</v>
      </c>
      <c r="DE8" s="9" t="s">
        <v>2725</v>
      </c>
      <c r="DF8" s="9" t="s">
        <v>2726</v>
      </c>
      <c r="DG8" s="9" t="s">
        <v>2727</v>
      </c>
      <c r="DH8" s="9" t="s">
        <v>2724</v>
      </c>
      <c r="DI8" s="9" t="s">
        <v>2725</v>
      </c>
      <c r="DJ8" s="9" t="s">
        <v>2726</v>
      </c>
      <c r="DK8" s="9" t="s">
        <v>2727</v>
      </c>
      <c r="DL8" s="9" t="s">
        <v>2724</v>
      </c>
      <c r="DM8" s="9" t="s">
        <v>2725</v>
      </c>
      <c r="DN8" s="9" t="s">
        <v>2726</v>
      </c>
      <c r="DO8" s="9" t="s">
        <v>2727</v>
      </c>
      <c r="DP8" s="9" t="s">
        <v>2724</v>
      </c>
      <c r="DQ8" s="9" t="s">
        <v>2725</v>
      </c>
      <c r="DR8" s="9" t="s">
        <v>2726</v>
      </c>
      <c r="DS8" s="9" t="s">
        <v>2727</v>
      </c>
      <c r="DT8" s="9" t="s">
        <v>2724</v>
      </c>
      <c r="DU8" s="9" t="s">
        <v>2725</v>
      </c>
      <c r="DV8" s="9" t="s">
        <v>2726</v>
      </c>
      <c r="DW8" s="9" t="s">
        <v>2727</v>
      </c>
      <c r="DX8" s="9" t="s">
        <v>2724</v>
      </c>
      <c r="DY8" s="9" t="s">
        <v>2725</v>
      </c>
      <c r="DZ8" s="9" t="s">
        <v>2726</v>
      </c>
      <c r="EA8" s="9" t="s">
        <v>2727</v>
      </c>
      <c r="EB8" s="9" t="s">
        <v>2724</v>
      </c>
      <c r="EC8" s="9" t="s">
        <v>2725</v>
      </c>
      <c r="ED8" s="9" t="s">
        <v>2726</v>
      </c>
      <c r="EE8" s="9" t="s">
        <v>2727</v>
      </c>
      <c r="EF8" s="9" t="s">
        <v>2724</v>
      </c>
      <c r="EG8" s="9" t="s">
        <v>2725</v>
      </c>
      <c r="EH8" s="9" t="s">
        <v>2726</v>
      </c>
      <c r="EI8" s="9" t="s">
        <v>2727</v>
      </c>
      <c r="EJ8" s="9" t="s">
        <v>2724</v>
      </c>
      <c r="EK8" s="9" t="s">
        <v>2725</v>
      </c>
      <c r="EL8" s="9" t="s">
        <v>2726</v>
      </c>
      <c r="EM8" s="9" t="s">
        <v>2727</v>
      </c>
      <c r="EN8" s="9" t="s">
        <v>2724</v>
      </c>
      <c r="EO8" s="9" t="s">
        <v>2725</v>
      </c>
      <c r="EP8" s="9" t="s">
        <v>2726</v>
      </c>
      <c r="EQ8" s="9" t="s">
        <v>2727</v>
      </c>
      <c r="ER8" s="9" t="s">
        <v>2724</v>
      </c>
      <c r="ES8" s="9" t="s">
        <v>2725</v>
      </c>
      <c r="ET8" s="9" t="s">
        <v>2726</v>
      </c>
      <c r="EU8" s="9" t="s">
        <v>2727</v>
      </c>
      <c r="EV8" s="9" t="s">
        <v>2724</v>
      </c>
      <c r="EW8" s="9" t="s">
        <v>2725</v>
      </c>
      <c r="EX8" s="9" t="s">
        <v>2726</v>
      </c>
      <c r="EY8" s="9" t="s">
        <v>2727</v>
      </c>
      <c r="EZ8" s="9" t="s">
        <v>2724</v>
      </c>
      <c r="FA8" s="9" t="s">
        <v>2725</v>
      </c>
      <c r="FB8" s="9" t="s">
        <v>2726</v>
      </c>
      <c r="FC8" s="9" t="s">
        <v>2727</v>
      </c>
      <c r="FD8" s="9" t="s">
        <v>2724</v>
      </c>
      <c r="FE8" s="9" t="s">
        <v>2725</v>
      </c>
      <c r="FF8" s="9" t="s">
        <v>2726</v>
      </c>
      <c r="FG8" s="9" t="s">
        <v>2727</v>
      </c>
      <c r="FH8" s="9" t="s">
        <v>2724</v>
      </c>
      <c r="FI8" s="9" t="s">
        <v>2725</v>
      </c>
      <c r="FJ8" s="9" t="s">
        <v>2726</v>
      </c>
      <c r="FK8" s="9" t="s">
        <v>2727</v>
      </c>
      <c r="FL8" s="9" t="s">
        <v>2724</v>
      </c>
      <c r="FM8" s="9" t="s">
        <v>2725</v>
      </c>
      <c r="FN8" s="9" t="s">
        <v>2726</v>
      </c>
      <c r="FO8" s="9" t="s">
        <v>2727</v>
      </c>
      <c r="FP8" s="9" t="s">
        <v>2724</v>
      </c>
      <c r="FQ8" s="9" t="s">
        <v>2725</v>
      </c>
      <c r="FR8" s="9" t="s">
        <v>2726</v>
      </c>
      <c r="FS8" s="9" t="s">
        <v>2727</v>
      </c>
      <c r="FT8" s="9" t="s">
        <v>2724</v>
      </c>
      <c r="FU8" s="9" t="s">
        <v>2725</v>
      </c>
      <c r="FV8" s="9" t="s">
        <v>2726</v>
      </c>
      <c r="FW8" s="9" t="s">
        <v>2727</v>
      </c>
      <c r="FX8" s="9" t="s">
        <v>2724</v>
      </c>
      <c r="FY8" s="9" t="s">
        <v>2725</v>
      </c>
      <c r="FZ8" s="9" t="s">
        <v>2726</v>
      </c>
      <c r="GA8" s="9" t="s">
        <v>2727</v>
      </c>
      <c r="GB8" s="9" t="s">
        <v>2724</v>
      </c>
      <c r="GC8" s="9" t="s">
        <v>2725</v>
      </c>
      <c r="GD8" s="9" t="s">
        <v>2726</v>
      </c>
      <c r="GE8" s="9" t="s">
        <v>2727</v>
      </c>
      <c r="GF8" s="9" t="s">
        <v>2724</v>
      </c>
      <c r="GG8" s="9" t="s">
        <v>2725</v>
      </c>
      <c r="GH8" s="9" t="s">
        <v>2726</v>
      </c>
      <c r="GI8" s="9" t="s">
        <v>2727</v>
      </c>
      <c r="GJ8" s="9" t="s">
        <v>2724</v>
      </c>
      <c r="GK8" s="9" t="s">
        <v>2725</v>
      </c>
      <c r="GL8" s="9" t="s">
        <v>2726</v>
      </c>
      <c r="GM8" s="9" t="s">
        <v>2727</v>
      </c>
      <c r="GN8" s="9" t="s">
        <v>2724</v>
      </c>
      <c r="GO8" s="9" t="s">
        <v>2725</v>
      </c>
      <c r="GP8" s="9" t="s">
        <v>2726</v>
      </c>
      <c r="GQ8" s="9" t="s">
        <v>2727</v>
      </c>
      <c r="GR8" s="9" t="s">
        <v>2724</v>
      </c>
      <c r="GS8" s="9" t="s">
        <v>2725</v>
      </c>
      <c r="GT8" s="9" t="s">
        <v>2726</v>
      </c>
      <c r="GU8" s="9" t="s">
        <v>2727</v>
      </c>
      <c r="GV8" s="9" t="s">
        <v>2724</v>
      </c>
      <c r="GW8" s="9" t="s">
        <v>2725</v>
      </c>
      <c r="GX8" s="9" t="s">
        <v>2726</v>
      </c>
      <c r="GY8" s="9" t="s">
        <v>2727</v>
      </c>
      <c r="GZ8" s="9" t="s">
        <v>2724</v>
      </c>
      <c r="HA8" s="9" t="s">
        <v>2725</v>
      </c>
      <c r="HB8" s="9" t="s">
        <v>2726</v>
      </c>
      <c r="HC8" s="9" t="s">
        <v>2727</v>
      </c>
      <c r="HD8" s="9" t="s">
        <v>2724</v>
      </c>
      <c r="HE8" s="9" t="s">
        <v>2725</v>
      </c>
      <c r="HF8" s="9" t="s">
        <v>2726</v>
      </c>
      <c r="HG8" s="9" t="s">
        <v>2727</v>
      </c>
      <c r="HH8" s="9" t="s">
        <v>2724</v>
      </c>
      <c r="HI8" s="9" t="s">
        <v>2725</v>
      </c>
      <c r="HJ8" s="9" t="s">
        <v>2726</v>
      </c>
      <c r="HK8" s="9" t="s">
        <v>2727</v>
      </c>
      <c r="HL8" s="9" t="s">
        <v>2724</v>
      </c>
      <c r="HM8" s="9" t="s">
        <v>2725</v>
      </c>
      <c r="HN8" s="9" t="s">
        <v>2726</v>
      </c>
      <c r="HO8" s="9" t="s">
        <v>2727</v>
      </c>
      <c r="HP8" s="9" t="s">
        <v>2724</v>
      </c>
      <c r="HQ8" s="9" t="s">
        <v>2725</v>
      </c>
      <c r="HR8" s="9" t="s">
        <v>2726</v>
      </c>
      <c r="HS8" s="9" t="s">
        <v>2727</v>
      </c>
      <c r="HT8" s="9" t="s">
        <v>2724</v>
      </c>
      <c r="HU8" s="9" t="s">
        <v>2725</v>
      </c>
      <c r="HV8" s="9" t="s">
        <v>2726</v>
      </c>
      <c r="HW8" s="9" t="s">
        <v>2727</v>
      </c>
      <c r="HX8" s="9" t="s">
        <v>2724</v>
      </c>
      <c r="HY8" s="9" t="s">
        <v>2725</v>
      </c>
      <c r="HZ8" s="9" t="s">
        <v>2726</v>
      </c>
      <c r="IA8" s="9" t="s">
        <v>2727</v>
      </c>
      <c r="IB8" s="9" t="s">
        <v>2724</v>
      </c>
      <c r="IC8" s="9" t="s">
        <v>2725</v>
      </c>
      <c r="ID8" s="9" t="s">
        <v>2726</v>
      </c>
      <c r="IE8" s="9" t="s">
        <v>2727</v>
      </c>
      <c r="IF8" s="9" t="s">
        <v>2724</v>
      </c>
      <c r="IG8" s="9" t="s">
        <v>2725</v>
      </c>
      <c r="IH8" s="9" t="s">
        <v>2726</v>
      </c>
      <c r="II8" s="9" t="s">
        <v>2727</v>
      </c>
      <c r="IJ8" s="9" t="s">
        <v>2724</v>
      </c>
      <c r="IK8" s="9" t="s">
        <v>2725</v>
      </c>
      <c r="IL8" s="9" t="s">
        <v>2726</v>
      </c>
      <c r="IM8" s="9" t="s">
        <v>2727</v>
      </c>
      <c r="IN8" s="9" t="s">
        <v>2724</v>
      </c>
      <c r="IO8" s="9" t="s">
        <v>2725</v>
      </c>
      <c r="IP8" s="9" t="s">
        <v>2726</v>
      </c>
      <c r="IQ8" s="9" t="s">
        <v>2727</v>
      </c>
      <c r="IR8" s="9" t="s">
        <v>2724</v>
      </c>
      <c r="IS8" s="9" t="s">
        <v>2725</v>
      </c>
      <c r="IT8" s="9" t="s">
        <v>2726</v>
      </c>
      <c r="IU8" s="9" t="s">
        <v>2727</v>
      </c>
      <c r="IV8" s="9" t="s">
        <v>2724</v>
      </c>
      <c r="IW8" s="9" t="s">
        <v>2725</v>
      </c>
      <c r="IX8" s="9" t="s">
        <v>2726</v>
      </c>
      <c r="IY8" s="9" t="s">
        <v>2727</v>
      </c>
      <c r="IZ8" s="9" t="s">
        <v>2724</v>
      </c>
      <c r="JA8" s="9" t="s">
        <v>2725</v>
      </c>
      <c r="JB8" s="9" t="s">
        <v>2726</v>
      </c>
      <c r="JC8" s="9" t="s">
        <v>2727</v>
      </c>
      <c r="JD8" s="9" t="s">
        <v>2724</v>
      </c>
      <c r="JE8" s="9" t="s">
        <v>2725</v>
      </c>
      <c r="JF8" s="9" t="s">
        <v>2726</v>
      </c>
      <c r="JG8" s="9" t="s">
        <v>2727</v>
      </c>
      <c r="JH8" s="9" t="s">
        <v>2724</v>
      </c>
      <c r="JI8" s="9" t="s">
        <v>2725</v>
      </c>
      <c r="JJ8" s="9" t="s">
        <v>2726</v>
      </c>
      <c r="JK8" s="9" t="s">
        <v>2727</v>
      </c>
      <c r="JL8" s="9" t="s">
        <v>2724</v>
      </c>
      <c r="JM8" s="9" t="s">
        <v>2725</v>
      </c>
      <c r="JN8" s="9" t="s">
        <v>2726</v>
      </c>
      <c r="JO8" s="9" t="s">
        <v>2727</v>
      </c>
      <c r="JP8" s="9" t="s">
        <v>2724</v>
      </c>
      <c r="JQ8" s="9" t="s">
        <v>2725</v>
      </c>
      <c r="JR8" s="9" t="s">
        <v>2726</v>
      </c>
      <c r="JS8" s="9" t="s">
        <v>2727</v>
      </c>
      <c r="JT8" s="9" t="s">
        <v>2724</v>
      </c>
      <c r="JU8" s="9" t="s">
        <v>2725</v>
      </c>
      <c r="JV8" s="9" t="s">
        <v>2726</v>
      </c>
      <c r="JW8" s="9" t="s">
        <v>2727</v>
      </c>
      <c r="JX8" s="9" t="s">
        <v>2724</v>
      </c>
      <c r="JY8" s="9" t="s">
        <v>2725</v>
      </c>
      <c r="JZ8" s="9" t="s">
        <v>2726</v>
      </c>
      <c r="KA8" s="9" t="s">
        <v>2727</v>
      </c>
      <c r="KB8" s="9" t="s">
        <v>2724</v>
      </c>
      <c r="KC8" s="9" t="s">
        <v>2725</v>
      </c>
      <c r="KD8" s="9" t="s">
        <v>2726</v>
      </c>
      <c r="KE8" s="9" t="s">
        <v>2727</v>
      </c>
      <c r="KF8" s="9" t="s">
        <v>2724</v>
      </c>
      <c r="KG8" s="9" t="s">
        <v>2725</v>
      </c>
      <c r="KH8" s="9" t="s">
        <v>2726</v>
      </c>
      <c r="KI8" s="9" t="s">
        <v>2727</v>
      </c>
      <c r="KJ8" s="9" t="s">
        <v>2724</v>
      </c>
      <c r="KK8" s="9" t="s">
        <v>2725</v>
      </c>
      <c r="KL8" s="9" t="s">
        <v>2726</v>
      </c>
      <c r="KM8" s="9" t="s">
        <v>2727</v>
      </c>
      <c r="KN8" s="9" t="s">
        <v>2724</v>
      </c>
      <c r="KO8" s="9" t="s">
        <v>2725</v>
      </c>
      <c r="KP8" s="9" t="s">
        <v>2726</v>
      </c>
      <c r="KQ8" s="9" t="s">
        <v>2727</v>
      </c>
      <c r="KR8" s="9" t="s">
        <v>2724</v>
      </c>
      <c r="KS8" s="9" t="s">
        <v>2725</v>
      </c>
      <c r="KT8" s="9" t="s">
        <v>2726</v>
      </c>
      <c r="KU8" s="9" t="s">
        <v>2727</v>
      </c>
      <c r="KV8" s="9" t="s">
        <v>2724</v>
      </c>
      <c r="KW8" s="9" t="s">
        <v>2725</v>
      </c>
      <c r="KX8" s="9" t="s">
        <v>2726</v>
      </c>
      <c r="KY8" s="9" t="s">
        <v>2727</v>
      </c>
      <c r="KZ8" s="9" t="s">
        <v>2724</v>
      </c>
      <c r="LA8" s="9" t="s">
        <v>2725</v>
      </c>
      <c r="LB8" s="9" t="s">
        <v>2726</v>
      </c>
      <c r="LC8" s="9" t="s">
        <v>2727</v>
      </c>
      <c r="LD8" s="9" t="s">
        <v>2724</v>
      </c>
      <c r="LE8" s="9" t="s">
        <v>2725</v>
      </c>
      <c r="LF8" s="9" t="s">
        <v>2726</v>
      </c>
      <c r="LG8" s="9" t="s">
        <v>2727</v>
      </c>
      <c r="LH8" s="9" t="s">
        <v>2724</v>
      </c>
      <c r="LI8" s="9" t="s">
        <v>2725</v>
      </c>
      <c r="LJ8" s="9" t="s">
        <v>2726</v>
      </c>
      <c r="LK8" s="9" t="s">
        <v>2727</v>
      </c>
      <c r="LL8" s="9" t="s">
        <v>2724</v>
      </c>
      <c r="LM8" s="9" t="s">
        <v>2725</v>
      </c>
      <c r="LN8" s="9" t="s">
        <v>2726</v>
      </c>
      <c r="LO8" s="9" t="s">
        <v>2727</v>
      </c>
      <c r="LP8" s="9" t="s">
        <v>2724</v>
      </c>
      <c r="LQ8" s="9" t="s">
        <v>2725</v>
      </c>
      <c r="LR8" s="9" t="s">
        <v>2726</v>
      </c>
      <c r="LS8" s="9" t="s">
        <v>2727</v>
      </c>
      <c r="LT8" s="9" t="s">
        <v>2724</v>
      </c>
      <c r="LU8" s="9" t="s">
        <v>2725</v>
      </c>
      <c r="LV8" s="9" t="s">
        <v>2726</v>
      </c>
      <c r="LW8" s="9" t="s">
        <v>2727</v>
      </c>
      <c r="LX8" s="9" t="s">
        <v>2724</v>
      </c>
      <c r="LY8" s="9" t="s">
        <v>2725</v>
      </c>
      <c r="LZ8" s="9" t="s">
        <v>2726</v>
      </c>
      <c r="MA8" s="9" t="s">
        <v>2727</v>
      </c>
      <c r="MB8" s="9" t="s">
        <v>2724</v>
      </c>
      <c r="MC8" s="9" t="s">
        <v>2725</v>
      </c>
      <c r="MD8" s="9" t="s">
        <v>2726</v>
      </c>
      <c r="ME8" s="9" t="s">
        <v>2727</v>
      </c>
      <c r="MF8" s="9" t="s">
        <v>2724</v>
      </c>
      <c r="MG8" s="9" t="s">
        <v>2725</v>
      </c>
      <c r="MH8" s="9" t="s">
        <v>2726</v>
      </c>
      <c r="MI8" s="9" t="s">
        <v>2727</v>
      </c>
      <c r="MJ8" s="9" t="s">
        <v>2724</v>
      </c>
      <c r="MK8" s="9" t="s">
        <v>2725</v>
      </c>
      <c r="ML8" s="9" t="s">
        <v>2726</v>
      </c>
      <c r="MM8" s="9" t="s">
        <v>2727</v>
      </c>
      <c r="MN8" s="9" t="s">
        <v>2724</v>
      </c>
      <c r="MO8" s="9" t="s">
        <v>2725</v>
      </c>
      <c r="MP8" s="9" t="s">
        <v>2726</v>
      </c>
      <c r="MQ8" s="9" t="s">
        <v>2727</v>
      </c>
      <c r="MR8" s="9" t="s">
        <v>2724</v>
      </c>
      <c r="MS8" s="9" t="s">
        <v>2725</v>
      </c>
      <c r="MT8" s="9" t="s">
        <v>2726</v>
      </c>
      <c r="MU8" s="9" t="s">
        <v>2727</v>
      </c>
      <c r="MV8" s="9" t="s">
        <v>2724</v>
      </c>
      <c r="MW8" s="9" t="s">
        <v>2725</v>
      </c>
      <c r="MX8" s="9" t="s">
        <v>2726</v>
      </c>
      <c r="MY8" s="9" t="s">
        <v>2727</v>
      </c>
      <c r="MZ8" s="9" t="s">
        <v>2724</v>
      </c>
      <c r="NA8" s="9" t="s">
        <v>2725</v>
      </c>
      <c r="NB8" s="9" t="s">
        <v>2726</v>
      </c>
      <c r="NC8" s="9" t="s">
        <v>2727</v>
      </c>
      <c r="ND8" s="9" t="s">
        <v>2724</v>
      </c>
      <c r="NE8" s="9" t="s">
        <v>2725</v>
      </c>
      <c r="NF8" s="9" t="s">
        <v>2726</v>
      </c>
      <c r="NG8" s="9" t="s">
        <v>2727</v>
      </c>
      <c r="NH8" s="9" t="s">
        <v>2724</v>
      </c>
      <c r="NI8" s="9" t="s">
        <v>2725</v>
      </c>
      <c r="NJ8" s="9" t="s">
        <v>2726</v>
      </c>
      <c r="NK8" s="9" t="s">
        <v>2727</v>
      </c>
      <c r="NL8" s="9" t="s">
        <v>2724</v>
      </c>
      <c r="NM8" s="9" t="s">
        <v>2725</v>
      </c>
      <c r="NN8" s="9" t="s">
        <v>2726</v>
      </c>
      <c r="NO8" s="9" t="s">
        <v>2727</v>
      </c>
      <c r="NP8" s="9" t="s">
        <v>2724</v>
      </c>
      <c r="NQ8" s="9" t="s">
        <v>2725</v>
      </c>
      <c r="NR8" s="9" t="s">
        <v>2726</v>
      </c>
      <c r="NS8" s="9" t="s">
        <v>2727</v>
      </c>
      <c r="NT8" s="9" t="s">
        <v>2724</v>
      </c>
      <c r="NU8" s="9" t="s">
        <v>2725</v>
      </c>
      <c r="NV8" s="9" t="s">
        <v>2726</v>
      </c>
      <c r="NW8" s="9" t="s">
        <v>2727</v>
      </c>
      <c r="NX8" s="9" t="s">
        <v>2724</v>
      </c>
      <c r="NY8" s="9" t="s">
        <v>2725</v>
      </c>
      <c r="NZ8" s="9" t="s">
        <v>2726</v>
      </c>
      <c r="OA8" s="9" t="s">
        <v>2727</v>
      </c>
      <c r="OB8" s="9" t="s">
        <v>2724</v>
      </c>
      <c r="OC8" s="9" t="s">
        <v>2725</v>
      </c>
      <c r="OD8" s="9" t="s">
        <v>2726</v>
      </c>
      <c r="OE8" s="9" t="s">
        <v>2727</v>
      </c>
      <c r="OF8" s="9" t="s">
        <v>2724</v>
      </c>
      <c r="OG8" s="9" t="s">
        <v>2725</v>
      </c>
      <c r="OH8" s="9" t="s">
        <v>2726</v>
      </c>
      <c r="OI8" s="9" t="s">
        <v>2727</v>
      </c>
      <c r="OJ8" s="9" t="s">
        <v>2724</v>
      </c>
      <c r="OK8" s="9" t="s">
        <v>2725</v>
      </c>
      <c r="OL8" s="9" t="s">
        <v>2726</v>
      </c>
      <c r="OM8" s="9" t="s">
        <v>2727</v>
      </c>
      <c r="ON8" s="9" t="s">
        <v>2724</v>
      </c>
      <c r="OO8" s="9" t="s">
        <v>2725</v>
      </c>
      <c r="OP8" s="9" t="s">
        <v>2726</v>
      </c>
      <c r="OQ8" s="9" t="s">
        <v>2727</v>
      </c>
      <c r="OR8" s="9" t="s">
        <v>2724</v>
      </c>
      <c r="OS8" s="9" t="s">
        <v>2725</v>
      </c>
      <c r="OT8" s="9" t="s">
        <v>2726</v>
      </c>
      <c r="OU8" s="9" t="s">
        <v>2727</v>
      </c>
      <c r="OV8" s="9" t="s">
        <v>2724</v>
      </c>
      <c r="OW8" s="9" t="s">
        <v>2725</v>
      </c>
      <c r="OX8" s="9" t="s">
        <v>2726</v>
      </c>
      <c r="OY8" s="9" t="s">
        <v>2727</v>
      </c>
      <c r="OZ8" s="9" t="s">
        <v>2724</v>
      </c>
      <c r="PA8" s="9" t="s">
        <v>2725</v>
      </c>
      <c r="PB8" s="9" t="s">
        <v>2726</v>
      </c>
      <c r="PC8" s="9" t="s">
        <v>2727</v>
      </c>
      <c r="PD8" s="9" t="s">
        <v>2724</v>
      </c>
      <c r="PE8" s="9" t="s">
        <v>2725</v>
      </c>
      <c r="PF8" s="9" t="s">
        <v>2726</v>
      </c>
      <c r="PG8" s="9" t="s">
        <v>2727</v>
      </c>
      <c r="PH8" s="9" t="s">
        <v>2724</v>
      </c>
      <c r="PI8" s="9" t="s">
        <v>2725</v>
      </c>
      <c r="PJ8" s="9" t="s">
        <v>2726</v>
      </c>
      <c r="PK8" s="9" t="s">
        <v>2727</v>
      </c>
      <c r="PL8" s="9" t="s">
        <v>2724</v>
      </c>
      <c r="PM8" s="9" t="s">
        <v>2725</v>
      </c>
      <c r="PN8" s="9" t="s">
        <v>2726</v>
      </c>
      <c r="PO8" s="9" t="s">
        <v>2727</v>
      </c>
      <c r="PP8" s="9" t="s">
        <v>2724</v>
      </c>
      <c r="PQ8" s="9" t="s">
        <v>2725</v>
      </c>
      <c r="PR8" s="9" t="s">
        <v>2726</v>
      </c>
      <c r="PS8" s="9" t="s">
        <v>2727</v>
      </c>
      <c r="PT8" s="9" t="s">
        <v>2724</v>
      </c>
      <c r="PU8" s="9" t="s">
        <v>2725</v>
      </c>
      <c r="PV8" s="9" t="s">
        <v>2726</v>
      </c>
      <c r="PW8" s="9" t="s">
        <v>2727</v>
      </c>
      <c r="PX8" s="9" t="s">
        <v>2724</v>
      </c>
      <c r="PY8" s="9" t="s">
        <v>2725</v>
      </c>
      <c r="PZ8" s="9" t="s">
        <v>2726</v>
      </c>
      <c r="QA8" s="9" t="s">
        <v>2727</v>
      </c>
      <c r="QB8" s="9" t="s">
        <v>2724</v>
      </c>
      <c r="QC8" s="9" t="s">
        <v>2725</v>
      </c>
      <c r="QD8" s="9" t="s">
        <v>2726</v>
      </c>
      <c r="QE8" s="9" t="s">
        <v>2727</v>
      </c>
      <c r="QF8" s="9" t="s">
        <v>2724</v>
      </c>
      <c r="QG8" s="9" t="s">
        <v>2725</v>
      </c>
      <c r="QH8" s="9" t="s">
        <v>2726</v>
      </c>
      <c r="QI8" s="9" t="s">
        <v>2727</v>
      </c>
      <c r="QJ8" s="9" t="s">
        <v>2724</v>
      </c>
      <c r="QK8" s="9" t="s">
        <v>2725</v>
      </c>
      <c r="QL8" s="9" t="s">
        <v>2726</v>
      </c>
      <c r="QM8" s="9" t="s">
        <v>2727</v>
      </c>
      <c r="QN8" s="9" t="s">
        <v>2724</v>
      </c>
      <c r="QO8" s="9" t="s">
        <v>2725</v>
      </c>
      <c r="QP8" s="9" t="s">
        <v>2726</v>
      </c>
      <c r="QQ8" s="9" t="s">
        <v>2727</v>
      </c>
      <c r="QR8" s="9" t="s">
        <v>2724</v>
      </c>
      <c r="QS8" s="9" t="s">
        <v>2725</v>
      </c>
      <c r="QT8" s="9" t="s">
        <v>2726</v>
      </c>
      <c r="QU8" s="9" t="s">
        <v>2727</v>
      </c>
      <c r="QV8" s="9" t="s">
        <v>2724</v>
      </c>
      <c r="QW8" s="9" t="s">
        <v>2725</v>
      </c>
      <c r="QX8" s="9" t="s">
        <v>2726</v>
      </c>
      <c r="QY8" s="9" t="s">
        <v>2727</v>
      </c>
      <c r="QZ8" s="9" t="s">
        <v>2724</v>
      </c>
      <c r="RA8" s="9" t="s">
        <v>2725</v>
      </c>
      <c r="RB8" s="9" t="s">
        <v>2726</v>
      </c>
      <c r="RC8" s="9" t="s">
        <v>2727</v>
      </c>
      <c r="RD8" s="9" t="s">
        <v>2724</v>
      </c>
      <c r="RE8" s="9" t="s">
        <v>2725</v>
      </c>
      <c r="RF8" s="9" t="s">
        <v>2726</v>
      </c>
      <c r="RG8" s="9" t="s">
        <v>2727</v>
      </c>
      <c r="RH8" s="9" t="s">
        <v>2724</v>
      </c>
      <c r="RI8" s="9" t="s">
        <v>2725</v>
      </c>
      <c r="RJ8" s="9" t="s">
        <v>2726</v>
      </c>
      <c r="RK8" s="9" t="s">
        <v>2727</v>
      </c>
      <c r="RL8" s="9" t="s">
        <v>2724</v>
      </c>
      <c r="RM8" s="9" t="s">
        <v>2725</v>
      </c>
      <c r="RN8" s="9" t="s">
        <v>2726</v>
      </c>
      <c r="RO8" s="9" t="s">
        <v>2727</v>
      </c>
      <c r="RP8" s="9" t="s">
        <v>2724</v>
      </c>
      <c r="RQ8" s="9" t="s">
        <v>2725</v>
      </c>
      <c r="RR8" s="9" t="s">
        <v>2726</v>
      </c>
      <c r="RS8" s="9" t="s">
        <v>2727</v>
      </c>
      <c r="RT8" s="9" t="s">
        <v>2724</v>
      </c>
      <c r="RU8" s="9" t="s">
        <v>2725</v>
      </c>
      <c r="RV8" s="9" t="s">
        <v>2726</v>
      </c>
      <c r="RW8" s="9" t="s">
        <v>2727</v>
      </c>
      <c r="RX8" s="9" t="s">
        <v>2724</v>
      </c>
      <c r="RY8" s="9" t="s">
        <v>2725</v>
      </c>
      <c r="RZ8" s="9" t="s">
        <v>2726</v>
      </c>
      <c r="SA8" s="9" t="s">
        <v>2727</v>
      </c>
      <c r="SB8" s="9" t="s">
        <v>2724</v>
      </c>
      <c r="SC8" s="9" t="s">
        <v>2725</v>
      </c>
      <c r="SD8" s="9" t="s">
        <v>2726</v>
      </c>
      <c r="SE8" s="9" t="s">
        <v>2727</v>
      </c>
      <c r="SF8" s="9" t="s">
        <v>2724</v>
      </c>
      <c r="SG8" s="9" t="s">
        <v>2725</v>
      </c>
      <c r="SH8" s="9" t="s">
        <v>2726</v>
      </c>
      <c r="SI8" s="9" t="s">
        <v>2727</v>
      </c>
      <c r="SJ8" s="9" t="s">
        <v>2724</v>
      </c>
      <c r="SK8" s="9" t="s">
        <v>2725</v>
      </c>
      <c r="SL8" s="9" t="s">
        <v>2726</v>
      </c>
      <c r="SM8" s="9" t="s">
        <v>2727</v>
      </c>
      <c r="SN8" s="9" t="s">
        <v>2724</v>
      </c>
      <c r="SO8" s="9" t="s">
        <v>2725</v>
      </c>
      <c r="SP8" s="9" t="s">
        <v>2726</v>
      </c>
      <c r="SQ8" s="9" t="s">
        <v>2727</v>
      </c>
      <c r="SR8" s="9" t="s">
        <v>2724</v>
      </c>
      <c r="SS8" s="9" t="s">
        <v>2725</v>
      </c>
      <c r="ST8" s="9" t="s">
        <v>2726</v>
      </c>
      <c r="SU8" s="9" t="s">
        <v>2727</v>
      </c>
      <c r="SV8" s="9" t="s">
        <v>2724</v>
      </c>
      <c r="SW8" s="9" t="s">
        <v>2725</v>
      </c>
      <c r="SX8" s="9" t="s">
        <v>2726</v>
      </c>
      <c r="SY8" s="9" t="s">
        <v>2727</v>
      </c>
      <c r="SZ8" s="9" t="s">
        <v>2724</v>
      </c>
      <c r="TA8" s="9" t="s">
        <v>2725</v>
      </c>
      <c r="TB8" s="9" t="s">
        <v>2726</v>
      </c>
      <c r="TC8" s="9" t="s">
        <v>2727</v>
      </c>
      <c r="TD8" s="9" t="s">
        <v>2724</v>
      </c>
      <c r="TE8" s="9" t="s">
        <v>2725</v>
      </c>
      <c r="TF8" s="9" t="s">
        <v>2726</v>
      </c>
      <c r="TG8" s="9" t="s">
        <v>2727</v>
      </c>
      <c r="TH8" s="9" t="s">
        <v>2724</v>
      </c>
      <c r="TI8" s="9" t="s">
        <v>2725</v>
      </c>
      <c r="TJ8" s="9" t="s">
        <v>2726</v>
      </c>
      <c r="TK8" s="9" t="s">
        <v>2727</v>
      </c>
      <c r="TL8" s="9" t="s">
        <v>2724</v>
      </c>
      <c r="TM8" s="9" t="s">
        <v>2725</v>
      </c>
      <c r="TN8" s="9" t="s">
        <v>2726</v>
      </c>
      <c r="TO8" s="9" t="s">
        <v>2727</v>
      </c>
      <c r="TP8" s="9" t="s">
        <v>2724</v>
      </c>
      <c r="TQ8" s="9" t="s">
        <v>2725</v>
      </c>
      <c r="TR8" s="9" t="s">
        <v>2726</v>
      </c>
      <c r="TS8" s="9" t="s">
        <v>2727</v>
      </c>
      <c r="TT8" s="9" t="s">
        <v>2724</v>
      </c>
      <c r="TU8" s="9" t="s">
        <v>2725</v>
      </c>
      <c r="TV8" s="9" t="s">
        <v>2726</v>
      </c>
      <c r="TW8" s="9" t="s">
        <v>2727</v>
      </c>
      <c r="TX8" s="9" t="s">
        <v>2724</v>
      </c>
      <c r="TY8" s="9" t="s">
        <v>2725</v>
      </c>
      <c r="TZ8" s="9" t="s">
        <v>2726</v>
      </c>
      <c r="UA8" s="9" t="s">
        <v>2727</v>
      </c>
      <c r="UB8" s="9" t="s">
        <v>2724</v>
      </c>
      <c r="UC8" s="9" t="s">
        <v>2725</v>
      </c>
      <c r="UD8" s="9" t="s">
        <v>2726</v>
      </c>
      <c r="UE8" s="9" t="s">
        <v>2727</v>
      </c>
      <c r="UF8" s="9" t="s">
        <v>2724</v>
      </c>
      <c r="UG8" s="9" t="s">
        <v>2725</v>
      </c>
      <c r="UH8" s="9" t="s">
        <v>2726</v>
      </c>
      <c r="UI8" s="9" t="s">
        <v>2727</v>
      </c>
      <c r="UJ8" s="9" t="s">
        <v>2724</v>
      </c>
      <c r="UK8" s="9" t="s">
        <v>2725</v>
      </c>
      <c r="UL8" s="9" t="s">
        <v>2726</v>
      </c>
      <c r="UM8" s="9" t="s">
        <v>2727</v>
      </c>
      <c r="UN8" s="9" t="s">
        <v>2724</v>
      </c>
      <c r="UO8" s="9" t="s">
        <v>2725</v>
      </c>
      <c r="UP8" s="9" t="s">
        <v>2726</v>
      </c>
      <c r="UQ8" s="9" t="s">
        <v>2727</v>
      </c>
      <c r="UR8" s="9" t="s">
        <v>2724</v>
      </c>
      <c r="US8" s="9" t="s">
        <v>2725</v>
      </c>
      <c r="UT8" s="9" t="s">
        <v>2726</v>
      </c>
      <c r="UU8" s="9" t="s">
        <v>2727</v>
      </c>
      <c r="UV8" s="9" t="s">
        <v>2724</v>
      </c>
      <c r="UW8" s="9" t="s">
        <v>2725</v>
      </c>
      <c r="UX8" s="9" t="s">
        <v>2726</v>
      </c>
      <c r="UY8" s="9" t="s">
        <v>2727</v>
      </c>
      <c r="UZ8" s="9" t="s">
        <v>2724</v>
      </c>
      <c r="VA8" s="9" t="s">
        <v>2725</v>
      </c>
      <c r="VB8" s="9" t="s">
        <v>2726</v>
      </c>
      <c r="VC8" s="9" t="s">
        <v>2727</v>
      </c>
      <c r="VD8" s="9" t="s">
        <v>2724</v>
      </c>
      <c r="VE8" s="9" t="s">
        <v>2725</v>
      </c>
      <c r="VF8" s="9" t="s">
        <v>2726</v>
      </c>
      <c r="VG8" s="9" t="s">
        <v>2727</v>
      </c>
      <c r="VH8" s="9" t="s">
        <v>2724</v>
      </c>
      <c r="VI8" s="9" t="s">
        <v>2725</v>
      </c>
      <c r="VJ8" s="9" t="s">
        <v>2726</v>
      </c>
      <c r="VK8" s="9" t="s">
        <v>2727</v>
      </c>
      <c r="VL8" s="9" t="s">
        <v>2724</v>
      </c>
      <c r="VM8" s="9" t="s">
        <v>2725</v>
      </c>
      <c r="VN8" s="9" t="s">
        <v>2726</v>
      </c>
      <c r="VO8" s="9" t="s">
        <v>2727</v>
      </c>
      <c r="VP8" s="9" t="s">
        <v>2724</v>
      </c>
      <c r="VQ8" s="9" t="s">
        <v>2725</v>
      </c>
      <c r="VR8" s="9" t="s">
        <v>2726</v>
      </c>
      <c r="VS8" s="9" t="s">
        <v>2727</v>
      </c>
      <c r="VT8" s="9" t="s">
        <v>2724</v>
      </c>
      <c r="VU8" s="9" t="s">
        <v>2725</v>
      </c>
      <c r="VV8" s="9" t="s">
        <v>2726</v>
      </c>
      <c r="VW8" s="9" t="s">
        <v>2727</v>
      </c>
      <c r="VX8" s="9" t="s">
        <v>2724</v>
      </c>
      <c r="VY8" s="9" t="s">
        <v>2725</v>
      </c>
      <c r="VZ8" s="9" t="s">
        <v>2726</v>
      </c>
      <c r="WA8" s="9" t="s">
        <v>2727</v>
      </c>
      <c r="WB8" s="9" t="s">
        <v>2724</v>
      </c>
      <c r="WC8" s="9" t="s">
        <v>2725</v>
      </c>
      <c r="WD8" s="9" t="s">
        <v>2726</v>
      </c>
      <c r="WE8" s="9" t="s">
        <v>2727</v>
      </c>
      <c r="WF8" s="9" t="s">
        <v>2724</v>
      </c>
      <c r="WG8" s="9" t="s">
        <v>2725</v>
      </c>
      <c r="WH8" s="9" t="s">
        <v>2726</v>
      </c>
      <c r="WI8" s="9" t="s">
        <v>2727</v>
      </c>
      <c r="WJ8" s="9" t="s">
        <v>2724</v>
      </c>
      <c r="WK8" s="9" t="s">
        <v>2725</v>
      </c>
      <c r="WL8" s="9" t="s">
        <v>2726</v>
      </c>
      <c r="WM8" s="9" t="s">
        <v>2727</v>
      </c>
      <c r="WN8" s="9" t="s">
        <v>2724</v>
      </c>
      <c r="WO8" s="9" t="s">
        <v>2725</v>
      </c>
      <c r="WP8" s="9" t="s">
        <v>2726</v>
      </c>
      <c r="WQ8" s="9" t="s">
        <v>2727</v>
      </c>
      <c r="WR8" s="9" t="s">
        <v>2724</v>
      </c>
      <c r="WS8" s="9" t="s">
        <v>2725</v>
      </c>
      <c r="WT8" s="9" t="s">
        <v>2726</v>
      </c>
      <c r="WU8" s="9" t="s">
        <v>2727</v>
      </c>
      <c r="WV8" s="9" t="s">
        <v>2724</v>
      </c>
      <c r="WW8" s="9" t="s">
        <v>2725</v>
      </c>
      <c r="WX8" s="9" t="s">
        <v>2726</v>
      </c>
      <c r="WY8" s="9" t="s">
        <v>2727</v>
      </c>
      <c r="WZ8" s="9" t="s">
        <v>2724</v>
      </c>
      <c r="XA8" s="9" t="s">
        <v>2725</v>
      </c>
      <c r="XB8" s="9" t="s">
        <v>2726</v>
      </c>
      <c r="XC8" s="9" t="s">
        <v>2727</v>
      </c>
      <c r="XD8" s="9" t="s">
        <v>2724</v>
      </c>
      <c r="XE8" s="9" t="s">
        <v>2725</v>
      </c>
      <c r="XF8" s="9" t="s">
        <v>2726</v>
      </c>
      <c r="XG8" s="9" t="s">
        <v>2727</v>
      </c>
      <c r="XH8" s="9" t="s">
        <v>2724</v>
      </c>
      <c r="XI8" s="9" t="s">
        <v>2725</v>
      </c>
      <c r="XJ8" s="9" t="s">
        <v>2726</v>
      </c>
      <c r="XK8" s="9" t="s">
        <v>2727</v>
      </c>
      <c r="XL8" s="9" t="s">
        <v>2724</v>
      </c>
      <c r="XM8" s="9" t="s">
        <v>2725</v>
      </c>
      <c r="XN8" s="9" t="s">
        <v>2726</v>
      </c>
      <c r="XO8" s="9" t="s">
        <v>2727</v>
      </c>
      <c r="XP8" s="9" t="s">
        <v>2724</v>
      </c>
      <c r="XQ8" s="9" t="s">
        <v>2725</v>
      </c>
      <c r="XR8" s="9" t="s">
        <v>2726</v>
      </c>
      <c r="XS8" s="9" t="s">
        <v>2727</v>
      </c>
      <c r="XT8" s="9" t="s">
        <v>2724</v>
      </c>
      <c r="XU8" s="9" t="s">
        <v>2725</v>
      </c>
      <c r="XV8" s="9" t="s">
        <v>2726</v>
      </c>
      <c r="XW8" s="9" t="s">
        <v>2727</v>
      </c>
    </row>
    <row r="9" spans="1:647" ht="24" customHeight="1" x14ac:dyDescent="0.25">
      <c r="A9" s="1"/>
      <c r="B9" s="13" t="s">
        <v>69</v>
      </c>
      <c r="C9" s="13" t="s">
        <v>715</v>
      </c>
      <c r="D9" s="14">
        <v>1.1000000000000001</v>
      </c>
      <c r="E9" s="14">
        <v>1.01</v>
      </c>
      <c r="F9" s="14">
        <v>1.01</v>
      </c>
      <c r="G9" s="14">
        <v>0.09</v>
      </c>
      <c r="H9" s="14">
        <v>1.7</v>
      </c>
      <c r="I9" s="14">
        <v>1.64</v>
      </c>
      <c r="J9" s="14">
        <v>1.64</v>
      </c>
      <c r="K9" s="14">
        <v>0.06</v>
      </c>
      <c r="L9" s="14"/>
      <c r="M9" s="14"/>
      <c r="N9" s="14"/>
      <c r="O9" s="14">
        <v>0</v>
      </c>
      <c r="P9" s="14"/>
      <c r="Q9" s="14"/>
      <c r="R9" s="14"/>
      <c r="S9" s="14">
        <v>0</v>
      </c>
      <c r="T9" s="14"/>
      <c r="U9" s="14"/>
      <c r="V9" s="14"/>
      <c r="W9" s="14">
        <v>0</v>
      </c>
      <c r="X9" s="14"/>
      <c r="Y9" s="14"/>
      <c r="Z9" s="14"/>
      <c r="AA9" s="14">
        <v>0</v>
      </c>
      <c r="AB9" s="14">
        <v>89.4</v>
      </c>
      <c r="AC9" s="14">
        <v>92.226339999999993</v>
      </c>
      <c r="AD9" s="14">
        <v>92.226339999999993</v>
      </c>
      <c r="AE9" s="14">
        <v>-2.8263400000000001</v>
      </c>
      <c r="AF9" s="14">
        <v>150.30000000000001</v>
      </c>
      <c r="AG9" s="14">
        <v>180</v>
      </c>
      <c r="AH9" s="14">
        <v>106</v>
      </c>
      <c r="AI9" s="14">
        <v>44.3</v>
      </c>
      <c r="AJ9" s="14">
        <v>0</v>
      </c>
      <c r="AK9" s="14"/>
      <c r="AL9" s="14">
        <v>0</v>
      </c>
      <c r="AM9" s="14">
        <v>0</v>
      </c>
      <c r="AN9" s="14"/>
      <c r="AO9" s="14"/>
      <c r="AP9" s="14">
        <v>61.538460000000001</v>
      </c>
      <c r="AQ9" s="14">
        <v>-61.538460000000001</v>
      </c>
      <c r="AR9" s="14">
        <v>114.6</v>
      </c>
      <c r="AS9" s="14">
        <v>124.96181</v>
      </c>
      <c r="AT9" s="14">
        <v>113.42442</v>
      </c>
      <c r="AU9" s="14">
        <v>1.1755800000000001</v>
      </c>
      <c r="AV9" s="14">
        <v>114.5</v>
      </c>
      <c r="AW9" s="14">
        <v>124.96181</v>
      </c>
      <c r="AX9" s="14">
        <v>113.42442</v>
      </c>
      <c r="AY9" s="14">
        <v>1.07558</v>
      </c>
      <c r="AZ9" s="14">
        <v>113.9</v>
      </c>
      <c r="BA9" s="14">
        <v>124.96181</v>
      </c>
      <c r="BB9" s="14">
        <v>113.42442</v>
      </c>
      <c r="BC9" s="14">
        <v>0.47558</v>
      </c>
      <c r="BD9" s="14">
        <v>213.9</v>
      </c>
      <c r="BE9" s="14">
        <v>187.44272000000001</v>
      </c>
      <c r="BF9" s="14">
        <v>170.13663</v>
      </c>
      <c r="BG9" s="14">
        <v>43.763370000000002</v>
      </c>
      <c r="BH9" s="14">
        <v>203.2</v>
      </c>
      <c r="BI9" s="14">
        <v>204.87801999999999</v>
      </c>
      <c r="BJ9" s="14">
        <v>204.87801999999999</v>
      </c>
      <c r="BK9" s="14">
        <v>-1.6780200000000001</v>
      </c>
      <c r="BL9" s="14">
        <v>108.3</v>
      </c>
      <c r="BM9" s="14">
        <v>102.43901</v>
      </c>
      <c r="BN9" s="14">
        <v>102.43901</v>
      </c>
      <c r="BO9" s="14">
        <v>5.8609900000000001</v>
      </c>
      <c r="BP9" s="14">
        <v>563.29999999999995</v>
      </c>
      <c r="BQ9" s="14">
        <v>568.29854</v>
      </c>
      <c r="BR9" s="14">
        <v>568.29854</v>
      </c>
      <c r="BS9" s="14">
        <v>-4.9985400000000002</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163.9</v>
      </c>
      <c r="CO9" s="14">
        <v>164.70732000000001</v>
      </c>
      <c r="CP9" s="14">
        <v>164.70732000000001</v>
      </c>
      <c r="CQ9" s="14">
        <v>-0.80732000000000004</v>
      </c>
      <c r="CR9" s="14">
        <v>7.8</v>
      </c>
      <c r="CS9" s="14">
        <v>3.8486199999999999</v>
      </c>
      <c r="CT9" s="14">
        <v>3.8486199999999999</v>
      </c>
      <c r="CU9" s="14">
        <v>3.9513799999999999</v>
      </c>
      <c r="CV9" s="14">
        <v>2.831</v>
      </c>
      <c r="CW9" s="14">
        <v>2.1125600000000002</v>
      </c>
      <c r="CX9" s="14">
        <v>2.1125600000000002</v>
      </c>
      <c r="CY9" s="14">
        <v>0.71843999999999997</v>
      </c>
      <c r="CZ9" s="14">
        <v>0</v>
      </c>
      <c r="DA9" s="14">
        <v>0</v>
      </c>
      <c r="DB9" s="14">
        <v>0</v>
      </c>
      <c r="DC9" s="14">
        <v>0</v>
      </c>
      <c r="DD9" s="14">
        <v>6.6</v>
      </c>
      <c r="DE9" s="14">
        <v>6.7645099999999996</v>
      </c>
      <c r="DF9" s="14">
        <v>6.7645099999999996</v>
      </c>
      <c r="DG9" s="14">
        <v>-0.16450999999999999</v>
      </c>
      <c r="DH9" s="14"/>
      <c r="DI9" s="14"/>
      <c r="DJ9" s="14"/>
      <c r="DK9" s="14">
        <v>0</v>
      </c>
      <c r="DL9" s="14">
        <v>143.4</v>
      </c>
      <c r="DM9" s="14">
        <v>143</v>
      </c>
      <c r="DN9" s="14">
        <v>143</v>
      </c>
      <c r="DO9" s="14">
        <v>0.4</v>
      </c>
      <c r="DP9" s="14">
        <v>6.6</v>
      </c>
      <c r="DQ9" s="14">
        <v>6.2390999999999996</v>
      </c>
      <c r="DR9" s="14">
        <v>8.9130000000000003</v>
      </c>
      <c r="DS9" s="14">
        <v>-2.3130000000000002</v>
      </c>
      <c r="DT9" s="14"/>
      <c r="DU9" s="14"/>
      <c r="DV9" s="14"/>
      <c r="DW9" s="14">
        <v>0</v>
      </c>
      <c r="DX9" s="14"/>
      <c r="DY9" s="14"/>
      <c r="DZ9" s="14"/>
      <c r="EA9" s="14">
        <v>0</v>
      </c>
      <c r="EB9" s="14"/>
      <c r="EC9" s="14"/>
      <c r="ED9" s="14"/>
      <c r="EE9" s="14">
        <v>0</v>
      </c>
      <c r="EF9" s="14">
        <v>110.9</v>
      </c>
      <c r="EG9" s="14">
        <v>112.90537</v>
      </c>
      <c r="EH9" s="14">
        <v>112.90537</v>
      </c>
      <c r="EI9" s="14">
        <v>-2.0053700000000001</v>
      </c>
      <c r="EJ9" s="14">
        <v>0</v>
      </c>
      <c r="EK9" s="14">
        <v>0</v>
      </c>
      <c r="EL9" s="14">
        <v>221.25516999999999</v>
      </c>
      <c r="EM9" s="14">
        <v>-221.25516999999999</v>
      </c>
      <c r="EN9" s="14"/>
      <c r="EO9" s="14"/>
      <c r="EP9" s="14"/>
      <c r="EQ9" s="14">
        <v>0</v>
      </c>
      <c r="ER9" s="14"/>
      <c r="ES9" s="14"/>
      <c r="ET9" s="14"/>
      <c r="EU9" s="14">
        <v>0</v>
      </c>
      <c r="EV9" s="14"/>
      <c r="EW9" s="14"/>
      <c r="EX9" s="14"/>
      <c r="EY9" s="14">
        <v>0</v>
      </c>
      <c r="EZ9" s="14">
        <v>6.5</v>
      </c>
      <c r="FA9" s="14">
        <v>6.39</v>
      </c>
      <c r="FB9" s="14">
        <v>6.39</v>
      </c>
      <c r="FC9" s="14">
        <v>0.11</v>
      </c>
      <c r="FD9" s="14">
        <v>450.4</v>
      </c>
      <c r="FE9" s="14">
        <v>458.87804999999997</v>
      </c>
      <c r="FF9" s="14">
        <v>458.87804999999997</v>
      </c>
      <c r="FG9" s="14">
        <v>-8.4780499999999996</v>
      </c>
      <c r="FH9" s="14">
        <v>82</v>
      </c>
      <c r="FI9" s="14">
        <v>81.954149999999998</v>
      </c>
      <c r="FJ9" s="14">
        <v>81.954149999999998</v>
      </c>
      <c r="FK9" s="14">
        <v>4.5850000000000002E-2</v>
      </c>
      <c r="FL9" s="14">
        <v>147.69999999999999</v>
      </c>
      <c r="FM9" s="14">
        <v>148.62634</v>
      </c>
      <c r="FN9" s="14">
        <v>148.62634</v>
      </c>
      <c r="FO9" s="14">
        <v>-0.92634000000000005</v>
      </c>
      <c r="FP9" s="14">
        <v>42.2</v>
      </c>
      <c r="FQ9" s="14"/>
      <c r="FR9" s="14">
        <v>41.498959999999997</v>
      </c>
      <c r="FS9" s="14">
        <v>0.70104</v>
      </c>
      <c r="FT9" s="14">
        <v>18.5</v>
      </c>
      <c r="FU9" s="14">
        <v>19.28585</v>
      </c>
      <c r="FV9" s="14">
        <v>19.28585</v>
      </c>
      <c r="FW9" s="14">
        <v>-0.78585000000000005</v>
      </c>
      <c r="FX9" s="14"/>
      <c r="FY9" s="14"/>
      <c r="FZ9" s="14">
        <v>19.414629999999999</v>
      </c>
      <c r="GA9" s="14">
        <v>-19.414629999999999</v>
      </c>
      <c r="GB9" s="14">
        <v>89.2</v>
      </c>
      <c r="GC9" s="14">
        <v>87.657560000000004</v>
      </c>
      <c r="GD9" s="14">
        <v>87.657560000000004</v>
      </c>
      <c r="GE9" s="14">
        <v>1.54244</v>
      </c>
      <c r="GF9" s="14">
        <v>149.80000000000001</v>
      </c>
      <c r="GG9" s="14">
        <v>181.66672</v>
      </c>
      <c r="GH9" s="14">
        <v>133.33332999999999</v>
      </c>
      <c r="GI9" s="14">
        <v>16.466670000000001</v>
      </c>
      <c r="GJ9" s="14">
        <v>150.4</v>
      </c>
      <c r="GK9" s="14">
        <v>181.66672</v>
      </c>
      <c r="GL9" s="14">
        <v>133.33332999999999</v>
      </c>
      <c r="GM9" s="14">
        <v>17.066669999999998</v>
      </c>
      <c r="GN9" s="14">
        <v>174.7</v>
      </c>
      <c r="GO9" s="14">
        <v>181.66672</v>
      </c>
      <c r="GP9" s="14">
        <v>133.33332999999999</v>
      </c>
      <c r="GQ9" s="14">
        <v>41.366669999999999</v>
      </c>
      <c r="GR9" s="14">
        <v>109.1</v>
      </c>
      <c r="GS9" s="14">
        <v>110.91316999999999</v>
      </c>
      <c r="GT9" s="14">
        <v>110.91316999999999</v>
      </c>
      <c r="GU9" s="14">
        <v>-1.8131699999999999</v>
      </c>
      <c r="GV9" s="14"/>
      <c r="GW9" s="14"/>
      <c r="GX9" s="14"/>
      <c r="GY9" s="14">
        <v>0</v>
      </c>
      <c r="GZ9" s="14">
        <v>6.8</v>
      </c>
      <c r="HA9" s="14">
        <v>7.8816100000000002</v>
      </c>
      <c r="HB9" s="14">
        <v>7.8816100000000002</v>
      </c>
      <c r="HC9" s="14">
        <v>-1.08161</v>
      </c>
      <c r="HD9" s="14">
        <v>45.4</v>
      </c>
      <c r="HE9" s="14">
        <v>47.26634</v>
      </c>
      <c r="HF9" s="14">
        <v>47.26634</v>
      </c>
      <c r="HG9" s="14">
        <v>-1.8663400000000001</v>
      </c>
      <c r="HH9" s="14"/>
      <c r="HI9" s="14"/>
      <c r="HJ9" s="14"/>
      <c r="HK9" s="14">
        <v>0</v>
      </c>
      <c r="HL9" s="14">
        <v>3.8</v>
      </c>
      <c r="HM9" s="14">
        <v>3.0928</v>
      </c>
      <c r="HN9" s="14">
        <v>1.8363499999999999</v>
      </c>
      <c r="HO9" s="14">
        <v>1.9636499999999999</v>
      </c>
      <c r="HP9" s="14">
        <v>35.299999999999997</v>
      </c>
      <c r="HQ9" s="14">
        <v>31.505569999999999</v>
      </c>
      <c r="HR9" s="14">
        <v>31.505569999999999</v>
      </c>
      <c r="HS9" s="14">
        <v>3.7944300000000002</v>
      </c>
      <c r="HT9" s="14">
        <v>175.6</v>
      </c>
      <c r="HU9" s="14">
        <v>171.54185000000001</v>
      </c>
      <c r="HV9" s="14">
        <v>171.54185000000001</v>
      </c>
      <c r="HW9" s="14">
        <v>4.0581500000000004</v>
      </c>
      <c r="HX9" s="14">
        <v>96</v>
      </c>
      <c r="HY9" s="14">
        <v>95.918049999999994</v>
      </c>
      <c r="HZ9" s="14">
        <v>95.918049999999994</v>
      </c>
      <c r="IA9" s="14">
        <v>8.1949999999999995E-2</v>
      </c>
      <c r="IB9" s="14">
        <v>25.1</v>
      </c>
      <c r="IC9" s="14"/>
      <c r="ID9" s="14">
        <v>25.641500000000001</v>
      </c>
      <c r="IE9" s="14">
        <v>-0.54149999999999998</v>
      </c>
      <c r="IF9" s="14"/>
      <c r="IG9" s="14"/>
      <c r="IH9" s="14"/>
      <c r="II9" s="14">
        <v>0</v>
      </c>
      <c r="IJ9" s="14">
        <v>0</v>
      </c>
      <c r="IK9" s="14">
        <v>0</v>
      </c>
      <c r="IL9" s="14">
        <v>0</v>
      </c>
      <c r="IM9" s="14">
        <v>0</v>
      </c>
      <c r="IN9" s="14"/>
      <c r="IO9" s="14"/>
      <c r="IP9" s="14">
        <v>0</v>
      </c>
      <c r="IQ9" s="14">
        <v>0</v>
      </c>
      <c r="IR9" s="14"/>
      <c r="IS9" s="14"/>
      <c r="IT9" s="14"/>
      <c r="IU9" s="14">
        <v>0</v>
      </c>
      <c r="IV9" s="14"/>
      <c r="IW9" s="14"/>
      <c r="IX9" s="14"/>
      <c r="IY9" s="14">
        <v>0</v>
      </c>
      <c r="IZ9" s="14">
        <v>87.1</v>
      </c>
      <c r="JA9" s="14">
        <v>88.815600000000003</v>
      </c>
      <c r="JB9" s="14">
        <v>88.815600000000003</v>
      </c>
      <c r="JC9" s="14">
        <v>-1.7156</v>
      </c>
      <c r="JD9" s="14">
        <v>170.4</v>
      </c>
      <c r="JE9" s="14">
        <v>175.15553</v>
      </c>
      <c r="JF9" s="14">
        <v>175.15553</v>
      </c>
      <c r="JG9" s="14">
        <v>-4.7555300000000003</v>
      </c>
      <c r="JH9" s="14">
        <v>162.6</v>
      </c>
      <c r="JI9" s="14">
        <v>175.15553</v>
      </c>
      <c r="JJ9" s="14">
        <v>175.15553</v>
      </c>
      <c r="JK9" s="14">
        <v>-12.555529999999999</v>
      </c>
      <c r="JL9" s="14">
        <v>200</v>
      </c>
      <c r="JM9" s="14">
        <v>175.15553</v>
      </c>
      <c r="JN9" s="14">
        <v>175.15553</v>
      </c>
      <c r="JO9" s="14">
        <v>24.844470000000001</v>
      </c>
      <c r="JP9" s="14">
        <v>262.7</v>
      </c>
      <c r="JQ9" s="14">
        <v>262.73329999999999</v>
      </c>
      <c r="JR9" s="14">
        <v>262.73329999999999</v>
      </c>
      <c r="JS9" s="14">
        <v>-3.3300000000000003E-2</v>
      </c>
      <c r="JT9" s="14">
        <v>55.2</v>
      </c>
      <c r="JU9" s="14">
        <v>44.893329999999999</v>
      </c>
      <c r="JV9" s="14">
        <v>44.893340000000002</v>
      </c>
      <c r="JW9" s="14">
        <v>10.306660000000001</v>
      </c>
      <c r="JX9" s="14">
        <v>30.7</v>
      </c>
      <c r="JY9" s="14">
        <v>22.446670000000001</v>
      </c>
      <c r="JZ9" s="14">
        <v>22.446670000000001</v>
      </c>
      <c r="KA9" s="14">
        <v>8.2533300000000001</v>
      </c>
      <c r="KB9" s="14"/>
      <c r="KC9" s="14"/>
      <c r="KD9" s="14"/>
      <c r="KE9" s="14">
        <v>0</v>
      </c>
      <c r="KF9" s="14"/>
      <c r="KG9" s="14"/>
      <c r="KH9" s="14"/>
      <c r="KI9" s="14">
        <v>0</v>
      </c>
      <c r="KJ9" s="14"/>
      <c r="KK9" s="14"/>
      <c r="KL9" s="14"/>
      <c r="KM9" s="14">
        <v>0</v>
      </c>
      <c r="KN9" s="14">
        <v>113.4</v>
      </c>
      <c r="KO9" s="14">
        <v>114.11063</v>
      </c>
      <c r="KP9" s="14">
        <v>114.11063</v>
      </c>
      <c r="KQ9" s="14">
        <v>-0.71062999999999998</v>
      </c>
      <c r="KR9" s="14"/>
      <c r="KS9" s="14"/>
      <c r="KT9" s="14"/>
      <c r="KU9" s="14">
        <v>0</v>
      </c>
      <c r="KV9" s="14"/>
      <c r="KW9" s="14"/>
      <c r="KX9" s="14"/>
      <c r="KY9" s="14">
        <v>0</v>
      </c>
      <c r="KZ9" s="14">
        <v>0</v>
      </c>
      <c r="LA9" s="14"/>
      <c r="LB9" s="14"/>
      <c r="LC9" s="14">
        <v>0</v>
      </c>
      <c r="LD9" s="14">
        <v>263.5</v>
      </c>
      <c r="LE9" s="14">
        <v>271.12195000000003</v>
      </c>
      <c r="LF9" s="14">
        <v>227.85756000000001</v>
      </c>
      <c r="LG9" s="14">
        <v>35.642440000000001</v>
      </c>
      <c r="LH9" s="14">
        <v>128.80000000000001</v>
      </c>
      <c r="LI9" s="14">
        <v>133.67995999999999</v>
      </c>
      <c r="LJ9" s="14">
        <v>133.67995999999999</v>
      </c>
      <c r="LK9" s="14">
        <v>-4.8799599999999996</v>
      </c>
      <c r="LL9" s="14">
        <v>64.2</v>
      </c>
      <c r="LM9" s="14">
        <v>67.461460000000002</v>
      </c>
      <c r="LN9" s="14">
        <v>67.461460000000002</v>
      </c>
      <c r="LO9" s="14">
        <v>-3.26146</v>
      </c>
      <c r="LP9" s="14">
        <v>79.5</v>
      </c>
      <c r="LQ9" s="14">
        <v>78.567999999999998</v>
      </c>
      <c r="LR9" s="14">
        <v>78.567999999999998</v>
      </c>
      <c r="LS9" s="14">
        <v>0.93200000000000005</v>
      </c>
      <c r="LT9" s="14"/>
      <c r="LU9" s="14"/>
      <c r="LV9" s="14"/>
      <c r="LW9" s="14">
        <v>0</v>
      </c>
      <c r="LX9" s="14">
        <v>0</v>
      </c>
      <c r="LY9" s="14">
        <v>0</v>
      </c>
      <c r="LZ9" s="14">
        <v>0</v>
      </c>
      <c r="MA9" s="14">
        <v>0</v>
      </c>
      <c r="MB9" s="14">
        <v>0</v>
      </c>
      <c r="MC9" s="14">
        <v>0</v>
      </c>
      <c r="MD9" s="14">
        <v>0</v>
      </c>
      <c r="ME9" s="14">
        <v>0</v>
      </c>
      <c r="MF9" s="14">
        <v>0</v>
      </c>
      <c r="MG9" s="14"/>
      <c r="MH9" s="14"/>
      <c r="MI9" s="14">
        <v>0</v>
      </c>
      <c r="MJ9" s="14"/>
      <c r="MK9" s="14"/>
      <c r="ML9" s="14"/>
      <c r="MM9" s="14">
        <v>0</v>
      </c>
      <c r="MN9" s="14">
        <v>141.69999999999999</v>
      </c>
      <c r="MO9" s="14">
        <v>144.31267</v>
      </c>
      <c r="MP9" s="14">
        <v>144.31267</v>
      </c>
      <c r="MQ9" s="14">
        <v>-2.61267</v>
      </c>
      <c r="MR9" s="14">
        <v>66.599999999999994</v>
      </c>
      <c r="MS9" s="14">
        <v>72.156329999999997</v>
      </c>
      <c r="MT9" s="14">
        <v>72.156329999999997</v>
      </c>
      <c r="MU9" s="14">
        <v>-5.55633</v>
      </c>
      <c r="MV9" s="14">
        <v>0</v>
      </c>
      <c r="MW9" s="14">
        <v>0</v>
      </c>
      <c r="MX9" s="14">
        <v>0</v>
      </c>
      <c r="MY9" s="14">
        <v>0</v>
      </c>
      <c r="MZ9" s="14"/>
      <c r="NA9" s="14"/>
      <c r="NB9" s="14"/>
      <c r="NC9" s="14">
        <v>0</v>
      </c>
      <c r="ND9" s="14"/>
      <c r="NE9" s="14"/>
      <c r="NF9" s="14"/>
      <c r="NG9" s="14">
        <v>0</v>
      </c>
      <c r="NH9" s="14"/>
      <c r="NI9" s="14"/>
      <c r="NJ9" s="14"/>
      <c r="NK9" s="14">
        <v>0</v>
      </c>
      <c r="NL9" s="14"/>
      <c r="NM9" s="14"/>
      <c r="NN9" s="14"/>
      <c r="NO9" s="14">
        <v>0</v>
      </c>
      <c r="NP9" s="14">
        <v>136.69999999999999</v>
      </c>
      <c r="NQ9" s="14">
        <v>144.27350000000001</v>
      </c>
      <c r="NR9" s="14">
        <v>144.27350000000001</v>
      </c>
      <c r="NS9" s="14">
        <v>-7.5735000000000001</v>
      </c>
      <c r="NT9" s="14">
        <v>79.5</v>
      </c>
      <c r="NU9" s="14">
        <v>72.136750000000006</v>
      </c>
      <c r="NV9" s="14">
        <v>72.136750000000006</v>
      </c>
      <c r="NW9" s="14">
        <v>7.3632499999999999</v>
      </c>
      <c r="NX9" s="14">
        <v>0</v>
      </c>
      <c r="NY9" s="14"/>
      <c r="NZ9" s="14">
        <v>0</v>
      </c>
      <c r="OA9" s="14">
        <v>0</v>
      </c>
      <c r="OB9" s="14">
        <v>73.3</v>
      </c>
      <c r="OC9" s="14">
        <v>63.02</v>
      </c>
      <c r="OD9" s="14">
        <v>63.018999999999998</v>
      </c>
      <c r="OE9" s="14">
        <v>10.281000000000001</v>
      </c>
      <c r="OF9" s="14">
        <v>0</v>
      </c>
      <c r="OG9" s="14"/>
      <c r="OH9" s="14">
        <v>0</v>
      </c>
      <c r="OI9" s="14">
        <v>0</v>
      </c>
      <c r="OJ9" s="14">
        <v>0.8</v>
      </c>
      <c r="OK9" s="14">
        <v>1.0880000000000001</v>
      </c>
      <c r="OL9" s="14">
        <v>1.0880000000000001</v>
      </c>
      <c r="OM9" s="14">
        <v>-0.28799999999999998</v>
      </c>
      <c r="ON9" s="14">
        <v>0</v>
      </c>
      <c r="OO9" s="14">
        <v>0.5</v>
      </c>
      <c r="OP9" s="14">
        <v>0.5</v>
      </c>
      <c r="OQ9" s="14">
        <v>-0.5</v>
      </c>
      <c r="OR9" s="14"/>
      <c r="OS9" s="14"/>
      <c r="OT9" s="14">
        <v>17.560980000000001</v>
      </c>
      <c r="OU9" s="14">
        <v>-17.560980000000001</v>
      </c>
      <c r="OV9" s="14">
        <v>9.9</v>
      </c>
      <c r="OW9" s="14">
        <v>9.9830000000000005</v>
      </c>
      <c r="OX9" s="14">
        <v>9.9830000000000005</v>
      </c>
      <c r="OY9" s="14">
        <v>-8.3000000000000004E-2</v>
      </c>
      <c r="OZ9" s="14">
        <v>5.4</v>
      </c>
      <c r="PA9" s="14">
        <v>5.67</v>
      </c>
      <c r="PB9" s="14">
        <v>5.67</v>
      </c>
      <c r="PC9" s="14">
        <v>-0.27</v>
      </c>
      <c r="PD9" s="14">
        <v>1.2</v>
      </c>
      <c r="PE9" s="14">
        <v>1.24</v>
      </c>
      <c r="PF9" s="14">
        <v>1.24</v>
      </c>
      <c r="PG9" s="14">
        <v>-0.04</v>
      </c>
      <c r="PH9" s="14">
        <v>1.8</v>
      </c>
      <c r="PI9" s="14">
        <v>3.55</v>
      </c>
      <c r="PJ9" s="14">
        <v>3.55</v>
      </c>
      <c r="PK9" s="14">
        <v>-1.75</v>
      </c>
      <c r="PL9" s="14">
        <v>3.2</v>
      </c>
      <c r="PM9" s="14">
        <v>5</v>
      </c>
      <c r="PN9" s="14">
        <v>5</v>
      </c>
      <c r="PO9" s="14">
        <v>-1.8</v>
      </c>
      <c r="PP9" s="14">
        <v>20.5</v>
      </c>
      <c r="PQ9" s="14">
        <v>19.5122</v>
      </c>
      <c r="PR9" s="14">
        <v>19.5122</v>
      </c>
      <c r="PS9" s="14">
        <v>0.98780000000000001</v>
      </c>
      <c r="PT9" s="14">
        <v>14.3</v>
      </c>
      <c r="PU9" s="14">
        <v>19.5122</v>
      </c>
      <c r="PV9" s="14">
        <v>19.5122</v>
      </c>
      <c r="PW9" s="14">
        <v>-5.2122000000000002</v>
      </c>
      <c r="PX9" s="14">
        <v>19.2</v>
      </c>
      <c r="PY9" s="14">
        <v>17.560980000000001</v>
      </c>
      <c r="PZ9" s="14">
        <v>17.560980000000001</v>
      </c>
      <c r="QA9" s="14">
        <v>1.6390199999999999</v>
      </c>
      <c r="QB9" s="14">
        <v>3.7</v>
      </c>
      <c r="QC9" s="14">
        <v>3.4</v>
      </c>
      <c r="QD9" s="14">
        <v>3.4</v>
      </c>
      <c r="QE9" s="14">
        <v>0.3</v>
      </c>
      <c r="QF9" s="14">
        <v>18.7</v>
      </c>
      <c r="QG9" s="14">
        <v>18.341460000000001</v>
      </c>
      <c r="QH9" s="14">
        <v>18.341460000000001</v>
      </c>
      <c r="QI9" s="14">
        <v>0.35854000000000003</v>
      </c>
      <c r="QJ9" s="14">
        <v>0</v>
      </c>
      <c r="QK9" s="14"/>
      <c r="QL9" s="14">
        <v>0</v>
      </c>
      <c r="QM9" s="14">
        <v>0</v>
      </c>
      <c r="QN9" s="14">
        <v>0</v>
      </c>
      <c r="QO9" s="14"/>
      <c r="QP9" s="14">
        <v>0</v>
      </c>
      <c r="QQ9" s="14">
        <v>0</v>
      </c>
      <c r="QR9" s="14">
        <v>19.100000000000001</v>
      </c>
      <c r="QS9" s="14">
        <v>15.9</v>
      </c>
      <c r="QT9" s="14">
        <v>14.454000000000001</v>
      </c>
      <c r="QU9" s="14">
        <v>4.6459999999999999</v>
      </c>
      <c r="QV9" s="14">
        <v>43.9</v>
      </c>
      <c r="QW9" s="14">
        <v>40.799999999999997</v>
      </c>
      <c r="QX9" s="14">
        <v>43.158000000000001</v>
      </c>
      <c r="QY9" s="14">
        <v>0.74199999999999999</v>
      </c>
      <c r="QZ9" s="14">
        <v>4.33</v>
      </c>
      <c r="RA9" s="14">
        <v>4.2</v>
      </c>
      <c r="RB9" s="14">
        <v>4.2</v>
      </c>
      <c r="RC9" s="14">
        <v>0.13</v>
      </c>
      <c r="RD9" s="14">
        <v>2.4</v>
      </c>
      <c r="RE9" s="14"/>
      <c r="RF9" s="14"/>
      <c r="RG9" s="14">
        <v>2.4</v>
      </c>
      <c r="RH9" s="14">
        <v>2.4</v>
      </c>
      <c r="RI9" s="14">
        <v>2.4</v>
      </c>
      <c r="RJ9" s="14">
        <v>2.4</v>
      </c>
      <c r="RK9" s="14">
        <v>0</v>
      </c>
      <c r="RL9" s="14">
        <v>2.04</v>
      </c>
      <c r="RM9" s="14">
        <v>2.8</v>
      </c>
      <c r="RN9" s="14">
        <v>2.8</v>
      </c>
      <c r="RO9" s="14">
        <v>-0.76</v>
      </c>
      <c r="RP9" s="14">
        <v>0</v>
      </c>
      <c r="RQ9" s="14"/>
      <c r="RR9" s="14">
        <v>0</v>
      </c>
      <c r="RS9" s="14">
        <v>0</v>
      </c>
      <c r="RT9" s="14">
        <v>2.2000000000000002</v>
      </c>
      <c r="RU9" s="14">
        <v>2.9009999999999998</v>
      </c>
      <c r="RV9" s="14">
        <v>2.9009999999999998</v>
      </c>
      <c r="RW9" s="14">
        <v>-0.70099999999999996</v>
      </c>
      <c r="RX9" s="14">
        <v>20.2</v>
      </c>
      <c r="RY9" s="14">
        <v>19.869240000000001</v>
      </c>
      <c r="RZ9" s="14">
        <v>19.869240000000001</v>
      </c>
      <c r="SA9" s="14">
        <v>0.33076</v>
      </c>
      <c r="SB9" s="14">
        <v>2.1</v>
      </c>
      <c r="SC9" s="14">
        <v>2</v>
      </c>
      <c r="SD9" s="14">
        <v>2</v>
      </c>
      <c r="SE9" s="14">
        <v>0.1</v>
      </c>
      <c r="SF9" s="14">
        <v>0.2</v>
      </c>
      <c r="SG9" s="14">
        <v>0.7</v>
      </c>
      <c r="SH9" s="14">
        <v>0.7</v>
      </c>
      <c r="SI9" s="14">
        <v>-0.5</v>
      </c>
      <c r="SJ9" s="14">
        <v>19.899999999999999</v>
      </c>
      <c r="SK9" s="14">
        <v>19.21951</v>
      </c>
      <c r="SL9" s="14">
        <v>19.21951</v>
      </c>
      <c r="SM9" s="14">
        <v>0.68049000000000004</v>
      </c>
      <c r="SN9" s="14"/>
      <c r="SO9" s="14"/>
      <c r="SP9" s="14">
        <v>12.195119999999999</v>
      </c>
      <c r="SQ9" s="14">
        <v>-12.195119999999999</v>
      </c>
      <c r="SR9" s="14">
        <v>20.2</v>
      </c>
      <c r="SS9" s="14">
        <v>19.5122</v>
      </c>
      <c r="ST9" s="14">
        <v>19.5122</v>
      </c>
      <c r="SU9" s="14">
        <v>0.68779999999999997</v>
      </c>
      <c r="SV9" s="14">
        <v>20.3</v>
      </c>
      <c r="SW9" s="14">
        <v>19.5122</v>
      </c>
      <c r="SX9" s="14">
        <v>19.5122</v>
      </c>
      <c r="SY9" s="14">
        <v>0.78779999999999994</v>
      </c>
      <c r="SZ9" s="14">
        <v>20</v>
      </c>
      <c r="TA9" s="14">
        <v>19.317070000000001</v>
      </c>
      <c r="TB9" s="14">
        <v>19.317070000000001</v>
      </c>
      <c r="TC9" s="14">
        <v>0.68293000000000004</v>
      </c>
      <c r="TD9" s="14">
        <v>0.9</v>
      </c>
      <c r="TE9" s="14">
        <v>4.1360000000000001</v>
      </c>
      <c r="TF9" s="14">
        <v>4.1360000000000001</v>
      </c>
      <c r="TG9" s="14">
        <v>-3.2360000000000002</v>
      </c>
      <c r="TH9" s="14">
        <v>19.399999999999999</v>
      </c>
      <c r="TI9" s="14">
        <v>21.834</v>
      </c>
      <c r="TJ9" s="14">
        <v>21.834</v>
      </c>
      <c r="TK9" s="14">
        <v>-2.4340000000000002</v>
      </c>
      <c r="TL9" s="14">
        <v>0</v>
      </c>
      <c r="TM9" s="14"/>
      <c r="TN9" s="14">
        <v>0</v>
      </c>
      <c r="TO9" s="14">
        <v>0</v>
      </c>
      <c r="TP9" s="14">
        <v>65.8</v>
      </c>
      <c r="TQ9" s="14">
        <v>59.25</v>
      </c>
      <c r="TR9" s="14">
        <v>59.25</v>
      </c>
      <c r="TS9" s="14">
        <v>6.55</v>
      </c>
      <c r="TT9" s="14">
        <v>79.099999999999994</v>
      </c>
      <c r="TU9" s="14">
        <v>59.25</v>
      </c>
      <c r="TV9" s="14">
        <v>59.25</v>
      </c>
      <c r="TW9" s="14">
        <v>19.850000000000001</v>
      </c>
      <c r="TX9" s="14">
        <v>4</v>
      </c>
      <c r="TY9" s="14">
        <v>3.1230000000000002</v>
      </c>
      <c r="TZ9" s="14">
        <v>3.1230000000000002</v>
      </c>
      <c r="UA9" s="14">
        <v>0.877</v>
      </c>
      <c r="UB9" s="14">
        <v>7.5</v>
      </c>
      <c r="UC9" s="14">
        <v>1.6</v>
      </c>
      <c r="UD9" s="14">
        <v>1.6</v>
      </c>
      <c r="UE9" s="14">
        <v>5.9</v>
      </c>
      <c r="UF9" s="14">
        <v>21</v>
      </c>
      <c r="UG9" s="14"/>
      <c r="UH9" s="14">
        <v>19.5122</v>
      </c>
      <c r="UI9" s="14">
        <v>1.4878</v>
      </c>
      <c r="UJ9" s="14">
        <v>8.4</v>
      </c>
      <c r="UK9" s="14">
        <v>8</v>
      </c>
      <c r="UL9" s="14">
        <v>8</v>
      </c>
      <c r="UM9" s="14">
        <v>0.4</v>
      </c>
      <c r="UN9" s="14"/>
      <c r="UO9" s="14"/>
      <c r="UP9" s="14">
        <v>6.8</v>
      </c>
      <c r="UQ9" s="14">
        <v>-6.8</v>
      </c>
      <c r="UR9" s="14">
        <v>20.399999999999999</v>
      </c>
      <c r="US9" s="14">
        <v>19.5122</v>
      </c>
      <c r="UT9" s="14">
        <v>19.5122</v>
      </c>
      <c r="UU9" s="14">
        <v>0.88780000000000003</v>
      </c>
      <c r="UV9" s="14">
        <v>20.399999999999999</v>
      </c>
      <c r="UW9" s="14">
        <v>19.5122</v>
      </c>
      <c r="UX9" s="14">
        <v>19.5122</v>
      </c>
      <c r="UY9" s="14">
        <v>0.88780000000000003</v>
      </c>
      <c r="UZ9" s="14">
        <v>20</v>
      </c>
      <c r="VA9" s="14">
        <v>19.5122</v>
      </c>
      <c r="VB9" s="14">
        <v>19.5122</v>
      </c>
      <c r="VC9" s="14">
        <v>0.48780000000000001</v>
      </c>
      <c r="VD9" s="14">
        <v>1.5</v>
      </c>
      <c r="VE9" s="14">
        <v>1.383</v>
      </c>
      <c r="VF9" s="14">
        <v>1.383</v>
      </c>
      <c r="VG9" s="14">
        <v>0.11700000000000001</v>
      </c>
      <c r="VH9" s="14">
        <v>0</v>
      </c>
      <c r="VI9" s="14"/>
      <c r="VJ9" s="14">
        <v>0</v>
      </c>
      <c r="VK9" s="14">
        <v>0</v>
      </c>
      <c r="VL9" s="14">
        <v>0</v>
      </c>
      <c r="VM9" s="14"/>
      <c r="VN9" s="14">
        <v>0</v>
      </c>
      <c r="VO9" s="14">
        <v>0</v>
      </c>
      <c r="VP9" s="14"/>
      <c r="VQ9" s="14"/>
      <c r="VR9" s="14">
        <v>0.6</v>
      </c>
      <c r="VS9" s="14">
        <v>-0.6</v>
      </c>
      <c r="VT9" s="14">
        <v>66.599999999999994</v>
      </c>
      <c r="VU9" s="14">
        <v>58.77</v>
      </c>
      <c r="VV9" s="14">
        <v>58.773000000000003</v>
      </c>
      <c r="VW9" s="14">
        <v>7.827</v>
      </c>
      <c r="VX9" s="14">
        <v>56.4</v>
      </c>
      <c r="VY9" s="14">
        <v>37.619999999999997</v>
      </c>
      <c r="VZ9" s="14">
        <v>37.615000000000002</v>
      </c>
      <c r="WA9" s="14">
        <v>18.785</v>
      </c>
      <c r="WB9" s="14">
        <v>0</v>
      </c>
      <c r="WC9" s="14"/>
      <c r="WD9" s="14">
        <v>0</v>
      </c>
      <c r="WE9" s="14">
        <v>0</v>
      </c>
      <c r="WF9" s="14">
        <v>0</v>
      </c>
      <c r="WG9" s="14"/>
      <c r="WH9" s="14">
        <v>0</v>
      </c>
      <c r="WI9" s="14">
        <v>0</v>
      </c>
      <c r="WJ9" s="14">
        <v>7.5</v>
      </c>
      <c r="WK9" s="14">
        <v>8</v>
      </c>
      <c r="WL9" s="14">
        <v>8</v>
      </c>
      <c r="WM9" s="14">
        <v>-0.5</v>
      </c>
      <c r="WN9" s="14">
        <v>20</v>
      </c>
      <c r="WO9" s="14">
        <v>19.317070000000001</v>
      </c>
      <c r="WP9" s="14">
        <v>19.317070000000001</v>
      </c>
      <c r="WQ9" s="14">
        <v>0.68293000000000004</v>
      </c>
      <c r="WR9" s="14"/>
      <c r="WS9" s="14"/>
      <c r="WT9" s="14"/>
      <c r="WU9" s="14">
        <v>0</v>
      </c>
      <c r="WV9" s="14"/>
      <c r="WW9" s="14"/>
      <c r="WX9" s="14"/>
      <c r="WY9" s="14">
        <v>0</v>
      </c>
      <c r="WZ9" s="14">
        <v>36.9</v>
      </c>
      <c r="XA9" s="14">
        <v>35</v>
      </c>
      <c r="XB9" s="14">
        <v>35</v>
      </c>
      <c r="XC9" s="14">
        <v>1.9</v>
      </c>
      <c r="XD9" s="14">
        <v>28.5</v>
      </c>
      <c r="XE9" s="14">
        <v>29.184000000000001</v>
      </c>
      <c r="XF9" s="14">
        <v>29.184000000000001</v>
      </c>
      <c r="XG9" s="14">
        <v>-0.68400000000000005</v>
      </c>
      <c r="XH9" s="14">
        <v>3.4</v>
      </c>
      <c r="XI9" s="14">
        <v>2.8159999999999998</v>
      </c>
      <c r="XJ9" s="14">
        <v>2.8159999999999998</v>
      </c>
      <c r="XK9" s="14">
        <v>0.58399999999999996</v>
      </c>
      <c r="XL9" s="14"/>
      <c r="XM9" s="14"/>
      <c r="XN9" s="14"/>
      <c r="XO9" s="14">
        <v>0</v>
      </c>
      <c r="XP9" s="14">
        <v>12</v>
      </c>
      <c r="XQ9" s="14">
        <v>17</v>
      </c>
      <c r="XR9" s="14">
        <v>17</v>
      </c>
      <c r="XS9" s="14">
        <v>-5</v>
      </c>
      <c r="XT9" s="14">
        <v>6.7</v>
      </c>
      <c r="XU9" s="14">
        <v>10</v>
      </c>
      <c r="XV9" s="14">
        <v>10</v>
      </c>
      <c r="XW9" s="14">
        <v>-3.3</v>
      </c>
    </row>
    <row r="10" spans="1:647" ht="24" customHeight="1" x14ac:dyDescent="0.25">
      <c r="A10" s="1"/>
      <c r="B10" s="16" t="s">
        <v>69</v>
      </c>
      <c r="C10" s="16" t="s">
        <v>716</v>
      </c>
      <c r="D10" s="17">
        <v>1.1000000000000001</v>
      </c>
      <c r="E10" s="17">
        <v>1.01</v>
      </c>
      <c r="F10" s="17">
        <v>1.01</v>
      </c>
      <c r="G10" s="17">
        <v>0.09</v>
      </c>
      <c r="H10" s="17">
        <v>1.7</v>
      </c>
      <c r="I10" s="17">
        <v>1.64</v>
      </c>
      <c r="J10" s="17">
        <v>1.64</v>
      </c>
      <c r="K10" s="17">
        <v>0.06</v>
      </c>
      <c r="L10" s="17"/>
      <c r="M10" s="17"/>
      <c r="N10" s="17"/>
      <c r="O10" s="17">
        <v>0</v>
      </c>
      <c r="P10" s="17"/>
      <c r="Q10" s="17"/>
      <c r="R10" s="17"/>
      <c r="S10" s="17">
        <v>0</v>
      </c>
      <c r="T10" s="17"/>
      <c r="U10" s="17"/>
      <c r="V10" s="17"/>
      <c r="W10" s="17">
        <v>0</v>
      </c>
      <c r="X10" s="17"/>
      <c r="Y10" s="17"/>
      <c r="Z10" s="17"/>
      <c r="AA10" s="17">
        <v>0</v>
      </c>
      <c r="AB10" s="17">
        <v>90</v>
      </c>
      <c r="AC10" s="17">
        <v>92.226339999999993</v>
      </c>
      <c r="AD10" s="17">
        <v>92.226339999999993</v>
      </c>
      <c r="AE10" s="17">
        <v>-2.22634</v>
      </c>
      <c r="AF10" s="17">
        <v>150.69999999999999</v>
      </c>
      <c r="AG10" s="17">
        <v>180</v>
      </c>
      <c r="AH10" s="17">
        <v>106</v>
      </c>
      <c r="AI10" s="17">
        <v>44.7</v>
      </c>
      <c r="AJ10" s="17">
        <v>0</v>
      </c>
      <c r="AK10" s="17"/>
      <c r="AL10" s="17">
        <v>0</v>
      </c>
      <c r="AM10" s="17">
        <v>0</v>
      </c>
      <c r="AN10" s="17"/>
      <c r="AO10" s="17"/>
      <c r="AP10" s="17">
        <v>61.538460000000001</v>
      </c>
      <c r="AQ10" s="17">
        <v>-61.538460000000001</v>
      </c>
      <c r="AR10" s="17">
        <v>106.1</v>
      </c>
      <c r="AS10" s="17">
        <v>116.66667</v>
      </c>
      <c r="AT10" s="17">
        <v>111.11111</v>
      </c>
      <c r="AU10" s="17">
        <v>-5.0111100000000004</v>
      </c>
      <c r="AV10" s="17">
        <v>105.7</v>
      </c>
      <c r="AW10" s="17">
        <v>116.66667</v>
      </c>
      <c r="AX10" s="17">
        <v>111.11111</v>
      </c>
      <c r="AY10" s="17">
        <v>-5.4111099999999999</v>
      </c>
      <c r="AZ10" s="17">
        <v>106.8</v>
      </c>
      <c r="BA10" s="17">
        <v>116.66667</v>
      </c>
      <c r="BB10" s="17">
        <v>111.11111</v>
      </c>
      <c r="BC10" s="17">
        <v>-4.3111100000000002</v>
      </c>
      <c r="BD10" s="17">
        <v>207.3</v>
      </c>
      <c r="BE10" s="17">
        <v>175</v>
      </c>
      <c r="BF10" s="17">
        <v>166.66667000000001</v>
      </c>
      <c r="BG10" s="17">
        <v>40.633330000000001</v>
      </c>
      <c r="BH10" s="17">
        <v>201.7</v>
      </c>
      <c r="BI10" s="17">
        <v>204.87801999999999</v>
      </c>
      <c r="BJ10" s="17">
        <v>122.30027</v>
      </c>
      <c r="BK10" s="17">
        <v>79.399730000000005</v>
      </c>
      <c r="BL10" s="17">
        <v>107.6</v>
      </c>
      <c r="BM10" s="17">
        <v>102.43901</v>
      </c>
      <c r="BN10" s="17">
        <v>61.150129999999997</v>
      </c>
      <c r="BO10" s="17">
        <v>46.449869999999997</v>
      </c>
      <c r="BP10" s="17">
        <v>555.29999999999995</v>
      </c>
      <c r="BQ10" s="17">
        <v>568.29854</v>
      </c>
      <c r="BR10" s="17">
        <v>568.29854</v>
      </c>
      <c r="BS10" s="17">
        <v>-12.99854</v>
      </c>
      <c r="BT10" s="17">
        <v>10.4</v>
      </c>
      <c r="BU10" s="17">
        <v>10.17268</v>
      </c>
      <c r="BV10" s="17">
        <v>10.17268</v>
      </c>
      <c r="BW10" s="17">
        <v>0.22731999999999999</v>
      </c>
      <c r="BX10" s="17"/>
      <c r="BY10" s="17"/>
      <c r="BZ10" s="17"/>
      <c r="CA10" s="17">
        <v>0</v>
      </c>
      <c r="CB10" s="17"/>
      <c r="CC10" s="17"/>
      <c r="CD10" s="17"/>
      <c r="CE10" s="17">
        <v>0</v>
      </c>
      <c r="CF10" s="17"/>
      <c r="CG10" s="17"/>
      <c r="CH10" s="17"/>
      <c r="CI10" s="17">
        <v>0</v>
      </c>
      <c r="CJ10" s="17"/>
      <c r="CK10" s="17"/>
      <c r="CL10" s="17"/>
      <c r="CM10" s="17">
        <v>0</v>
      </c>
      <c r="CN10" s="17">
        <v>165.2</v>
      </c>
      <c r="CO10" s="17">
        <v>164.70732000000001</v>
      </c>
      <c r="CP10" s="17">
        <v>164.70732000000001</v>
      </c>
      <c r="CQ10" s="17">
        <v>0.49268000000000001</v>
      </c>
      <c r="CR10" s="17">
        <v>7.5</v>
      </c>
      <c r="CS10" s="17">
        <v>3.8486199999999999</v>
      </c>
      <c r="CT10" s="17">
        <v>3.8486199999999999</v>
      </c>
      <c r="CU10" s="17">
        <v>3.6513800000000001</v>
      </c>
      <c r="CV10" s="17">
        <v>2.7959999999999998</v>
      </c>
      <c r="CW10" s="17">
        <v>2.1125600000000002</v>
      </c>
      <c r="CX10" s="17">
        <v>2.1125600000000002</v>
      </c>
      <c r="CY10" s="17">
        <v>0.68344000000000005</v>
      </c>
      <c r="CZ10" s="17">
        <v>0</v>
      </c>
      <c r="DA10" s="17">
        <v>0</v>
      </c>
      <c r="DB10" s="17">
        <v>0</v>
      </c>
      <c r="DC10" s="17">
        <v>0</v>
      </c>
      <c r="DD10" s="17">
        <v>6.5</v>
      </c>
      <c r="DE10" s="17">
        <v>6.7645099999999996</v>
      </c>
      <c r="DF10" s="17">
        <v>6.7645099999999996</v>
      </c>
      <c r="DG10" s="17">
        <v>-0.26451000000000002</v>
      </c>
      <c r="DH10" s="17"/>
      <c r="DI10" s="17"/>
      <c r="DJ10" s="17"/>
      <c r="DK10" s="17">
        <v>0</v>
      </c>
      <c r="DL10" s="17">
        <v>143.1</v>
      </c>
      <c r="DM10" s="17">
        <v>143</v>
      </c>
      <c r="DN10" s="17">
        <v>143</v>
      </c>
      <c r="DO10" s="17">
        <v>0.1</v>
      </c>
      <c r="DP10" s="17">
        <v>6.6</v>
      </c>
      <c r="DQ10" s="17">
        <v>6.2390999999999996</v>
      </c>
      <c r="DR10" s="17">
        <v>8.9130000000000003</v>
      </c>
      <c r="DS10" s="17">
        <v>-2.3130000000000002</v>
      </c>
      <c r="DT10" s="17"/>
      <c r="DU10" s="17"/>
      <c r="DV10" s="17"/>
      <c r="DW10" s="17">
        <v>0</v>
      </c>
      <c r="DX10" s="17"/>
      <c r="DY10" s="17"/>
      <c r="DZ10" s="17"/>
      <c r="EA10" s="17">
        <v>0</v>
      </c>
      <c r="EB10" s="17"/>
      <c r="EC10" s="17"/>
      <c r="ED10" s="17"/>
      <c r="EE10" s="17">
        <v>0</v>
      </c>
      <c r="EF10" s="17">
        <v>110.6</v>
      </c>
      <c r="EG10" s="17">
        <v>112.90537</v>
      </c>
      <c r="EH10" s="17">
        <v>112.90537</v>
      </c>
      <c r="EI10" s="17">
        <v>-2.3053699999999999</v>
      </c>
      <c r="EJ10" s="17">
        <v>0</v>
      </c>
      <c r="EK10" s="17">
        <v>0</v>
      </c>
      <c r="EL10" s="17">
        <v>221.25516999999999</v>
      </c>
      <c r="EM10" s="17">
        <v>-221.25516999999999</v>
      </c>
      <c r="EN10" s="17"/>
      <c r="EO10" s="17"/>
      <c r="EP10" s="17"/>
      <c r="EQ10" s="17">
        <v>0</v>
      </c>
      <c r="ER10" s="17"/>
      <c r="ES10" s="17"/>
      <c r="ET10" s="17"/>
      <c r="EU10" s="17">
        <v>0</v>
      </c>
      <c r="EV10" s="17"/>
      <c r="EW10" s="17"/>
      <c r="EX10" s="17"/>
      <c r="EY10" s="17">
        <v>0</v>
      </c>
      <c r="EZ10" s="17">
        <v>6.5</v>
      </c>
      <c r="FA10" s="17">
        <v>6.39</v>
      </c>
      <c r="FB10" s="17">
        <v>6.39</v>
      </c>
      <c r="FC10" s="17">
        <v>0.11</v>
      </c>
      <c r="FD10" s="17">
        <v>435.9</v>
      </c>
      <c r="FE10" s="17">
        <v>458.87804999999997</v>
      </c>
      <c r="FF10" s="17">
        <v>458.87804999999997</v>
      </c>
      <c r="FG10" s="17">
        <v>-22.97805</v>
      </c>
      <c r="FH10" s="17">
        <v>82</v>
      </c>
      <c r="FI10" s="17">
        <v>81.954149999999998</v>
      </c>
      <c r="FJ10" s="17">
        <v>81.954149999999998</v>
      </c>
      <c r="FK10" s="17">
        <v>4.5850000000000002E-2</v>
      </c>
      <c r="FL10" s="17">
        <v>143.5</v>
      </c>
      <c r="FM10" s="17">
        <v>148.62634</v>
      </c>
      <c r="FN10" s="17">
        <v>148.62634</v>
      </c>
      <c r="FO10" s="17">
        <v>-5.1263399999999999</v>
      </c>
      <c r="FP10" s="17">
        <v>42.1</v>
      </c>
      <c r="FQ10" s="17"/>
      <c r="FR10" s="17">
        <v>41.498959999999997</v>
      </c>
      <c r="FS10" s="17">
        <v>0.60104000000000002</v>
      </c>
      <c r="FT10" s="17">
        <v>18.5</v>
      </c>
      <c r="FU10" s="17">
        <v>19.28585</v>
      </c>
      <c r="FV10" s="17">
        <v>19.28585</v>
      </c>
      <c r="FW10" s="17">
        <v>-0.78585000000000005</v>
      </c>
      <c r="FX10" s="17"/>
      <c r="FY10" s="17"/>
      <c r="FZ10" s="17">
        <v>19.414629999999999</v>
      </c>
      <c r="GA10" s="17">
        <v>-19.414629999999999</v>
      </c>
      <c r="GB10" s="17">
        <v>91.5</v>
      </c>
      <c r="GC10" s="17">
        <v>87.657560000000004</v>
      </c>
      <c r="GD10" s="17">
        <v>87.657560000000004</v>
      </c>
      <c r="GE10" s="17">
        <v>3.8424399999999999</v>
      </c>
      <c r="GF10" s="17">
        <v>131.80000000000001</v>
      </c>
      <c r="GG10" s="17">
        <v>149.61368999999999</v>
      </c>
      <c r="GH10" s="17">
        <v>133.33332999999999</v>
      </c>
      <c r="GI10" s="17">
        <v>-1.5333300000000001</v>
      </c>
      <c r="GJ10" s="17">
        <v>131.69999999999999</v>
      </c>
      <c r="GK10" s="17">
        <v>149.61368999999999</v>
      </c>
      <c r="GL10" s="17">
        <v>133.33332999999999</v>
      </c>
      <c r="GM10" s="17">
        <v>-1.6333299999999999</v>
      </c>
      <c r="GN10" s="17">
        <v>158.80000000000001</v>
      </c>
      <c r="GO10" s="17">
        <v>149.61368999999999</v>
      </c>
      <c r="GP10" s="17">
        <v>133.33332999999999</v>
      </c>
      <c r="GQ10" s="17">
        <v>25.466670000000001</v>
      </c>
      <c r="GR10" s="17">
        <v>108.2</v>
      </c>
      <c r="GS10" s="17">
        <v>110.91316999999999</v>
      </c>
      <c r="GT10" s="17">
        <v>110.86076</v>
      </c>
      <c r="GU10" s="17">
        <v>-2.6607599999999998</v>
      </c>
      <c r="GV10" s="17"/>
      <c r="GW10" s="17"/>
      <c r="GX10" s="17"/>
      <c r="GY10" s="17">
        <v>0</v>
      </c>
      <c r="GZ10" s="17">
        <v>6.5</v>
      </c>
      <c r="HA10" s="17">
        <v>7.8816100000000002</v>
      </c>
      <c r="HB10" s="17">
        <v>7.8816100000000002</v>
      </c>
      <c r="HC10" s="17">
        <v>-1.38161</v>
      </c>
      <c r="HD10" s="17">
        <v>45.2</v>
      </c>
      <c r="HE10" s="17">
        <v>47.26634</v>
      </c>
      <c r="HF10" s="17">
        <v>47.26634</v>
      </c>
      <c r="HG10" s="17">
        <v>-2.0663399999999998</v>
      </c>
      <c r="HH10" s="17"/>
      <c r="HI10" s="17"/>
      <c r="HJ10" s="17"/>
      <c r="HK10" s="17">
        <v>0</v>
      </c>
      <c r="HL10" s="17">
        <v>3.8</v>
      </c>
      <c r="HM10" s="17">
        <v>3.0928</v>
      </c>
      <c r="HN10" s="17">
        <v>1.8363499999999999</v>
      </c>
      <c r="HO10" s="17">
        <v>1.9636499999999999</v>
      </c>
      <c r="HP10" s="17">
        <v>35</v>
      </c>
      <c r="HQ10" s="17">
        <v>31.505569999999999</v>
      </c>
      <c r="HR10" s="17">
        <v>31.505569999999999</v>
      </c>
      <c r="HS10" s="17">
        <v>3.4944299999999999</v>
      </c>
      <c r="HT10" s="17">
        <v>172.8</v>
      </c>
      <c r="HU10" s="17">
        <v>171.54185000000001</v>
      </c>
      <c r="HV10" s="17">
        <v>171.54185000000001</v>
      </c>
      <c r="HW10" s="17">
        <v>1.2581500000000001</v>
      </c>
      <c r="HX10" s="17">
        <v>95.2</v>
      </c>
      <c r="HY10" s="17">
        <v>95.918049999999994</v>
      </c>
      <c r="HZ10" s="17">
        <v>95.918049999999994</v>
      </c>
      <c r="IA10" s="17">
        <v>-0.71804999999999997</v>
      </c>
      <c r="IB10" s="17">
        <v>25.1</v>
      </c>
      <c r="IC10" s="17"/>
      <c r="ID10" s="17">
        <v>25.641030000000001</v>
      </c>
      <c r="IE10" s="17">
        <v>-0.54103000000000001</v>
      </c>
      <c r="IF10" s="17"/>
      <c r="IG10" s="17"/>
      <c r="IH10" s="17"/>
      <c r="II10" s="17">
        <v>0</v>
      </c>
      <c r="IJ10" s="17">
        <v>0</v>
      </c>
      <c r="IK10" s="17">
        <v>0</v>
      </c>
      <c r="IL10" s="17">
        <v>0</v>
      </c>
      <c r="IM10" s="17">
        <v>0</v>
      </c>
      <c r="IN10" s="17"/>
      <c r="IO10" s="17"/>
      <c r="IP10" s="17">
        <v>0</v>
      </c>
      <c r="IQ10" s="17">
        <v>0</v>
      </c>
      <c r="IR10" s="17"/>
      <c r="IS10" s="17"/>
      <c r="IT10" s="17"/>
      <c r="IU10" s="17">
        <v>0</v>
      </c>
      <c r="IV10" s="17"/>
      <c r="IW10" s="17"/>
      <c r="IX10" s="17"/>
      <c r="IY10" s="17">
        <v>0</v>
      </c>
      <c r="IZ10" s="17">
        <v>86.6</v>
      </c>
      <c r="JA10" s="17">
        <v>88.815600000000003</v>
      </c>
      <c r="JB10" s="17">
        <v>88.815489999999997</v>
      </c>
      <c r="JC10" s="17">
        <v>-2.21549</v>
      </c>
      <c r="JD10" s="17">
        <v>170.1</v>
      </c>
      <c r="JE10" s="17">
        <v>175.26676</v>
      </c>
      <c r="JF10" s="17">
        <v>175.26676</v>
      </c>
      <c r="JG10" s="17">
        <v>-5.16676</v>
      </c>
      <c r="JH10" s="17">
        <v>162.30000000000001</v>
      </c>
      <c r="JI10" s="17">
        <v>175.26676</v>
      </c>
      <c r="JJ10" s="17">
        <v>175.26676</v>
      </c>
      <c r="JK10" s="17">
        <v>-12.966760000000001</v>
      </c>
      <c r="JL10" s="17">
        <v>200</v>
      </c>
      <c r="JM10" s="17">
        <v>175.26676</v>
      </c>
      <c r="JN10" s="17">
        <v>175.26676</v>
      </c>
      <c r="JO10" s="17">
        <v>24.733239999999999</v>
      </c>
      <c r="JP10" s="17">
        <v>262.2</v>
      </c>
      <c r="JQ10" s="17">
        <v>262.90014000000002</v>
      </c>
      <c r="JR10" s="17">
        <v>262.90014000000002</v>
      </c>
      <c r="JS10" s="17">
        <v>-0.70013999999999998</v>
      </c>
      <c r="JT10" s="17">
        <v>37.9</v>
      </c>
      <c r="JU10" s="17">
        <v>44.893329999999999</v>
      </c>
      <c r="JV10" s="17">
        <v>44.893329999999999</v>
      </c>
      <c r="JW10" s="17">
        <v>-6.9933300000000003</v>
      </c>
      <c r="JX10" s="17">
        <v>27.4</v>
      </c>
      <c r="JY10" s="17">
        <v>22.446670000000001</v>
      </c>
      <c r="JZ10" s="17">
        <v>22.446670000000001</v>
      </c>
      <c r="KA10" s="17">
        <v>4.9533300000000002</v>
      </c>
      <c r="KB10" s="17"/>
      <c r="KC10" s="17"/>
      <c r="KD10" s="17"/>
      <c r="KE10" s="17">
        <v>0</v>
      </c>
      <c r="KF10" s="17"/>
      <c r="KG10" s="17"/>
      <c r="KH10" s="17"/>
      <c r="KI10" s="17">
        <v>0</v>
      </c>
      <c r="KJ10" s="17"/>
      <c r="KK10" s="17"/>
      <c r="KL10" s="17"/>
      <c r="KM10" s="17">
        <v>0</v>
      </c>
      <c r="KN10" s="17">
        <v>112.3</v>
      </c>
      <c r="KO10" s="17">
        <v>114.11063</v>
      </c>
      <c r="KP10" s="17">
        <v>114.11063</v>
      </c>
      <c r="KQ10" s="17">
        <v>-1.81063</v>
      </c>
      <c r="KR10" s="17"/>
      <c r="KS10" s="17"/>
      <c r="KT10" s="17"/>
      <c r="KU10" s="17">
        <v>0</v>
      </c>
      <c r="KV10" s="17"/>
      <c r="KW10" s="17"/>
      <c r="KX10" s="17"/>
      <c r="KY10" s="17">
        <v>0</v>
      </c>
      <c r="KZ10" s="17">
        <v>0</v>
      </c>
      <c r="LA10" s="17"/>
      <c r="LB10" s="17"/>
      <c r="LC10" s="17">
        <v>0</v>
      </c>
      <c r="LD10" s="17">
        <v>256.3</v>
      </c>
      <c r="LE10" s="17">
        <v>271.12195000000003</v>
      </c>
      <c r="LF10" s="17">
        <v>227.85754</v>
      </c>
      <c r="LG10" s="17">
        <v>28.442460000000001</v>
      </c>
      <c r="LH10" s="17">
        <v>98.7</v>
      </c>
      <c r="LI10" s="17">
        <v>133.67995999999999</v>
      </c>
      <c r="LJ10" s="17">
        <v>133.67995999999999</v>
      </c>
      <c r="LK10" s="17">
        <v>-34.979959999999998</v>
      </c>
      <c r="LL10" s="17">
        <v>63.6</v>
      </c>
      <c r="LM10" s="17">
        <v>67.461460000000002</v>
      </c>
      <c r="LN10" s="17">
        <v>67.461460000000002</v>
      </c>
      <c r="LO10" s="17">
        <v>-3.8614600000000001</v>
      </c>
      <c r="LP10" s="17">
        <v>79</v>
      </c>
      <c r="LQ10" s="17">
        <v>78.567999999999998</v>
      </c>
      <c r="LR10" s="17">
        <v>78.567999999999998</v>
      </c>
      <c r="LS10" s="17">
        <v>0.432</v>
      </c>
      <c r="LT10" s="17"/>
      <c r="LU10" s="17"/>
      <c r="LV10" s="17"/>
      <c r="LW10" s="17">
        <v>0</v>
      </c>
      <c r="LX10" s="17">
        <v>0</v>
      </c>
      <c r="LY10" s="17">
        <v>0</v>
      </c>
      <c r="LZ10" s="17">
        <v>0</v>
      </c>
      <c r="MA10" s="17">
        <v>0</v>
      </c>
      <c r="MB10" s="17">
        <v>0</v>
      </c>
      <c r="MC10" s="17">
        <v>0</v>
      </c>
      <c r="MD10" s="17">
        <v>0</v>
      </c>
      <c r="ME10" s="17">
        <v>0</v>
      </c>
      <c r="MF10" s="17">
        <v>0</v>
      </c>
      <c r="MG10" s="17"/>
      <c r="MH10" s="17"/>
      <c r="MI10" s="17">
        <v>0</v>
      </c>
      <c r="MJ10" s="17"/>
      <c r="MK10" s="17"/>
      <c r="ML10" s="17"/>
      <c r="MM10" s="17">
        <v>0</v>
      </c>
      <c r="MN10" s="17">
        <v>141.5</v>
      </c>
      <c r="MO10" s="17">
        <v>144.31267</v>
      </c>
      <c r="MP10" s="17">
        <v>144.31267</v>
      </c>
      <c r="MQ10" s="17">
        <v>-2.8126699999999998</v>
      </c>
      <c r="MR10" s="17">
        <v>64</v>
      </c>
      <c r="MS10" s="17">
        <v>72.156329999999997</v>
      </c>
      <c r="MT10" s="17">
        <v>72.156329999999997</v>
      </c>
      <c r="MU10" s="17">
        <v>-8.1563300000000005</v>
      </c>
      <c r="MV10" s="17">
        <v>0</v>
      </c>
      <c r="MW10" s="17">
        <v>0</v>
      </c>
      <c r="MX10" s="17">
        <v>0</v>
      </c>
      <c r="MY10" s="17">
        <v>0</v>
      </c>
      <c r="MZ10" s="17"/>
      <c r="NA10" s="17"/>
      <c r="NB10" s="17"/>
      <c r="NC10" s="17">
        <v>0</v>
      </c>
      <c r="ND10" s="17"/>
      <c r="NE10" s="17"/>
      <c r="NF10" s="17"/>
      <c r="NG10" s="17">
        <v>0</v>
      </c>
      <c r="NH10" s="17"/>
      <c r="NI10" s="17"/>
      <c r="NJ10" s="17"/>
      <c r="NK10" s="17">
        <v>0</v>
      </c>
      <c r="NL10" s="17"/>
      <c r="NM10" s="17"/>
      <c r="NN10" s="17"/>
      <c r="NO10" s="17">
        <v>0</v>
      </c>
      <c r="NP10" s="17">
        <v>136.69999999999999</v>
      </c>
      <c r="NQ10" s="17">
        <v>144.27350000000001</v>
      </c>
      <c r="NR10" s="17">
        <v>144.27350000000001</v>
      </c>
      <c r="NS10" s="17">
        <v>-7.5735000000000001</v>
      </c>
      <c r="NT10" s="17">
        <v>79.3</v>
      </c>
      <c r="NU10" s="17">
        <v>72.136750000000006</v>
      </c>
      <c r="NV10" s="17">
        <v>72.136750000000006</v>
      </c>
      <c r="NW10" s="17">
        <v>7.1632499999999997</v>
      </c>
      <c r="NX10" s="17">
        <v>0</v>
      </c>
      <c r="NY10" s="17"/>
      <c r="NZ10" s="17">
        <v>0</v>
      </c>
      <c r="OA10" s="17">
        <v>0</v>
      </c>
      <c r="OB10" s="17">
        <v>72.7</v>
      </c>
      <c r="OC10" s="17">
        <v>60.34</v>
      </c>
      <c r="OD10" s="17">
        <v>60.343000000000004</v>
      </c>
      <c r="OE10" s="17">
        <v>12.356999999999999</v>
      </c>
      <c r="OF10" s="17">
        <v>0</v>
      </c>
      <c r="OG10" s="17"/>
      <c r="OH10" s="17">
        <v>0</v>
      </c>
      <c r="OI10" s="17">
        <v>0</v>
      </c>
      <c r="OJ10" s="17">
        <v>1.3</v>
      </c>
      <c r="OK10" s="17">
        <v>0.82499999999999996</v>
      </c>
      <c r="OL10" s="17">
        <v>0.82499999999999996</v>
      </c>
      <c r="OM10" s="17">
        <v>0.47499999999999998</v>
      </c>
      <c r="ON10" s="17">
        <v>0</v>
      </c>
      <c r="OO10" s="17">
        <v>0.5</v>
      </c>
      <c r="OP10" s="17">
        <v>0.5</v>
      </c>
      <c r="OQ10" s="17">
        <v>-0.5</v>
      </c>
      <c r="OR10" s="17"/>
      <c r="OS10" s="17"/>
      <c r="OT10" s="17">
        <v>17.560980000000001</v>
      </c>
      <c r="OU10" s="17">
        <v>-17.560980000000001</v>
      </c>
      <c r="OV10" s="17">
        <v>9.9</v>
      </c>
      <c r="OW10" s="17">
        <v>9.9830000000000005</v>
      </c>
      <c r="OX10" s="17">
        <v>9.9830000000000005</v>
      </c>
      <c r="OY10" s="17">
        <v>-8.3000000000000004E-2</v>
      </c>
      <c r="OZ10" s="17">
        <v>5.4</v>
      </c>
      <c r="PA10" s="17">
        <v>5.67</v>
      </c>
      <c r="PB10" s="17">
        <v>5.67</v>
      </c>
      <c r="PC10" s="17">
        <v>-0.27</v>
      </c>
      <c r="PD10" s="17">
        <v>1.2</v>
      </c>
      <c r="PE10" s="17">
        <v>1.24</v>
      </c>
      <c r="PF10" s="17">
        <v>1.24</v>
      </c>
      <c r="PG10" s="17">
        <v>-0.04</v>
      </c>
      <c r="PH10" s="17">
        <v>1.8</v>
      </c>
      <c r="PI10" s="17">
        <v>3.55</v>
      </c>
      <c r="PJ10" s="17">
        <v>3.55</v>
      </c>
      <c r="PK10" s="17">
        <v>-1.75</v>
      </c>
      <c r="PL10" s="17">
        <v>3.3</v>
      </c>
      <c r="PM10" s="17">
        <v>5</v>
      </c>
      <c r="PN10" s="17">
        <v>5</v>
      </c>
      <c r="PO10" s="17">
        <v>-1.7</v>
      </c>
      <c r="PP10" s="17">
        <v>20.100000000000001</v>
      </c>
      <c r="PQ10" s="17">
        <v>19.5122</v>
      </c>
      <c r="PR10" s="17">
        <v>19.5122</v>
      </c>
      <c r="PS10" s="17">
        <v>0.58779999999999999</v>
      </c>
      <c r="PT10" s="17">
        <v>14.5</v>
      </c>
      <c r="PU10" s="17">
        <v>19.5122</v>
      </c>
      <c r="PV10" s="17">
        <v>19.5122</v>
      </c>
      <c r="PW10" s="17">
        <v>-5.0122</v>
      </c>
      <c r="PX10" s="17">
        <v>19.2</v>
      </c>
      <c r="PY10" s="17">
        <v>17.560980000000001</v>
      </c>
      <c r="PZ10" s="17">
        <v>17.560980000000001</v>
      </c>
      <c r="QA10" s="17">
        <v>1.6390199999999999</v>
      </c>
      <c r="QB10" s="17">
        <v>3.7</v>
      </c>
      <c r="QC10" s="17">
        <v>3.4</v>
      </c>
      <c r="QD10" s="17">
        <v>3.4</v>
      </c>
      <c r="QE10" s="17">
        <v>0.3</v>
      </c>
      <c r="QF10" s="17">
        <v>18.7</v>
      </c>
      <c r="QG10" s="17">
        <v>18.341460000000001</v>
      </c>
      <c r="QH10" s="17">
        <v>18.341460000000001</v>
      </c>
      <c r="QI10" s="17">
        <v>0.35854000000000003</v>
      </c>
      <c r="QJ10" s="17">
        <v>0</v>
      </c>
      <c r="QK10" s="17"/>
      <c r="QL10" s="17">
        <v>0</v>
      </c>
      <c r="QM10" s="17">
        <v>0</v>
      </c>
      <c r="QN10" s="17">
        <v>0</v>
      </c>
      <c r="QO10" s="17"/>
      <c r="QP10" s="17">
        <v>0</v>
      </c>
      <c r="QQ10" s="17">
        <v>0</v>
      </c>
      <c r="QR10" s="17">
        <v>18.5</v>
      </c>
      <c r="QS10" s="17">
        <v>15.1</v>
      </c>
      <c r="QT10" s="17">
        <v>13.824999999999999</v>
      </c>
      <c r="QU10" s="17">
        <v>4.6749999999999998</v>
      </c>
      <c r="QV10" s="17">
        <v>44.3</v>
      </c>
      <c r="QW10" s="17">
        <v>38.4</v>
      </c>
      <c r="QX10" s="17">
        <v>40.975999999999999</v>
      </c>
      <c r="QY10" s="17">
        <v>3.3239999999999998</v>
      </c>
      <c r="QZ10" s="17">
        <v>4.33</v>
      </c>
      <c r="RA10" s="17">
        <v>4.2</v>
      </c>
      <c r="RB10" s="17">
        <v>4.2</v>
      </c>
      <c r="RC10" s="17">
        <v>0.13</v>
      </c>
      <c r="RD10" s="17">
        <v>2.4</v>
      </c>
      <c r="RE10" s="17"/>
      <c r="RF10" s="17"/>
      <c r="RG10" s="17">
        <v>2.4</v>
      </c>
      <c r="RH10" s="17">
        <v>2.4</v>
      </c>
      <c r="RI10" s="17">
        <v>2.4</v>
      </c>
      <c r="RJ10" s="17">
        <v>2.4</v>
      </c>
      <c r="RK10" s="17">
        <v>0</v>
      </c>
      <c r="RL10" s="17">
        <v>2.04</v>
      </c>
      <c r="RM10" s="17">
        <v>2.8</v>
      </c>
      <c r="RN10" s="17">
        <v>2.8</v>
      </c>
      <c r="RO10" s="17">
        <v>-0.76</v>
      </c>
      <c r="RP10" s="17">
        <v>0</v>
      </c>
      <c r="RQ10" s="17"/>
      <c r="RR10" s="17">
        <v>0</v>
      </c>
      <c r="RS10" s="17">
        <v>0</v>
      </c>
      <c r="RT10" s="17">
        <v>1.6</v>
      </c>
      <c r="RU10" s="17">
        <v>2.9009999999999998</v>
      </c>
      <c r="RV10" s="17">
        <v>2.9009999999999998</v>
      </c>
      <c r="RW10" s="17">
        <v>-1.3009999999999999</v>
      </c>
      <c r="RX10" s="17">
        <v>20.2</v>
      </c>
      <c r="RY10" s="17">
        <v>19.869240000000001</v>
      </c>
      <c r="RZ10" s="17">
        <v>19.869240000000001</v>
      </c>
      <c r="SA10" s="17">
        <v>0.33076</v>
      </c>
      <c r="SB10" s="17">
        <v>2.1</v>
      </c>
      <c r="SC10" s="17">
        <v>2</v>
      </c>
      <c r="SD10" s="17">
        <v>2</v>
      </c>
      <c r="SE10" s="17">
        <v>0.1</v>
      </c>
      <c r="SF10" s="17">
        <v>0.2</v>
      </c>
      <c r="SG10" s="17">
        <v>0.7</v>
      </c>
      <c r="SH10" s="17">
        <v>0.7</v>
      </c>
      <c r="SI10" s="17">
        <v>-0.5</v>
      </c>
      <c r="SJ10" s="17">
        <v>19.899999999999999</v>
      </c>
      <c r="SK10" s="17">
        <v>19.21951</v>
      </c>
      <c r="SL10" s="17">
        <v>19.21951</v>
      </c>
      <c r="SM10" s="17">
        <v>0.68049000000000004</v>
      </c>
      <c r="SN10" s="17"/>
      <c r="SO10" s="17"/>
      <c r="SP10" s="17">
        <v>12.195119999999999</v>
      </c>
      <c r="SQ10" s="17">
        <v>-12.195119999999999</v>
      </c>
      <c r="SR10" s="17">
        <v>19.899999999999999</v>
      </c>
      <c r="SS10" s="17">
        <v>19.5122</v>
      </c>
      <c r="ST10" s="17">
        <v>19.5122</v>
      </c>
      <c r="SU10" s="17">
        <v>0.38779999999999998</v>
      </c>
      <c r="SV10" s="17">
        <v>20.2</v>
      </c>
      <c r="SW10" s="17">
        <v>19.5122</v>
      </c>
      <c r="SX10" s="17">
        <v>19.5122</v>
      </c>
      <c r="SY10" s="17">
        <v>0.68779999999999997</v>
      </c>
      <c r="SZ10" s="17">
        <v>20</v>
      </c>
      <c r="TA10" s="17">
        <v>19.317070000000001</v>
      </c>
      <c r="TB10" s="17">
        <v>19.317070000000001</v>
      </c>
      <c r="TC10" s="17">
        <v>0.68293000000000004</v>
      </c>
      <c r="TD10" s="17">
        <v>0.7</v>
      </c>
      <c r="TE10" s="17">
        <v>4.4470000000000001</v>
      </c>
      <c r="TF10" s="17">
        <v>4.4470000000000001</v>
      </c>
      <c r="TG10" s="17">
        <v>-3.7469999999999999</v>
      </c>
      <c r="TH10" s="17">
        <v>18.899999999999999</v>
      </c>
      <c r="TI10" s="17">
        <v>20.344000000000001</v>
      </c>
      <c r="TJ10" s="17">
        <v>20.344000000000001</v>
      </c>
      <c r="TK10" s="17">
        <v>-1.444</v>
      </c>
      <c r="TL10" s="17">
        <v>0</v>
      </c>
      <c r="TM10" s="17"/>
      <c r="TN10" s="17">
        <v>0</v>
      </c>
      <c r="TO10" s="17">
        <v>0</v>
      </c>
      <c r="TP10" s="17">
        <v>72.400000000000006</v>
      </c>
      <c r="TQ10" s="17">
        <v>52.5</v>
      </c>
      <c r="TR10" s="17">
        <v>52.5</v>
      </c>
      <c r="TS10" s="17">
        <v>19.899999999999999</v>
      </c>
      <c r="TT10" s="17">
        <v>78.7</v>
      </c>
      <c r="TU10" s="17">
        <v>52.5</v>
      </c>
      <c r="TV10" s="17">
        <v>52.5</v>
      </c>
      <c r="TW10" s="17">
        <v>26.2</v>
      </c>
      <c r="TX10" s="17">
        <v>6.1</v>
      </c>
      <c r="TY10" s="17">
        <v>2.8090000000000002</v>
      </c>
      <c r="TZ10" s="17">
        <v>2.8090000000000002</v>
      </c>
      <c r="UA10" s="17">
        <v>3.2909999999999999</v>
      </c>
      <c r="UB10" s="17">
        <v>5.4</v>
      </c>
      <c r="UC10" s="17">
        <v>1.4079999999999999</v>
      </c>
      <c r="UD10" s="17">
        <v>1.4079999999999999</v>
      </c>
      <c r="UE10" s="17">
        <v>3.992</v>
      </c>
      <c r="UF10" s="17">
        <v>21</v>
      </c>
      <c r="UG10" s="17"/>
      <c r="UH10" s="17">
        <v>19.5122</v>
      </c>
      <c r="UI10" s="17">
        <v>1.4878</v>
      </c>
      <c r="UJ10" s="17">
        <v>8.4</v>
      </c>
      <c r="UK10" s="17">
        <v>8</v>
      </c>
      <c r="UL10" s="17">
        <v>8</v>
      </c>
      <c r="UM10" s="17">
        <v>0.4</v>
      </c>
      <c r="UN10" s="17"/>
      <c r="UO10" s="17"/>
      <c r="UP10" s="17">
        <v>6.8</v>
      </c>
      <c r="UQ10" s="17">
        <v>-6.8</v>
      </c>
      <c r="UR10" s="17">
        <v>20.399999999999999</v>
      </c>
      <c r="US10" s="17">
        <v>19.5122</v>
      </c>
      <c r="UT10" s="17">
        <v>19.5122</v>
      </c>
      <c r="UU10" s="17">
        <v>0.88780000000000003</v>
      </c>
      <c r="UV10" s="17">
        <v>20.399999999999999</v>
      </c>
      <c r="UW10" s="17">
        <v>19.5122</v>
      </c>
      <c r="UX10" s="17">
        <v>19.5122</v>
      </c>
      <c r="UY10" s="17">
        <v>0.88780000000000003</v>
      </c>
      <c r="UZ10" s="17">
        <v>20</v>
      </c>
      <c r="VA10" s="17">
        <v>19.5122</v>
      </c>
      <c r="VB10" s="17">
        <v>19.5122</v>
      </c>
      <c r="VC10" s="17">
        <v>0.48780000000000001</v>
      </c>
      <c r="VD10" s="17">
        <v>1.3</v>
      </c>
      <c r="VE10" s="17">
        <v>1.0529999999999999</v>
      </c>
      <c r="VF10" s="17">
        <v>1.0529999999999999</v>
      </c>
      <c r="VG10" s="17">
        <v>0.247</v>
      </c>
      <c r="VH10" s="17">
        <v>0</v>
      </c>
      <c r="VI10" s="17"/>
      <c r="VJ10" s="17">
        <v>0</v>
      </c>
      <c r="VK10" s="17">
        <v>0</v>
      </c>
      <c r="VL10" s="17">
        <v>0</v>
      </c>
      <c r="VM10" s="17"/>
      <c r="VN10" s="17">
        <v>0</v>
      </c>
      <c r="VO10" s="17">
        <v>0</v>
      </c>
      <c r="VP10" s="17"/>
      <c r="VQ10" s="17"/>
      <c r="VR10" s="17">
        <v>0.6</v>
      </c>
      <c r="VS10" s="17">
        <v>-0.6</v>
      </c>
      <c r="VT10" s="17">
        <v>72.3</v>
      </c>
      <c r="VU10" s="17">
        <v>52.87</v>
      </c>
      <c r="VV10" s="17">
        <v>52.87</v>
      </c>
      <c r="VW10" s="17">
        <v>19.43</v>
      </c>
      <c r="VX10" s="17">
        <v>70.5</v>
      </c>
      <c r="VY10" s="17">
        <v>34.119999999999997</v>
      </c>
      <c r="VZ10" s="17">
        <v>34.121000000000002</v>
      </c>
      <c r="WA10" s="17">
        <v>36.378999999999998</v>
      </c>
      <c r="WB10" s="17">
        <v>0</v>
      </c>
      <c r="WC10" s="17"/>
      <c r="WD10" s="17">
        <v>0</v>
      </c>
      <c r="WE10" s="17">
        <v>0</v>
      </c>
      <c r="WF10" s="17">
        <v>0</v>
      </c>
      <c r="WG10" s="17"/>
      <c r="WH10" s="17">
        <v>0</v>
      </c>
      <c r="WI10" s="17">
        <v>0</v>
      </c>
      <c r="WJ10" s="17">
        <v>7.4</v>
      </c>
      <c r="WK10" s="17">
        <v>8</v>
      </c>
      <c r="WL10" s="17">
        <v>8</v>
      </c>
      <c r="WM10" s="17">
        <v>-0.6</v>
      </c>
      <c r="WN10" s="17">
        <v>20</v>
      </c>
      <c r="WO10" s="17">
        <v>19.317070000000001</v>
      </c>
      <c r="WP10" s="17">
        <v>19.317070000000001</v>
      </c>
      <c r="WQ10" s="17">
        <v>0.68293000000000004</v>
      </c>
      <c r="WR10" s="17"/>
      <c r="WS10" s="17"/>
      <c r="WT10" s="17"/>
      <c r="WU10" s="17">
        <v>0</v>
      </c>
      <c r="WV10" s="17"/>
      <c r="WW10" s="17"/>
      <c r="WX10" s="17"/>
      <c r="WY10" s="17">
        <v>0</v>
      </c>
      <c r="WZ10" s="17">
        <v>36.700000000000003</v>
      </c>
      <c r="XA10" s="17">
        <v>35</v>
      </c>
      <c r="XB10" s="17">
        <v>35</v>
      </c>
      <c r="XC10" s="17">
        <v>1.7</v>
      </c>
      <c r="XD10" s="17">
        <v>28.5</v>
      </c>
      <c r="XE10" s="17">
        <v>29.184000000000001</v>
      </c>
      <c r="XF10" s="17">
        <v>29.184000000000001</v>
      </c>
      <c r="XG10" s="17">
        <v>-0.68400000000000005</v>
      </c>
      <c r="XH10" s="17">
        <v>3.4</v>
      </c>
      <c r="XI10" s="17">
        <v>2.8159999999999998</v>
      </c>
      <c r="XJ10" s="17">
        <v>2.8159999999999998</v>
      </c>
      <c r="XK10" s="17">
        <v>0.58399999999999996</v>
      </c>
      <c r="XL10" s="17"/>
      <c r="XM10" s="17"/>
      <c r="XN10" s="17"/>
      <c r="XO10" s="17">
        <v>0</v>
      </c>
      <c r="XP10" s="17">
        <v>12</v>
      </c>
      <c r="XQ10" s="17">
        <v>17</v>
      </c>
      <c r="XR10" s="17">
        <v>17</v>
      </c>
      <c r="XS10" s="17">
        <v>-5</v>
      </c>
      <c r="XT10" s="17">
        <v>6.2</v>
      </c>
      <c r="XU10" s="17">
        <v>10</v>
      </c>
      <c r="XV10" s="17">
        <v>10</v>
      </c>
      <c r="XW10" s="17">
        <v>-3.8</v>
      </c>
    </row>
    <row r="11" spans="1:647" ht="24" customHeight="1" x14ac:dyDescent="0.25">
      <c r="A11" s="1"/>
      <c r="B11" s="16" t="s">
        <v>69</v>
      </c>
      <c r="C11" s="16" t="s">
        <v>717</v>
      </c>
      <c r="D11" s="17">
        <v>1.1000000000000001</v>
      </c>
      <c r="E11" s="17">
        <v>1.01</v>
      </c>
      <c r="F11" s="17">
        <v>1.01</v>
      </c>
      <c r="G11" s="17">
        <v>0.09</v>
      </c>
      <c r="H11" s="17">
        <v>1.7</v>
      </c>
      <c r="I11" s="17">
        <v>1.64</v>
      </c>
      <c r="J11" s="17">
        <v>1.64</v>
      </c>
      <c r="K11" s="17">
        <v>0.06</v>
      </c>
      <c r="L11" s="17"/>
      <c r="M11" s="17"/>
      <c r="N11" s="17"/>
      <c r="O11" s="17">
        <v>0</v>
      </c>
      <c r="P11" s="17"/>
      <c r="Q11" s="17"/>
      <c r="R11" s="17"/>
      <c r="S11" s="17">
        <v>0</v>
      </c>
      <c r="T11" s="17"/>
      <c r="U11" s="17"/>
      <c r="V11" s="17"/>
      <c r="W11" s="17">
        <v>0</v>
      </c>
      <c r="X11" s="17"/>
      <c r="Y11" s="17"/>
      <c r="Z11" s="17"/>
      <c r="AA11" s="17">
        <v>0</v>
      </c>
      <c r="AB11" s="17">
        <v>90.5</v>
      </c>
      <c r="AC11" s="17">
        <v>92.226339999999993</v>
      </c>
      <c r="AD11" s="17">
        <v>92.226339999999993</v>
      </c>
      <c r="AE11" s="17">
        <v>-1.72634</v>
      </c>
      <c r="AF11" s="17">
        <v>150.69999999999999</v>
      </c>
      <c r="AG11" s="17">
        <v>180</v>
      </c>
      <c r="AH11" s="17">
        <v>106</v>
      </c>
      <c r="AI11" s="17">
        <v>44.7</v>
      </c>
      <c r="AJ11" s="17">
        <v>0</v>
      </c>
      <c r="AK11" s="17"/>
      <c r="AL11" s="17">
        <v>0</v>
      </c>
      <c r="AM11" s="17">
        <v>0</v>
      </c>
      <c r="AN11" s="17"/>
      <c r="AO11" s="17"/>
      <c r="AP11" s="17">
        <v>61.538460000000001</v>
      </c>
      <c r="AQ11" s="17">
        <v>-61.538460000000001</v>
      </c>
      <c r="AR11" s="17">
        <v>108.3</v>
      </c>
      <c r="AS11" s="17">
        <v>120.20997</v>
      </c>
      <c r="AT11" s="17">
        <v>111.11111</v>
      </c>
      <c r="AU11" s="17">
        <v>-2.8111100000000002</v>
      </c>
      <c r="AV11" s="17">
        <v>107</v>
      </c>
      <c r="AW11" s="17">
        <v>120.20997</v>
      </c>
      <c r="AX11" s="17">
        <v>111.11111</v>
      </c>
      <c r="AY11" s="17">
        <v>-4.11111</v>
      </c>
      <c r="AZ11" s="17">
        <v>108.5</v>
      </c>
      <c r="BA11" s="17">
        <v>120.20997</v>
      </c>
      <c r="BB11" s="17">
        <v>111.11111</v>
      </c>
      <c r="BC11" s="17">
        <v>-2.61111</v>
      </c>
      <c r="BD11" s="17">
        <v>206.6</v>
      </c>
      <c r="BE11" s="17">
        <v>180.31495000000001</v>
      </c>
      <c r="BF11" s="17">
        <v>166.66667000000001</v>
      </c>
      <c r="BG11" s="17">
        <v>39.933329999999998</v>
      </c>
      <c r="BH11" s="17">
        <v>123.4</v>
      </c>
      <c r="BI11" s="17">
        <v>189.45132000000001</v>
      </c>
      <c r="BJ11" s="17">
        <v>119.65812</v>
      </c>
      <c r="BK11" s="17">
        <v>3.7418800000000001</v>
      </c>
      <c r="BL11" s="17">
        <v>79.8</v>
      </c>
      <c r="BM11" s="17">
        <v>94.725660000000005</v>
      </c>
      <c r="BN11" s="17">
        <v>59.829059999999998</v>
      </c>
      <c r="BO11" s="17">
        <v>19.970939999999999</v>
      </c>
      <c r="BP11" s="17">
        <v>558.29999999999995</v>
      </c>
      <c r="BQ11" s="17">
        <v>568.29854</v>
      </c>
      <c r="BR11" s="17">
        <v>568.29854</v>
      </c>
      <c r="BS11" s="17">
        <v>-9.9985400000000002</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167.8</v>
      </c>
      <c r="CO11" s="17">
        <v>164.70732000000001</v>
      </c>
      <c r="CP11" s="17">
        <v>164.70732000000001</v>
      </c>
      <c r="CQ11" s="17">
        <v>3.0926800000000001</v>
      </c>
      <c r="CR11" s="17">
        <v>8</v>
      </c>
      <c r="CS11" s="17">
        <v>3.8486199999999999</v>
      </c>
      <c r="CT11" s="17">
        <v>3.8486199999999999</v>
      </c>
      <c r="CU11" s="17">
        <v>4.1513799999999996</v>
      </c>
      <c r="CV11" s="17">
        <v>2.8559999999999999</v>
      </c>
      <c r="CW11" s="17">
        <v>2.1125600000000002</v>
      </c>
      <c r="CX11" s="17">
        <v>2.1125600000000002</v>
      </c>
      <c r="CY11" s="17">
        <v>0.74343999999999999</v>
      </c>
      <c r="CZ11" s="17">
        <v>0</v>
      </c>
      <c r="DA11" s="17">
        <v>0</v>
      </c>
      <c r="DB11" s="17">
        <v>0</v>
      </c>
      <c r="DC11" s="17">
        <v>0</v>
      </c>
      <c r="DD11" s="17">
        <v>6.5</v>
      </c>
      <c r="DE11" s="17">
        <v>6.7645099999999996</v>
      </c>
      <c r="DF11" s="17">
        <v>6.7645099999999996</v>
      </c>
      <c r="DG11" s="17">
        <v>-0.26451000000000002</v>
      </c>
      <c r="DH11" s="17"/>
      <c r="DI11" s="17"/>
      <c r="DJ11" s="17"/>
      <c r="DK11" s="17">
        <v>0</v>
      </c>
      <c r="DL11" s="17">
        <v>143.19999999999999</v>
      </c>
      <c r="DM11" s="17">
        <v>143</v>
      </c>
      <c r="DN11" s="17">
        <v>143</v>
      </c>
      <c r="DO11" s="17">
        <v>0.2</v>
      </c>
      <c r="DP11" s="17">
        <v>6.5</v>
      </c>
      <c r="DQ11" s="17">
        <v>6.2390999999999996</v>
      </c>
      <c r="DR11" s="17">
        <v>8.9130000000000003</v>
      </c>
      <c r="DS11" s="17">
        <v>-2.4129999999999998</v>
      </c>
      <c r="DT11" s="17"/>
      <c r="DU11" s="17"/>
      <c r="DV11" s="17"/>
      <c r="DW11" s="17">
        <v>0</v>
      </c>
      <c r="DX11" s="17"/>
      <c r="DY11" s="17"/>
      <c r="DZ11" s="17"/>
      <c r="EA11" s="17">
        <v>0</v>
      </c>
      <c r="EB11" s="17"/>
      <c r="EC11" s="17"/>
      <c r="ED11" s="17"/>
      <c r="EE11" s="17">
        <v>0</v>
      </c>
      <c r="EF11" s="17">
        <v>110.7</v>
      </c>
      <c r="EG11" s="17">
        <v>112.90537</v>
      </c>
      <c r="EH11" s="17">
        <v>112.90537</v>
      </c>
      <c r="EI11" s="17">
        <v>-2.2053699999999998</v>
      </c>
      <c r="EJ11" s="17">
        <v>0</v>
      </c>
      <c r="EK11" s="17">
        <v>0</v>
      </c>
      <c r="EL11" s="17">
        <v>221.25516999999999</v>
      </c>
      <c r="EM11" s="17">
        <v>-221.25516999999999</v>
      </c>
      <c r="EN11" s="17"/>
      <c r="EO11" s="17"/>
      <c r="EP11" s="17"/>
      <c r="EQ11" s="17">
        <v>0</v>
      </c>
      <c r="ER11" s="17"/>
      <c r="ES11" s="17"/>
      <c r="ET11" s="17"/>
      <c r="EU11" s="17">
        <v>0</v>
      </c>
      <c r="EV11" s="17"/>
      <c r="EW11" s="17"/>
      <c r="EX11" s="17"/>
      <c r="EY11" s="17">
        <v>0</v>
      </c>
      <c r="EZ11" s="17">
        <v>6.5</v>
      </c>
      <c r="FA11" s="17">
        <v>6.39</v>
      </c>
      <c r="FB11" s="17">
        <v>6.39</v>
      </c>
      <c r="FC11" s="17">
        <v>0.11</v>
      </c>
      <c r="FD11" s="17">
        <v>424.9</v>
      </c>
      <c r="FE11" s="17">
        <v>458.87804999999997</v>
      </c>
      <c r="FF11" s="17">
        <v>458.87804999999997</v>
      </c>
      <c r="FG11" s="17">
        <v>-33.978050000000003</v>
      </c>
      <c r="FH11" s="17">
        <v>82</v>
      </c>
      <c r="FI11" s="17">
        <v>81.954149999999998</v>
      </c>
      <c r="FJ11" s="17">
        <v>81.954149999999998</v>
      </c>
      <c r="FK11" s="17">
        <v>4.5850000000000002E-2</v>
      </c>
      <c r="FL11" s="17">
        <v>141.19999999999999</v>
      </c>
      <c r="FM11" s="17">
        <v>148.62634</v>
      </c>
      <c r="FN11" s="17">
        <v>148.62634</v>
      </c>
      <c r="FO11" s="17">
        <v>-7.4263399999999997</v>
      </c>
      <c r="FP11" s="17">
        <v>42.2</v>
      </c>
      <c r="FQ11" s="17"/>
      <c r="FR11" s="17">
        <v>41.498959999999997</v>
      </c>
      <c r="FS11" s="17">
        <v>0.70104</v>
      </c>
      <c r="FT11" s="17">
        <v>18.5</v>
      </c>
      <c r="FU11" s="17">
        <v>19.28585</v>
      </c>
      <c r="FV11" s="17">
        <v>19.28585</v>
      </c>
      <c r="FW11" s="17">
        <v>-0.78585000000000005</v>
      </c>
      <c r="FX11" s="17"/>
      <c r="FY11" s="17"/>
      <c r="FZ11" s="17">
        <v>19.414629999999999</v>
      </c>
      <c r="GA11" s="17">
        <v>-19.414629999999999</v>
      </c>
      <c r="GB11" s="17">
        <v>92.7</v>
      </c>
      <c r="GC11" s="17">
        <v>87.657560000000004</v>
      </c>
      <c r="GD11" s="17">
        <v>87.657560000000004</v>
      </c>
      <c r="GE11" s="17">
        <v>5.04244</v>
      </c>
      <c r="GF11" s="17">
        <v>122.6</v>
      </c>
      <c r="GG11" s="17">
        <v>133.33332999999999</v>
      </c>
      <c r="GH11" s="17">
        <v>133.33332999999999</v>
      </c>
      <c r="GI11" s="17">
        <v>-10.73333</v>
      </c>
      <c r="GJ11" s="17">
        <v>123.8</v>
      </c>
      <c r="GK11" s="17">
        <v>133.33332999999999</v>
      </c>
      <c r="GL11" s="17">
        <v>133.33332999999999</v>
      </c>
      <c r="GM11" s="17">
        <v>-9.5333299999999994</v>
      </c>
      <c r="GN11" s="17">
        <v>151.80000000000001</v>
      </c>
      <c r="GO11" s="17">
        <v>133.33332999999999</v>
      </c>
      <c r="GP11" s="17">
        <v>133.33332999999999</v>
      </c>
      <c r="GQ11" s="17">
        <v>18.466670000000001</v>
      </c>
      <c r="GR11" s="17">
        <v>109.3</v>
      </c>
      <c r="GS11" s="17">
        <v>110.91316999999999</v>
      </c>
      <c r="GT11" s="17">
        <v>107.54568999999999</v>
      </c>
      <c r="GU11" s="17">
        <v>1.75431</v>
      </c>
      <c r="GV11" s="17"/>
      <c r="GW11" s="17"/>
      <c r="GX11" s="17"/>
      <c r="GY11" s="17">
        <v>0</v>
      </c>
      <c r="GZ11" s="17">
        <v>6.4</v>
      </c>
      <c r="HA11" s="17">
        <v>7.8816100000000002</v>
      </c>
      <c r="HB11" s="17">
        <v>7.8816100000000002</v>
      </c>
      <c r="HC11" s="17">
        <v>-1.4816100000000001</v>
      </c>
      <c r="HD11" s="17">
        <v>45.6</v>
      </c>
      <c r="HE11" s="17">
        <v>47.26634</v>
      </c>
      <c r="HF11" s="17">
        <v>47.26634</v>
      </c>
      <c r="HG11" s="17">
        <v>-1.6663399999999999</v>
      </c>
      <c r="HH11" s="17"/>
      <c r="HI11" s="17"/>
      <c r="HJ11" s="17"/>
      <c r="HK11" s="17">
        <v>0</v>
      </c>
      <c r="HL11" s="17">
        <v>3.8</v>
      </c>
      <c r="HM11" s="17">
        <v>3.0928</v>
      </c>
      <c r="HN11" s="17">
        <v>1.8363499999999999</v>
      </c>
      <c r="HO11" s="17">
        <v>1.9636499999999999</v>
      </c>
      <c r="HP11" s="17">
        <v>35.299999999999997</v>
      </c>
      <c r="HQ11" s="17">
        <v>31.505569999999999</v>
      </c>
      <c r="HR11" s="17">
        <v>31.505569999999999</v>
      </c>
      <c r="HS11" s="17">
        <v>3.7944300000000002</v>
      </c>
      <c r="HT11" s="17">
        <v>175.4</v>
      </c>
      <c r="HU11" s="17">
        <v>171.54185000000001</v>
      </c>
      <c r="HV11" s="17">
        <v>171.54185000000001</v>
      </c>
      <c r="HW11" s="17">
        <v>3.8581500000000002</v>
      </c>
      <c r="HX11" s="17">
        <v>96.2</v>
      </c>
      <c r="HY11" s="17">
        <v>95.918049999999994</v>
      </c>
      <c r="HZ11" s="17">
        <v>95.918049999999994</v>
      </c>
      <c r="IA11" s="17">
        <v>0.28194999999999998</v>
      </c>
      <c r="IB11" s="17">
        <v>24.5</v>
      </c>
      <c r="IC11" s="17"/>
      <c r="ID11" s="17">
        <v>25.641030000000001</v>
      </c>
      <c r="IE11" s="17">
        <v>-1.14103</v>
      </c>
      <c r="IF11" s="17"/>
      <c r="IG11" s="17"/>
      <c r="IH11" s="17"/>
      <c r="II11" s="17">
        <v>0</v>
      </c>
      <c r="IJ11" s="17">
        <v>0</v>
      </c>
      <c r="IK11" s="17">
        <v>0</v>
      </c>
      <c r="IL11" s="17">
        <v>0</v>
      </c>
      <c r="IM11" s="17">
        <v>0</v>
      </c>
      <c r="IN11" s="17"/>
      <c r="IO11" s="17"/>
      <c r="IP11" s="17">
        <v>0</v>
      </c>
      <c r="IQ11" s="17">
        <v>0</v>
      </c>
      <c r="IR11" s="17"/>
      <c r="IS11" s="17"/>
      <c r="IT11" s="17"/>
      <c r="IU11" s="17">
        <v>0</v>
      </c>
      <c r="IV11" s="17"/>
      <c r="IW11" s="17"/>
      <c r="IX11" s="17"/>
      <c r="IY11" s="17">
        <v>0</v>
      </c>
      <c r="IZ11" s="17">
        <v>87.3</v>
      </c>
      <c r="JA11" s="17">
        <v>88.815600000000003</v>
      </c>
      <c r="JB11" s="17">
        <v>88.815479999999994</v>
      </c>
      <c r="JC11" s="17">
        <v>-1.5154799999999999</v>
      </c>
      <c r="JD11" s="17">
        <v>168.5</v>
      </c>
      <c r="JE11" s="17">
        <v>175.26676</v>
      </c>
      <c r="JF11" s="17">
        <v>171.88953000000001</v>
      </c>
      <c r="JG11" s="17">
        <v>-3.3895300000000002</v>
      </c>
      <c r="JH11" s="17">
        <v>161.19999999999999</v>
      </c>
      <c r="JI11" s="17">
        <v>175.26676</v>
      </c>
      <c r="JJ11" s="17">
        <v>171.88953000000001</v>
      </c>
      <c r="JK11" s="17">
        <v>-10.68953</v>
      </c>
      <c r="JL11" s="17">
        <v>200</v>
      </c>
      <c r="JM11" s="17">
        <v>175.26676</v>
      </c>
      <c r="JN11" s="17">
        <v>171.88953000000001</v>
      </c>
      <c r="JO11" s="17">
        <v>28.110469999999999</v>
      </c>
      <c r="JP11" s="17">
        <v>262.89999999999998</v>
      </c>
      <c r="JQ11" s="17">
        <v>262.90014000000002</v>
      </c>
      <c r="JR11" s="17">
        <v>257.83429000000001</v>
      </c>
      <c r="JS11" s="17">
        <v>5.0657100000000002</v>
      </c>
      <c r="JT11" s="17">
        <v>37.700000000000003</v>
      </c>
      <c r="JU11" s="17">
        <v>44.893329999999999</v>
      </c>
      <c r="JV11" s="17">
        <v>44.893329999999999</v>
      </c>
      <c r="JW11" s="17">
        <v>-7.1933299999999996</v>
      </c>
      <c r="JX11" s="17">
        <v>25.3</v>
      </c>
      <c r="JY11" s="17">
        <v>22.446670000000001</v>
      </c>
      <c r="JZ11" s="17">
        <v>22.446670000000001</v>
      </c>
      <c r="KA11" s="17">
        <v>2.8533300000000001</v>
      </c>
      <c r="KB11" s="17"/>
      <c r="KC11" s="17"/>
      <c r="KD11" s="17"/>
      <c r="KE11" s="17">
        <v>0</v>
      </c>
      <c r="KF11" s="17"/>
      <c r="KG11" s="17"/>
      <c r="KH11" s="17"/>
      <c r="KI11" s="17">
        <v>0</v>
      </c>
      <c r="KJ11" s="17"/>
      <c r="KK11" s="17"/>
      <c r="KL11" s="17"/>
      <c r="KM11" s="17">
        <v>0</v>
      </c>
      <c r="KN11" s="17">
        <v>113.1</v>
      </c>
      <c r="KO11" s="17">
        <v>114.11063</v>
      </c>
      <c r="KP11" s="17">
        <v>114.11063</v>
      </c>
      <c r="KQ11" s="17">
        <v>-1.0106299999999999</v>
      </c>
      <c r="KR11" s="17"/>
      <c r="KS11" s="17"/>
      <c r="KT11" s="17"/>
      <c r="KU11" s="17">
        <v>0</v>
      </c>
      <c r="KV11" s="17"/>
      <c r="KW11" s="17"/>
      <c r="KX11" s="17"/>
      <c r="KY11" s="17">
        <v>0</v>
      </c>
      <c r="KZ11" s="17">
        <v>0</v>
      </c>
      <c r="LA11" s="17"/>
      <c r="LB11" s="17"/>
      <c r="LC11" s="17">
        <v>0</v>
      </c>
      <c r="LD11" s="17">
        <v>248.6</v>
      </c>
      <c r="LE11" s="17">
        <v>271.12195000000003</v>
      </c>
      <c r="LF11" s="17">
        <v>193.97882000000001</v>
      </c>
      <c r="LG11" s="17">
        <v>54.621180000000003</v>
      </c>
      <c r="LH11" s="17">
        <v>96.3</v>
      </c>
      <c r="LI11" s="17">
        <v>133.67995999999999</v>
      </c>
      <c r="LJ11" s="17">
        <v>133.67995999999999</v>
      </c>
      <c r="LK11" s="17">
        <v>-37.379959999999997</v>
      </c>
      <c r="LL11" s="17">
        <v>64.3</v>
      </c>
      <c r="LM11" s="17">
        <v>67.461460000000002</v>
      </c>
      <c r="LN11" s="17">
        <v>67.461460000000002</v>
      </c>
      <c r="LO11" s="17">
        <v>-3.1614599999999999</v>
      </c>
      <c r="LP11" s="17">
        <v>77.3</v>
      </c>
      <c r="LQ11" s="17">
        <v>78.567999999999998</v>
      </c>
      <c r="LR11" s="17">
        <v>78.567999999999998</v>
      </c>
      <c r="LS11" s="17">
        <v>-1.268</v>
      </c>
      <c r="LT11" s="17"/>
      <c r="LU11" s="17"/>
      <c r="LV11" s="17"/>
      <c r="LW11" s="17">
        <v>0</v>
      </c>
      <c r="LX11" s="17">
        <v>0</v>
      </c>
      <c r="LY11" s="17">
        <v>0</v>
      </c>
      <c r="LZ11" s="17">
        <v>0</v>
      </c>
      <c r="MA11" s="17">
        <v>0</v>
      </c>
      <c r="MB11" s="17">
        <v>0</v>
      </c>
      <c r="MC11" s="17">
        <v>0</v>
      </c>
      <c r="MD11" s="17">
        <v>0</v>
      </c>
      <c r="ME11" s="17">
        <v>0</v>
      </c>
      <c r="MF11" s="17">
        <v>0</v>
      </c>
      <c r="MG11" s="17"/>
      <c r="MH11" s="17"/>
      <c r="MI11" s="17">
        <v>0</v>
      </c>
      <c r="MJ11" s="17"/>
      <c r="MK11" s="17"/>
      <c r="ML11" s="17"/>
      <c r="MM11" s="17">
        <v>0</v>
      </c>
      <c r="MN11" s="17">
        <v>140.5</v>
      </c>
      <c r="MO11" s="17">
        <v>144.31267</v>
      </c>
      <c r="MP11" s="17">
        <v>144.31267</v>
      </c>
      <c r="MQ11" s="17">
        <v>-3.8126699999999998</v>
      </c>
      <c r="MR11" s="17">
        <v>63.8</v>
      </c>
      <c r="MS11" s="17">
        <v>72.156329999999997</v>
      </c>
      <c r="MT11" s="17">
        <v>72.156329999999997</v>
      </c>
      <c r="MU11" s="17">
        <v>-8.3563299999999998</v>
      </c>
      <c r="MV11" s="17">
        <v>0</v>
      </c>
      <c r="MW11" s="17">
        <v>0</v>
      </c>
      <c r="MX11" s="17">
        <v>0</v>
      </c>
      <c r="MY11" s="17">
        <v>0</v>
      </c>
      <c r="MZ11" s="17"/>
      <c r="NA11" s="17"/>
      <c r="NB11" s="17"/>
      <c r="NC11" s="17">
        <v>0</v>
      </c>
      <c r="ND11" s="17"/>
      <c r="NE11" s="17"/>
      <c r="NF11" s="17"/>
      <c r="NG11" s="17">
        <v>0</v>
      </c>
      <c r="NH11" s="17"/>
      <c r="NI11" s="17"/>
      <c r="NJ11" s="17"/>
      <c r="NK11" s="17">
        <v>0</v>
      </c>
      <c r="NL11" s="17"/>
      <c r="NM11" s="17"/>
      <c r="NN11" s="17"/>
      <c r="NO11" s="17">
        <v>0</v>
      </c>
      <c r="NP11" s="17">
        <v>136.69999999999999</v>
      </c>
      <c r="NQ11" s="17">
        <v>144.27350000000001</v>
      </c>
      <c r="NR11" s="17">
        <v>144.27350000000001</v>
      </c>
      <c r="NS11" s="17">
        <v>-7.5735000000000001</v>
      </c>
      <c r="NT11" s="17">
        <v>79.2</v>
      </c>
      <c r="NU11" s="17">
        <v>72.136750000000006</v>
      </c>
      <c r="NV11" s="17">
        <v>72.136750000000006</v>
      </c>
      <c r="NW11" s="17">
        <v>7.06325</v>
      </c>
      <c r="NX11" s="17">
        <v>0</v>
      </c>
      <c r="NY11" s="17"/>
      <c r="NZ11" s="17">
        <v>0</v>
      </c>
      <c r="OA11" s="17">
        <v>0</v>
      </c>
      <c r="OB11" s="17">
        <v>69.8</v>
      </c>
      <c r="OC11" s="17">
        <v>58.03</v>
      </c>
      <c r="OD11" s="17">
        <v>58.027000000000001</v>
      </c>
      <c r="OE11" s="17">
        <v>11.773</v>
      </c>
      <c r="OF11" s="17">
        <v>0</v>
      </c>
      <c r="OG11" s="17"/>
      <c r="OH11" s="17">
        <v>0</v>
      </c>
      <c r="OI11" s="17">
        <v>0</v>
      </c>
      <c r="OJ11" s="17">
        <v>1.7</v>
      </c>
      <c r="OK11" s="17">
        <v>0.62</v>
      </c>
      <c r="OL11" s="17">
        <v>0.62</v>
      </c>
      <c r="OM11" s="17">
        <v>1.08</v>
      </c>
      <c r="ON11" s="17">
        <v>0</v>
      </c>
      <c r="OO11" s="17">
        <v>0.5</v>
      </c>
      <c r="OP11" s="17">
        <v>0.5</v>
      </c>
      <c r="OQ11" s="17">
        <v>-0.5</v>
      </c>
      <c r="OR11" s="17"/>
      <c r="OS11" s="17"/>
      <c r="OT11" s="17">
        <v>17.560980000000001</v>
      </c>
      <c r="OU11" s="17">
        <v>-17.560980000000001</v>
      </c>
      <c r="OV11" s="17">
        <v>9.9</v>
      </c>
      <c r="OW11" s="17">
        <v>9.9830000000000005</v>
      </c>
      <c r="OX11" s="17">
        <v>9.9830000000000005</v>
      </c>
      <c r="OY11" s="17">
        <v>-8.3000000000000004E-2</v>
      </c>
      <c r="OZ11" s="17">
        <v>5.4</v>
      </c>
      <c r="PA11" s="17">
        <v>5.67</v>
      </c>
      <c r="PB11" s="17">
        <v>5.67</v>
      </c>
      <c r="PC11" s="17">
        <v>-0.27</v>
      </c>
      <c r="PD11" s="17">
        <v>1.2</v>
      </c>
      <c r="PE11" s="17">
        <v>1.24</v>
      </c>
      <c r="PF11" s="17">
        <v>1.24</v>
      </c>
      <c r="PG11" s="17">
        <v>-0.04</v>
      </c>
      <c r="PH11" s="17">
        <v>1.8</v>
      </c>
      <c r="PI11" s="17">
        <v>3.55</v>
      </c>
      <c r="PJ11" s="17">
        <v>3.55</v>
      </c>
      <c r="PK11" s="17">
        <v>-1.75</v>
      </c>
      <c r="PL11" s="17">
        <v>3.2</v>
      </c>
      <c r="PM11" s="17">
        <v>5</v>
      </c>
      <c r="PN11" s="17">
        <v>5</v>
      </c>
      <c r="PO11" s="17">
        <v>-1.8</v>
      </c>
      <c r="PP11" s="17">
        <v>20.5</v>
      </c>
      <c r="PQ11" s="17">
        <v>19.5122</v>
      </c>
      <c r="PR11" s="17">
        <v>19.5122</v>
      </c>
      <c r="PS11" s="17">
        <v>0.98780000000000001</v>
      </c>
      <c r="PT11" s="17">
        <v>14.2</v>
      </c>
      <c r="PU11" s="17">
        <v>19.5122</v>
      </c>
      <c r="PV11" s="17">
        <v>19.5122</v>
      </c>
      <c r="PW11" s="17">
        <v>-5.3121999999999998</v>
      </c>
      <c r="PX11" s="17">
        <v>19.2</v>
      </c>
      <c r="PY11" s="17">
        <v>17.560980000000001</v>
      </c>
      <c r="PZ11" s="17">
        <v>17.560980000000001</v>
      </c>
      <c r="QA11" s="17">
        <v>1.6390199999999999</v>
      </c>
      <c r="QB11" s="17">
        <v>3.6</v>
      </c>
      <c r="QC11" s="17">
        <v>3.4</v>
      </c>
      <c r="QD11" s="17">
        <v>3.4</v>
      </c>
      <c r="QE11" s="17">
        <v>0.2</v>
      </c>
      <c r="QF11" s="17">
        <v>18.600000000000001</v>
      </c>
      <c r="QG11" s="17">
        <v>18.341460000000001</v>
      </c>
      <c r="QH11" s="17">
        <v>18.341460000000001</v>
      </c>
      <c r="QI11" s="17">
        <v>0.25853999999999999</v>
      </c>
      <c r="QJ11" s="17">
        <v>0</v>
      </c>
      <c r="QK11" s="17"/>
      <c r="QL11" s="17">
        <v>0</v>
      </c>
      <c r="QM11" s="17">
        <v>0</v>
      </c>
      <c r="QN11" s="17">
        <v>0</v>
      </c>
      <c r="QO11" s="17"/>
      <c r="QP11" s="17">
        <v>0</v>
      </c>
      <c r="QQ11" s="17">
        <v>0</v>
      </c>
      <c r="QR11" s="17">
        <v>16.100000000000001</v>
      </c>
      <c r="QS11" s="17">
        <v>14.7</v>
      </c>
      <c r="QT11" s="17">
        <v>13.28</v>
      </c>
      <c r="QU11" s="17">
        <v>2.82</v>
      </c>
      <c r="QV11" s="17">
        <v>44.4</v>
      </c>
      <c r="QW11" s="17">
        <v>36.6</v>
      </c>
      <c r="QX11" s="17">
        <v>38.975000000000001</v>
      </c>
      <c r="QY11" s="17">
        <v>5.4249999999999998</v>
      </c>
      <c r="QZ11" s="17">
        <v>4.33</v>
      </c>
      <c r="RA11" s="17">
        <v>4.2</v>
      </c>
      <c r="RB11" s="17">
        <v>4.2</v>
      </c>
      <c r="RC11" s="17">
        <v>0.13</v>
      </c>
      <c r="RD11" s="17">
        <v>2.4</v>
      </c>
      <c r="RE11" s="17"/>
      <c r="RF11" s="17"/>
      <c r="RG11" s="17">
        <v>2.4</v>
      </c>
      <c r="RH11" s="17">
        <v>2.4</v>
      </c>
      <c r="RI11" s="17">
        <v>2.4</v>
      </c>
      <c r="RJ11" s="17">
        <v>2.4</v>
      </c>
      <c r="RK11" s="17">
        <v>0</v>
      </c>
      <c r="RL11" s="17">
        <v>2.04</v>
      </c>
      <c r="RM11" s="17">
        <v>2.8</v>
      </c>
      <c r="RN11" s="17">
        <v>2.8</v>
      </c>
      <c r="RO11" s="17">
        <v>-0.76</v>
      </c>
      <c r="RP11" s="17">
        <v>0</v>
      </c>
      <c r="RQ11" s="17"/>
      <c r="RR11" s="17">
        <v>0</v>
      </c>
      <c r="RS11" s="17">
        <v>0</v>
      </c>
      <c r="RT11" s="17">
        <v>1</v>
      </c>
      <c r="RU11" s="17">
        <v>2.9009999999999998</v>
      </c>
      <c r="RV11" s="17">
        <v>2.9009999999999998</v>
      </c>
      <c r="RW11" s="17">
        <v>-1.901</v>
      </c>
      <c r="RX11" s="17">
        <v>20.3</v>
      </c>
      <c r="RY11" s="17">
        <v>19.869240000000001</v>
      </c>
      <c r="RZ11" s="17">
        <v>19.869240000000001</v>
      </c>
      <c r="SA11" s="17">
        <v>0.43075999999999998</v>
      </c>
      <c r="SB11" s="17">
        <v>2.1</v>
      </c>
      <c r="SC11" s="17">
        <v>2</v>
      </c>
      <c r="SD11" s="17">
        <v>2</v>
      </c>
      <c r="SE11" s="17">
        <v>0.1</v>
      </c>
      <c r="SF11" s="17">
        <v>0.2</v>
      </c>
      <c r="SG11" s="17">
        <v>0.7</v>
      </c>
      <c r="SH11" s="17">
        <v>0.7</v>
      </c>
      <c r="SI11" s="17">
        <v>-0.5</v>
      </c>
      <c r="SJ11" s="17">
        <v>19.899999999999999</v>
      </c>
      <c r="SK11" s="17">
        <v>19.21951</v>
      </c>
      <c r="SL11" s="17">
        <v>19.21951</v>
      </c>
      <c r="SM11" s="17">
        <v>0.68049000000000004</v>
      </c>
      <c r="SN11" s="17"/>
      <c r="SO11" s="17"/>
      <c r="SP11" s="17">
        <v>12.195119999999999</v>
      </c>
      <c r="SQ11" s="17">
        <v>-12.195119999999999</v>
      </c>
      <c r="SR11" s="17">
        <v>19.8</v>
      </c>
      <c r="SS11" s="17">
        <v>19.5122</v>
      </c>
      <c r="ST11" s="17">
        <v>19.5122</v>
      </c>
      <c r="SU11" s="17">
        <v>0.2878</v>
      </c>
      <c r="SV11" s="17">
        <v>20.3</v>
      </c>
      <c r="SW11" s="17">
        <v>19.5122</v>
      </c>
      <c r="SX11" s="17">
        <v>19.5122</v>
      </c>
      <c r="SY11" s="17">
        <v>0.78779999999999994</v>
      </c>
      <c r="SZ11" s="17">
        <v>20</v>
      </c>
      <c r="TA11" s="17">
        <v>19.317070000000001</v>
      </c>
      <c r="TB11" s="17">
        <v>19.317070000000001</v>
      </c>
      <c r="TC11" s="17">
        <v>0.68293000000000004</v>
      </c>
      <c r="TD11" s="17">
        <v>1.7</v>
      </c>
      <c r="TE11" s="17">
        <v>4.6790000000000003</v>
      </c>
      <c r="TF11" s="17">
        <v>4.6790000000000003</v>
      </c>
      <c r="TG11" s="17">
        <v>-2.9790000000000001</v>
      </c>
      <c r="TH11" s="17">
        <v>17.7</v>
      </c>
      <c r="TI11" s="17">
        <v>19.067</v>
      </c>
      <c r="TJ11" s="17">
        <v>19.067</v>
      </c>
      <c r="TK11" s="17">
        <v>-1.367</v>
      </c>
      <c r="TL11" s="17">
        <v>0</v>
      </c>
      <c r="TM11" s="17"/>
      <c r="TN11" s="17">
        <v>0</v>
      </c>
      <c r="TO11" s="17">
        <v>0</v>
      </c>
      <c r="TP11" s="17">
        <v>75.400000000000006</v>
      </c>
      <c r="TQ11" s="17">
        <v>53.75</v>
      </c>
      <c r="TR11" s="17">
        <v>53.75</v>
      </c>
      <c r="TS11" s="17">
        <v>21.65</v>
      </c>
      <c r="TT11" s="17">
        <v>77.599999999999994</v>
      </c>
      <c r="TU11" s="17">
        <v>53.75</v>
      </c>
      <c r="TV11" s="17">
        <v>53.75</v>
      </c>
      <c r="TW11" s="17">
        <v>23.85</v>
      </c>
      <c r="TX11" s="17">
        <v>3.8</v>
      </c>
      <c r="TY11" s="17">
        <v>2.569</v>
      </c>
      <c r="TZ11" s="17">
        <v>2.569</v>
      </c>
      <c r="UA11" s="17">
        <v>1.2310000000000001</v>
      </c>
      <c r="UB11" s="17">
        <v>7.3</v>
      </c>
      <c r="UC11" s="17">
        <v>1.2709999999999999</v>
      </c>
      <c r="UD11" s="17">
        <v>1.2709999999999999</v>
      </c>
      <c r="UE11" s="17">
        <v>6.0289999999999999</v>
      </c>
      <c r="UF11" s="17">
        <v>21</v>
      </c>
      <c r="UG11" s="17"/>
      <c r="UH11" s="17">
        <v>19.5122</v>
      </c>
      <c r="UI11" s="17">
        <v>1.4878</v>
      </c>
      <c r="UJ11" s="17">
        <v>8.4</v>
      </c>
      <c r="UK11" s="17">
        <v>8</v>
      </c>
      <c r="UL11" s="17">
        <v>8</v>
      </c>
      <c r="UM11" s="17">
        <v>0.4</v>
      </c>
      <c r="UN11" s="17"/>
      <c r="UO11" s="17"/>
      <c r="UP11" s="17">
        <v>6.8</v>
      </c>
      <c r="UQ11" s="17">
        <v>-6.8</v>
      </c>
      <c r="UR11" s="17">
        <v>20.399999999999999</v>
      </c>
      <c r="US11" s="17">
        <v>19.5122</v>
      </c>
      <c r="UT11" s="17">
        <v>19.5122</v>
      </c>
      <c r="UU11" s="17">
        <v>0.88780000000000003</v>
      </c>
      <c r="UV11" s="17">
        <v>20.399999999999999</v>
      </c>
      <c r="UW11" s="17">
        <v>19.5122</v>
      </c>
      <c r="UX11" s="17">
        <v>19.5122</v>
      </c>
      <c r="UY11" s="17">
        <v>0.88780000000000003</v>
      </c>
      <c r="UZ11" s="17">
        <v>20</v>
      </c>
      <c r="VA11" s="17">
        <v>19.5122</v>
      </c>
      <c r="VB11" s="17">
        <v>19.5122</v>
      </c>
      <c r="VC11" s="17">
        <v>0.48780000000000001</v>
      </c>
      <c r="VD11" s="17">
        <v>1.7</v>
      </c>
      <c r="VE11" s="17">
        <v>0.78300000000000003</v>
      </c>
      <c r="VF11" s="17">
        <v>0.78300000000000003</v>
      </c>
      <c r="VG11" s="17">
        <v>0.91700000000000004</v>
      </c>
      <c r="VH11" s="17">
        <v>0</v>
      </c>
      <c r="VI11" s="17"/>
      <c r="VJ11" s="17">
        <v>0</v>
      </c>
      <c r="VK11" s="17">
        <v>0</v>
      </c>
      <c r="VL11" s="17">
        <v>0</v>
      </c>
      <c r="VM11" s="17"/>
      <c r="VN11" s="17">
        <v>0</v>
      </c>
      <c r="VO11" s="17">
        <v>0</v>
      </c>
      <c r="VP11" s="17"/>
      <c r="VQ11" s="17"/>
      <c r="VR11" s="17">
        <v>0.6</v>
      </c>
      <c r="VS11" s="17">
        <v>-0.6</v>
      </c>
      <c r="VT11" s="17">
        <v>86.7</v>
      </c>
      <c r="VU11" s="17">
        <v>47.68</v>
      </c>
      <c r="VV11" s="17">
        <v>47.674999999999997</v>
      </c>
      <c r="VW11" s="17">
        <v>39.024999999999999</v>
      </c>
      <c r="VX11" s="17">
        <v>89.1</v>
      </c>
      <c r="VY11" s="17">
        <v>31</v>
      </c>
      <c r="VZ11" s="17">
        <v>30.998000000000001</v>
      </c>
      <c r="WA11" s="17">
        <v>58.101999999999997</v>
      </c>
      <c r="WB11" s="17">
        <v>0</v>
      </c>
      <c r="WC11" s="17"/>
      <c r="WD11" s="17">
        <v>0</v>
      </c>
      <c r="WE11" s="17">
        <v>0</v>
      </c>
      <c r="WF11" s="17">
        <v>0</v>
      </c>
      <c r="WG11" s="17"/>
      <c r="WH11" s="17">
        <v>0</v>
      </c>
      <c r="WI11" s="17">
        <v>0</v>
      </c>
      <c r="WJ11" s="17">
        <v>7.3</v>
      </c>
      <c r="WK11" s="17">
        <v>8</v>
      </c>
      <c r="WL11" s="17">
        <v>8</v>
      </c>
      <c r="WM11" s="17">
        <v>-0.7</v>
      </c>
      <c r="WN11" s="17">
        <v>20</v>
      </c>
      <c r="WO11" s="17">
        <v>19.317070000000001</v>
      </c>
      <c r="WP11" s="17">
        <v>19.317070000000001</v>
      </c>
      <c r="WQ11" s="17">
        <v>0.68293000000000004</v>
      </c>
      <c r="WR11" s="17"/>
      <c r="WS11" s="17"/>
      <c r="WT11" s="17"/>
      <c r="WU11" s="17">
        <v>0</v>
      </c>
      <c r="WV11" s="17"/>
      <c r="WW11" s="17"/>
      <c r="WX11" s="17"/>
      <c r="WY11" s="17">
        <v>0</v>
      </c>
      <c r="WZ11" s="17">
        <v>36.9</v>
      </c>
      <c r="XA11" s="17">
        <v>35</v>
      </c>
      <c r="XB11" s="17">
        <v>35</v>
      </c>
      <c r="XC11" s="17">
        <v>1.9</v>
      </c>
      <c r="XD11" s="17">
        <v>28.5</v>
      </c>
      <c r="XE11" s="17">
        <v>29.184000000000001</v>
      </c>
      <c r="XF11" s="17">
        <v>29.184000000000001</v>
      </c>
      <c r="XG11" s="17">
        <v>-0.68400000000000005</v>
      </c>
      <c r="XH11" s="17">
        <v>3.3</v>
      </c>
      <c r="XI11" s="17">
        <v>2.8159999999999998</v>
      </c>
      <c r="XJ11" s="17">
        <v>2.8159999999999998</v>
      </c>
      <c r="XK11" s="17">
        <v>0.48399999999999999</v>
      </c>
      <c r="XL11" s="17"/>
      <c r="XM11" s="17"/>
      <c r="XN11" s="17"/>
      <c r="XO11" s="17">
        <v>0</v>
      </c>
      <c r="XP11" s="17">
        <v>12</v>
      </c>
      <c r="XQ11" s="17">
        <v>17</v>
      </c>
      <c r="XR11" s="17">
        <v>17</v>
      </c>
      <c r="XS11" s="17">
        <v>-5</v>
      </c>
      <c r="XT11" s="17">
        <v>6.1</v>
      </c>
      <c r="XU11" s="17">
        <v>10</v>
      </c>
      <c r="XV11" s="17">
        <v>10</v>
      </c>
      <c r="XW11" s="17">
        <v>-3.9</v>
      </c>
    </row>
    <row r="12" spans="1:647" ht="24" customHeight="1" x14ac:dyDescent="0.25">
      <c r="A12" s="1"/>
      <c r="B12" s="16" t="s">
        <v>69</v>
      </c>
      <c r="C12" s="16" t="s">
        <v>718</v>
      </c>
      <c r="D12" s="17">
        <v>1.1000000000000001</v>
      </c>
      <c r="E12" s="17">
        <v>1.01</v>
      </c>
      <c r="F12" s="17">
        <v>1.01</v>
      </c>
      <c r="G12" s="17">
        <v>0.09</v>
      </c>
      <c r="H12" s="17">
        <v>1.6</v>
      </c>
      <c r="I12" s="17">
        <v>1.64</v>
      </c>
      <c r="J12" s="17">
        <v>1.64</v>
      </c>
      <c r="K12" s="17">
        <v>-0.04</v>
      </c>
      <c r="L12" s="17"/>
      <c r="M12" s="17"/>
      <c r="N12" s="17"/>
      <c r="O12" s="17">
        <v>0</v>
      </c>
      <c r="P12" s="17"/>
      <c r="Q12" s="17"/>
      <c r="R12" s="17"/>
      <c r="S12" s="17">
        <v>0</v>
      </c>
      <c r="T12" s="17"/>
      <c r="U12" s="17"/>
      <c r="V12" s="17"/>
      <c r="W12" s="17">
        <v>0</v>
      </c>
      <c r="X12" s="17"/>
      <c r="Y12" s="17"/>
      <c r="Z12" s="17"/>
      <c r="AA12" s="17">
        <v>0</v>
      </c>
      <c r="AB12" s="17">
        <v>90</v>
      </c>
      <c r="AC12" s="17">
        <v>92.226339999999993</v>
      </c>
      <c r="AD12" s="17">
        <v>92.226339999999993</v>
      </c>
      <c r="AE12" s="17">
        <v>-2.22634</v>
      </c>
      <c r="AF12" s="17">
        <v>149.1</v>
      </c>
      <c r="AG12" s="17">
        <v>180</v>
      </c>
      <c r="AH12" s="17">
        <v>106</v>
      </c>
      <c r="AI12" s="17">
        <v>43.1</v>
      </c>
      <c r="AJ12" s="17">
        <v>0</v>
      </c>
      <c r="AK12" s="17"/>
      <c r="AL12" s="17">
        <v>0</v>
      </c>
      <c r="AM12" s="17">
        <v>0</v>
      </c>
      <c r="AN12" s="17"/>
      <c r="AO12" s="17"/>
      <c r="AP12" s="17">
        <v>61.538460000000001</v>
      </c>
      <c r="AQ12" s="17">
        <v>-61.538460000000001</v>
      </c>
      <c r="AR12" s="17">
        <v>107.2</v>
      </c>
      <c r="AS12" s="17">
        <v>120.20997</v>
      </c>
      <c r="AT12" s="17">
        <v>111.11111</v>
      </c>
      <c r="AU12" s="17">
        <v>-3.9111099999999999</v>
      </c>
      <c r="AV12" s="17">
        <v>107.4</v>
      </c>
      <c r="AW12" s="17">
        <v>120.20997</v>
      </c>
      <c r="AX12" s="17">
        <v>111.11111</v>
      </c>
      <c r="AY12" s="17">
        <v>-3.7111100000000001</v>
      </c>
      <c r="AZ12" s="17">
        <v>107</v>
      </c>
      <c r="BA12" s="17">
        <v>120.20997</v>
      </c>
      <c r="BB12" s="17">
        <v>111.11111</v>
      </c>
      <c r="BC12" s="17">
        <v>-4.11111</v>
      </c>
      <c r="BD12" s="17">
        <v>221</v>
      </c>
      <c r="BE12" s="17">
        <v>180.31495000000001</v>
      </c>
      <c r="BF12" s="17">
        <v>166.66667000000001</v>
      </c>
      <c r="BG12" s="17">
        <v>54.333329999999997</v>
      </c>
      <c r="BH12" s="17">
        <v>108.1</v>
      </c>
      <c r="BI12" s="17">
        <v>162.77000000000001</v>
      </c>
      <c r="BJ12" s="17">
        <v>119.65812</v>
      </c>
      <c r="BK12" s="17">
        <v>-11.558120000000001</v>
      </c>
      <c r="BL12" s="17">
        <v>68.5</v>
      </c>
      <c r="BM12" s="17">
        <v>81.385000000000005</v>
      </c>
      <c r="BN12" s="17">
        <v>59.829059999999998</v>
      </c>
      <c r="BO12" s="17">
        <v>8.6709399999999999</v>
      </c>
      <c r="BP12" s="17">
        <v>551</v>
      </c>
      <c r="BQ12" s="17">
        <v>568.29854</v>
      </c>
      <c r="BR12" s="17">
        <v>568.29854</v>
      </c>
      <c r="BS12" s="17">
        <v>-17.298539999999999</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166.9</v>
      </c>
      <c r="CO12" s="17">
        <v>164.70732000000001</v>
      </c>
      <c r="CP12" s="17">
        <v>164.70732000000001</v>
      </c>
      <c r="CQ12" s="17">
        <v>2.1926800000000002</v>
      </c>
      <c r="CR12" s="17">
        <v>7.2</v>
      </c>
      <c r="CS12" s="17">
        <v>3.8486199999999999</v>
      </c>
      <c r="CT12" s="17">
        <v>3.8486199999999999</v>
      </c>
      <c r="CU12" s="17">
        <v>3.3513799999999998</v>
      </c>
      <c r="CV12" s="17">
        <v>2.7290000000000001</v>
      </c>
      <c r="CW12" s="17">
        <v>2.1125600000000002</v>
      </c>
      <c r="CX12" s="17">
        <v>2.1125600000000002</v>
      </c>
      <c r="CY12" s="17">
        <v>0.61643999999999999</v>
      </c>
      <c r="CZ12" s="17">
        <v>0</v>
      </c>
      <c r="DA12" s="17">
        <v>0</v>
      </c>
      <c r="DB12" s="17">
        <v>0</v>
      </c>
      <c r="DC12" s="17">
        <v>0</v>
      </c>
      <c r="DD12" s="17">
        <v>6.5</v>
      </c>
      <c r="DE12" s="17">
        <v>6.7645099999999996</v>
      </c>
      <c r="DF12" s="17">
        <v>6.7645099999999996</v>
      </c>
      <c r="DG12" s="17">
        <v>-0.26451000000000002</v>
      </c>
      <c r="DH12" s="17"/>
      <c r="DI12" s="17"/>
      <c r="DJ12" s="17"/>
      <c r="DK12" s="17">
        <v>0</v>
      </c>
      <c r="DL12" s="17">
        <v>142.4</v>
      </c>
      <c r="DM12" s="17">
        <v>143</v>
      </c>
      <c r="DN12" s="17">
        <v>143</v>
      </c>
      <c r="DO12" s="17">
        <v>-0.6</v>
      </c>
      <c r="DP12" s="17">
        <v>6.6</v>
      </c>
      <c r="DQ12" s="17">
        <v>6.2390999999999996</v>
      </c>
      <c r="DR12" s="17">
        <v>8.9130000000000003</v>
      </c>
      <c r="DS12" s="17">
        <v>-2.3130000000000002</v>
      </c>
      <c r="DT12" s="17"/>
      <c r="DU12" s="17"/>
      <c r="DV12" s="17"/>
      <c r="DW12" s="17">
        <v>0</v>
      </c>
      <c r="DX12" s="17"/>
      <c r="DY12" s="17"/>
      <c r="DZ12" s="17"/>
      <c r="EA12" s="17">
        <v>0</v>
      </c>
      <c r="EB12" s="17"/>
      <c r="EC12" s="17"/>
      <c r="ED12" s="17"/>
      <c r="EE12" s="17">
        <v>0</v>
      </c>
      <c r="EF12" s="17">
        <v>110.4</v>
      </c>
      <c r="EG12" s="17">
        <v>112.90537</v>
      </c>
      <c r="EH12" s="17">
        <v>112.90537</v>
      </c>
      <c r="EI12" s="17">
        <v>-2.5053700000000001</v>
      </c>
      <c r="EJ12" s="17">
        <v>0</v>
      </c>
      <c r="EK12" s="17">
        <v>0</v>
      </c>
      <c r="EL12" s="17">
        <v>221.25516999999999</v>
      </c>
      <c r="EM12" s="17">
        <v>-221.25516999999999</v>
      </c>
      <c r="EN12" s="17"/>
      <c r="EO12" s="17"/>
      <c r="EP12" s="17"/>
      <c r="EQ12" s="17">
        <v>0</v>
      </c>
      <c r="ER12" s="17"/>
      <c r="ES12" s="17"/>
      <c r="ET12" s="17"/>
      <c r="EU12" s="17">
        <v>0</v>
      </c>
      <c r="EV12" s="17"/>
      <c r="EW12" s="17"/>
      <c r="EX12" s="17"/>
      <c r="EY12" s="17">
        <v>0</v>
      </c>
      <c r="EZ12" s="17">
        <v>6.5</v>
      </c>
      <c r="FA12" s="17">
        <v>6.39</v>
      </c>
      <c r="FB12" s="17">
        <v>6.39</v>
      </c>
      <c r="FC12" s="17">
        <v>0.11</v>
      </c>
      <c r="FD12" s="17">
        <v>437.6</v>
      </c>
      <c r="FE12" s="17">
        <v>458.87804999999997</v>
      </c>
      <c r="FF12" s="17">
        <v>458.87804999999997</v>
      </c>
      <c r="FG12" s="17">
        <v>-21.27805</v>
      </c>
      <c r="FH12" s="17">
        <v>82</v>
      </c>
      <c r="FI12" s="17">
        <v>81.954149999999998</v>
      </c>
      <c r="FJ12" s="17">
        <v>81.954149999999998</v>
      </c>
      <c r="FK12" s="17">
        <v>4.5850000000000002E-2</v>
      </c>
      <c r="FL12" s="17">
        <v>141.69999999999999</v>
      </c>
      <c r="FM12" s="17">
        <v>148.62634</v>
      </c>
      <c r="FN12" s="17">
        <v>148.62634</v>
      </c>
      <c r="FO12" s="17">
        <v>-6.9263399999999997</v>
      </c>
      <c r="FP12" s="17">
        <v>42.2</v>
      </c>
      <c r="FQ12" s="17"/>
      <c r="FR12" s="17">
        <v>41.498959999999997</v>
      </c>
      <c r="FS12" s="17">
        <v>0.70104</v>
      </c>
      <c r="FT12" s="17">
        <v>18.5</v>
      </c>
      <c r="FU12" s="17">
        <v>19.28585</v>
      </c>
      <c r="FV12" s="17">
        <v>19.28585</v>
      </c>
      <c r="FW12" s="17">
        <v>-0.78585000000000005</v>
      </c>
      <c r="FX12" s="17"/>
      <c r="FY12" s="17"/>
      <c r="FZ12" s="17">
        <v>19.414629999999999</v>
      </c>
      <c r="GA12" s="17">
        <v>-19.414629999999999</v>
      </c>
      <c r="GB12" s="17">
        <v>90.3</v>
      </c>
      <c r="GC12" s="17">
        <v>87.657560000000004</v>
      </c>
      <c r="GD12" s="17">
        <v>87.657560000000004</v>
      </c>
      <c r="GE12" s="17">
        <v>2.6424400000000001</v>
      </c>
      <c r="GF12" s="17">
        <v>122.2</v>
      </c>
      <c r="GG12" s="17">
        <v>133.33332999999999</v>
      </c>
      <c r="GH12" s="17">
        <v>133.33332999999999</v>
      </c>
      <c r="GI12" s="17">
        <v>-11.133330000000001</v>
      </c>
      <c r="GJ12" s="17">
        <v>122.6</v>
      </c>
      <c r="GK12" s="17">
        <v>133.33332999999999</v>
      </c>
      <c r="GL12" s="17">
        <v>133.33332999999999</v>
      </c>
      <c r="GM12" s="17">
        <v>-10.73333</v>
      </c>
      <c r="GN12" s="17">
        <v>151.5</v>
      </c>
      <c r="GO12" s="17">
        <v>133.33332999999999</v>
      </c>
      <c r="GP12" s="17">
        <v>133.33332999999999</v>
      </c>
      <c r="GQ12" s="17">
        <v>18.16667</v>
      </c>
      <c r="GR12" s="17">
        <v>108.3</v>
      </c>
      <c r="GS12" s="17">
        <v>110.91316999999999</v>
      </c>
      <c r="GT12" s="17">
        <v>104.56195</v>
      </c>
      <c r="GU12" s="17">
        <v>3.7380499999999999</v>
      </c>
      <c r="GV12" s="17"/>
      <c r="GW12" s="17"/>
      <c r="GX12" s="17"/>
      <c r="GY12" s="17">
        <v>0</v>
      </c>
      <c r="GZ12" s="17">
        <v>6.4</v>
      </c>
      <c r="HA12" s="17">
        <v>7.8816100000000002</v>
      </c>
      <c r="HB12" s="17">
        <v>7.8816100000000002</v>
      </c>
      <c r="HC12" s="17">
        <v>-1.4816100000000001</v>
      </c>
      <c r="HD12" s="17">
        <v>45.6</v>
      </c>
      <c r="HE12" s="17">
        <v>47.26634</v>
      </c>
      <c r="HF12" s="17">
        <v>47.26634</v>
      </c>
      <c r="HG12" s="17">
        <v>-1.6663399999999999</v>
      </c>
      <c r="HH12" s="17"/>
      <c r="HI12" s="17"/>
      <c r="HJ12" s="17"/>
      <c r="HK12" s="17">
        <v>0</v>
      </c>
      <c r="HL12" s="17">
        <v>3.8</v>
      </c>
      <c r="HM12" s="17">
        <v>3.0928</v>
      </c>
      <c r="HN12" s="17">
        <v>1.8363499999999999</v>
      </c>
      <c r="HO12" s="17">
        <v>1.9636499999999999</v>
      </c>
      <c r="HP12" s="17">
        <v>34.9</v>
      </c>
      <c r="HQ12" s="17">
        <v>31.505569999999999</v>
      </c>
      <c r="HR12" s="17">
        <v>31.505569999999999</v>
      </c>
      <c r="HS12" s="17">
        <v>3.3944299999999998</v>
      </c>
      <c r="HT12" s="17">
        <v>172.7</v>
      </c>
      <c r="HU12" s="17">
        <v>171.54185000000001</v>
      </c>
      <c r="HV12" s="17">
        <v>171.54185000000001</v>
      </c>
      <c r="HW12" s="17">
        <v>1.15815</v>
      </c>
      <c r="HX12" s="17">
        <v>95.5</v>
      </c>
      <c r="HY12" s="17">
        <v>95.918049999999994</v>
      </c>
      <c r="HZ12" s="17">
        <v>95.918049999999994</v>
      </c>
      <c r="IA12" s="17">
        <v>-0.41804999999999998</v>
      </c>
      <c r="IB12" s="17">
        <v>24.6</v>
      </c>
      <c r="IC12" s="17"/>
      <c r="ID12" s="17">
        <v>25.641030000000001</v>
      </c>
      <c r="IE12" s="17">
        <v>-1.0410299999999999</v>
      </c>
      <c r="IF12" s="17"/>
      <c r="IG12" s="17"/>
      <c r="IH12" s="17"/>
      <c r="II12" s="17">
        <v>0</v>
      </c>
      <c r="IJ12" s="17">
        <v>0</v>
      </c>
      <c r="IK12" s="17">
        <v>0</v>
      </c>
      <c r="IL12" s="17">
        <v>0</v>
      </c>
      <c r="IM12" s="17">
        <v>0</v>
      </c>
      <c r="IN12" s="17"/>
      <c r="IO12" s="17"/>
      <c r="IP12" s="17">
        <v>0</v>
      </c>
      <c r="IQ12" s="17">
        <v>0</v>
      </c>
      <c r="IR12" s="17"/>
      <c r="IS12" s="17"/>
      <c r="IT12" s="17"/>
      <c r="IU12" s="17">
        <v>0</v>
      </c>
      <c r="IV12" s="17"/>
      <c r="IW12" s="17"/>
      <c r="IX12" s="17"/>
      <c r="IY12" s="17">
        <v>0</v>
      </c>
      <c r="IZ12" s="17">
        <v>86.9</v>
      </c>
      <c r="JA12" s="17">
        <v>88.815600000000003</v>
      </c>
      <c r="JB12" s="17">
        <v>88.815479999999994</v>
      </c>
      <c r="JC12" s="17">
        <v>-1.9154800000000001</v>
      </c>
      <c r="JD12" s="17">
        <v>141.69999999999999</v>
      </c>
      <c r="JE12" s="17">
        <v>175.26676</v>
      </c>
      <c r="JF12" s="17">
        <v>164.59875</v>
      </c>
      <c r="JG12" s="17">
        <v>-22.89875</v>
      </c>
      <c r="JH12" s="17">
        <v>141.4</v>
      </c>
      <c r="JI12" s="17">
        <v>175.26676</v>
      </c>
      <c r="JJ12" s="17">
        <v>164.59875</v>
      </c>
      <c r="JK12" s="17">
        <v>-23.19875</v>
      </c>
      <c r="JL12" s="17">
        <v>179.1</v>
      </c>
      <c r="JM12" s="17">
        <v>175.26676</v>
      </c>
      <c r="JN12" s="17">
        <v>164.59875</v>
      </c>
      <c r="JO12" s="17">
        <v>14.501250000000001</v>
      </c>
      <c r="JP12" s="17">
        <v>237.2</v>
      </c>
      <c r="JQ12" s="17">
        <v>262.90014000000002</v>
      </c>
      <c r="JR12" s="17">
        <v>246.89812000000001</v>
      </c>
      <c r="JS12" s="17">
        <v>-9.6981199999999994</v>
      </c>
      <c r="JT12" s="17">
        <v>37.9</v>
      </c>
      <c r="JU12" s="17">
        <v>44.893329999999999</v>
      </c>
      <c r="JV12" s="17">
        <v>44.893329999999999</v>
      </c>
      <c r="JW12" s="17">
        <v>-6.9933300000000003</v>
      </c>
      <c r="JX12" s="17">
        <v>25.6</v>
      </c>
      <c r="JY12" s="17">
        <v>22.446670000000001</v>
      </c>
      <c r="JZ12" s="17">
        <v>22.446670000000001</v>
      </c>
      <c r="KA12" s="17">
        <v>3.15333</v>
      </c>
      <c r="KB12" s="17"/>
      <c r="KC12" s="17"/>
      <c r="KD12" s="17"/>
      <c r="KE12" s="17">
        <v>0</v>
      </c>
      <c r="KF12" s="17"/>
      <c r="KG12" s="17"/>
      <c r="KH12" s="17"/>
      <c r="KI12" s="17">
        <v>0</v>
      </c>
      <c r="KJ12" s="17"/>
      <c r="KK12" s="17"/>
      <c r="KL12" s="17"/>
      <c r="KM12" s="17">
        <v>0</v>
      </c>
      <c r="KN12" s="17">
        <v>112.3</v>
      </c>
      <c r="KO12" s="17">
        <v>114.11063</v>
      </c>
      <c r="KP12" s="17">
        <v>114.11063</v>
      </c>
      <c r="KQ12" s="17">
        <v>-1.81063</v>
      </c>
      <c r="KR12" s="17"/>
      <c r="KS12" s="17"/>
      <c r="KT12" s="17"/>
      <c r="KU12" s="17">
        <v>0</v>
      </c>
      <c r="KV12" s="17"/>
      <c r="KW12" s="17"/>
      <c r="KX12" s="17"/>
      <c r="KY12" s="17">
        <v>0</v>
      </c>
      <c r="KZ12" s="17">
        <v>0</v>
      </c>
      <c r="LA12" s="17"/>
      <c r="LB12" s="17"/>
      <c r="LC12" s="17">
        <v>0</v>
      </c>
      <c r="LD12" s="17">
        <v>249.9</v>
      </c>
      <c r="LE12" s="17">
        <v>271.12195000000003</v>
      </c>
      <c r="LF12" s="17">
        <v>189.5283</v>
      </c>
      <c r="LG12" s="17">
        <v>60.371699999999997</v>
      </c>
      <c r="LH12" s="17">
        <v>59.3</v>
      </c>
      <c r="LI12" s="17">
        <v>133.67995999999999</v>
      </c>
      <c r="LJ12" s="17">
        <v>133.67995999999999</v>
      </c>
      <c r="LK12" s="17">
        <v>-74.379959999999997</v>
      </c>
      <c r="LL12" s="17">
        <v>62.7</v>
      </c>
      <c r="LM12" s="17">
        <v>67.461460000000002</v>
      </c>
      <c r="LN12" s="17">
        <v>67.461460000000002</v>
      </c>
      <c r="LO12" s="17">
        <v>-4.7614599999999996</v>
      </c>
      <c r="LP12" s="17">
        <v>75.7</v>
      </c>
      <c r="LQ12" s="17">
        <v>78.567999999999998</v>
      </c>
      <c r="LR12" s="17">
        <v>78.567999999999998</v>
      </c>
      <c r="LS12" s="17">
        <v>-2.8679999999999999</v>
      </c>
      <c r="LT12" s="17"/>
      <c r="LU12" s="17"/>
      <c r="LV12" s="17"/>
      <c r="LW12" s="17">
        <v>0</v>
      </c>
      <c r="LX12" s="17">
        <v>0</v>
      </c>
      <c r="LY12" s="17">
        <v>0</v>
      </c>
      <c r="LZ12" s="17">
        <v>0</v>
      </c>
      <c r="MA12" s="17">
        <v>0</v>
      </c>
      <c r="MB12" s="17">
        <v>0</v>
      </c>
      <c r="MC12" s="17">
        <v>0</v>
      </c>
      <c r="MD12" s="17">
        <v>0</v>
      </c>
      <c r="ME12" s="17">
        <v>0</v>
      </c>
      <c r="MF12" s="17">
        <v>0</v>
      </c>
      <c r="MG12" s="17"/>
      <c r="MH12" s="17"/>
      <c r="MI12" s="17">
        <v>0</v>
      </c>
      <c r="MJ12" s="17"/>
      <c r="MK12" s="17"/>
      <c r="ML12" s="17"/>
      <c r="MM12" s="17">
        <v>0</v>
      </c>
      <c r="MN12" s="17">
        <v>141.1</v>
      </c>
      <c r="MO12" s="17">
        <v>144.31267</v>
      </c>
      <c r="MP12" s="17">
        <v>144.31267</v>
      </c>
      <c r="MQ12" s="17">
        <v>-3.2126700000000001</v>
      </c>
      <c r="MR12" s="17">
        <v>65.5</v>
      </c>
      <c r="MS12" s="17">
        <v>72.156329999999997</v>
      </c>
      <c r="MT12" s="17">
        <v>72.156329999999997</v>
      </c>
      <c r="MU12" s="17">
        <v>-6.6563299999999996</v>
      </c>
      <c r="MV12" s="17">
        <v>0</v>
      </c>
      <c r="MW12" s="17">
        <v>0</v>
      </c>
      <c r="MX12" s="17">
        <v>0</v>
      </c>
      <c r="MY12" s="17">
        <v>0</v>
      </c>
      <c r="MZ12" s="17"/>
      <c r="NA12" s="17"/>
      <c r="NB12" s="17"/>
      <c r="NC12" s="17">
        <v>0</v>
      </c>
      <c r="ND12" s="17"/>
      <c r="NE12" s="17"/>
      <c r="NF12" s="17"/>
      <c r="NG12" s="17">
        <v>0</v>
      </c>
      <c r="NH12" s="17"/>
      <c r="NI12" s="17"/>
      <c r="NJ12" s="17"/>
      <c r="NK12" s="17">
        <v>0</v>
      </c>
      <c r="NL12" s="17"/>
      <c r="NM12" s="17"/>
      <c r="NN12" s="17"/>
      <c r="NO12" s="17">
        <v>0</v>
      </c>
      <c r="NP12" s="17">
        <v>136.69999999999999</v>
      </c>
      <c r="NQ12" s="17">
        <v>144.27350000000001</v>
      </c>
      <c r="NR12" s="17">
        <v>144.27350000000001</v>
      </c>
      <c r="NS12" s="17">
        <v>-7.5735000000000001</v>
      </c>
      <c r="NT12" s="17">
        <v>79.3</v>
      </c>
      <c r="NU12" s="17">
        <v>72.136750000000006</v>
      </c>
      <c r="NV12" s="17">
        <v>72.136750000000006</v>
      </c>
      <c r="NW12" s="17">
        <v>7.1632499999999997</v>
      </c>
      <c r="NX12" s="17">
        <v>0</v>
      </c>
      <c r="NY12" s="17"/>
      <c r="NZ12" s="17">
        <v>0</v>
      </c>
      <c r="OA12" s="17">
        <v>0</v>
      </c>
      <c r="OB12" s="17">
        <v>70.7</v>
      </c>
      <c r="OC12" s="17">
        <v>56.79</v>
      </c>
      <c r="OD12" s="17">
        <v>56.79</v>
      </c>
      <c r="OE12" s="17">
        <v>13.91</v>
      </c>
      <c r="OF12" s="17">
        <v>0</v>
      </c>
      <c r="OG12" s="17"/>
      <c r="OH12" s="17">
        <v>0</v>
      </c>
      <c r="OI12" s="17">
        <v>0</v>
      </c>
      <c r="OJ12" s="17">
        <v>0.4</v>
      </c>
      <c r="OK12" s="17">
        <v>0.59199999999999997</v>
      </c>
      <c r="OL12" s="17">
        <v>0.59199999999999997</v>
      </c>
      <c r="OM12" s="17">
        <v>-0.192</v>
      </c>
      <c r="ON12" s="17">
        <v>0</v>
      </c>
      <c r="OO12" s="17">
        <v>0.5</v>
      </c>
      <c r="OP12" s="17">
        <v>0.5</v>
      </c>
      <c r="OQ12" s="17">
        <v>-0.5</v>
      </c>
      <c r="OR12" s="17"/>
      <c r="OS12" s="17"/>
      <c r="OT12" s="17">
        <v>17.560980000000001</v>
      </c>
      <c r="OU12" s="17">
        <v>-17.560980000000001</v>
      </c>
      <c r="OV12" s="17">
        <v>9.9</v>
      </c>
      <c r="OW12" s="17">
        <v>9.9830000000000005</v>
      </c>
      <c r="OX12" s="17">
        <v>9.9830000000000005</v>
      </c>
      <c r="OY12" s="17">
        <v>-8.3000000000000004E-2</v>
      </c>
      <c r="OZ12" s="17">
        <v>5.4</v>
      </c>
      <c r="PA12" s="17">
        <v>5.67</v>
      </c>
      <c r="PB12" s="17">
        <v>5.67</v>
      </c>
      <c r="PC12" s="17">
        <v>-0.27</v>
      </c>
      <c r="PD12" s="17">
        <v>1.2</v>
      </c>
      <c r="PE12" s="17">
        <v>1.24</v>
      </c>
      <c r="PF12" s="17">
        <v>1.24</v>
      </c>
      <c r="PG12" s="17">
        <v>-0.04</v>
      </c>
      <c r="PH12" s="17">
        <v>1.8</v>
      </c>
      <c r="PI12" s="17">
        <v>3.55</v>
      </c>
      <c r="PJ12" s="17">
        <v>3.55</v>
      </c>
      <c r="PK12" s="17">
        <v>-1.75</v>
      </c>
      <c r="PL12" s="17">
        <v>3.3</v>
      </c>
      <c r="PM12" s="17">
        <v>5</v>
      </c>
      <c r="PN12" s="17">
        <v>5</v>
      </c>
      <c r="PO12" s="17">
        <v>-1.7</v>
      </c>
      <c r="PP12" s="17">
        <v>20.100000000000001</v>
      </c>
      <c r="PQ12" s="17">
        <v>19.5122</v>
      </c>
      <c r="PR12" s="17">
        <v>19.5122</v>
      </c>
      <c r="PS12" s="17">
        <v>0.58779999999999999</v>
      </c>
      <c r="PT12" s="17">
        <v>14.2</v>
      </c>
      <c r="PU12" s="17">
        <v>19.5122</v>
      </c>
      <c r="PV12" s="17">
        <v>19.5122</v>
      </c>
      <c r="PW12" s="17">
        <v>-5.3121999999999998</v>
      </c>
      <c r="PX12" s="17">
        <v>19.2</v>
      </c>
      <c r="PY12" s="17">
        <v>17.560980000000001</v>
      </c>
      <c r="PZ12" s="17">
        <v>17.560980000000001</v>
      </c>
      <c r="QA12" s="17">
        <v>1.6390199999999999</v>
      </c>
      <c r="QB12" s="17">
        <v>3.6</v>
      </c>
      <c r="QC12" s="17">
        <v>3.4</v>
      </c>
      <c r="QD12" s="17">
        <v>3.4</v>
      </c>
      <c r="QE12" s="17">
        <v>0.2</v>
      </c>
      <c r="QF12" s="17">
        <v>18.600000000000001</v>
      </c>
      <c r="QG12" s="17">
        <v>18.341460000000001</v>
      </c>
      <c r="QH12" s="17">
        <v>18.341460000000001</v>
      </c>
      <c r="QI12" s="17">
        <v>0.25853999999999999</v>
      </c>
      <c r="QJ12" s="17">
        <v>0</v>
      </c>
      <c r="QK12" s="17"/>
      <c r="QL12" s="17">
        <v>0</v>
      </c>
      <c r="QM12" s="17">
        <v>0</v>
      </c>
      <c r="QN12" s="17">
        <v>0</v>
      </c>
      <c r="QO12" s="17"/>
      <c r="QP12" s="17">
        <v>0</v>
      </c>
      <c r="QQ12" s="17">
        <v>0</v>
      </c>
      <c r="QR12" s="17">
        <v>15.9</v>
      </c>
      <c r="QS12" s="17">
        <v>14.3</v>
      </c>
      <c r="QT12" s="17">
        <v>12.989000000000001</v>
      </c>
      <c r="QU12" s="17">
        <v>2.911</v>
      </c>
      <c r="QV12" s="17">
        <v>41.7</v>
      </c>
      <c r="QW12" s="17">
        <v>35.200000000000003</v>
      </c>
      <c r="QX12" s="17">
        <v>37.514000000000003</v>
      </c>
      <c r="QY12" s="17">
        <v>4.1859999999999999</v>
      </c>
      <c r="QZ12" s="17">
        <v>4.33</v>
      </c>
      <c r="RA12" s="17">
        <v>4.2</v>
      </c>
      <c r="RB12" s="17">
        <v>4.2</v>
      </c>
      <c r="RC12" s="17">
        <v>0.13</v>
      </c>
      <c r="RD12" s="17">
        <v>2.4</v>
      </c>
      <c r="RE12" s="17"/>
      <c r="RF12" s="17"/>
      <c r="RG12" s="17">
        <v>2.4</v>
      </c>
      <c r="RH12" s="17">
        <v>2.4</v>
      </c>
      <c r="RI12" s="17">
        <v>2.4</v>
      </c>
      <c r="RJ12" s="17">
        <v>2.4</v>
      </c>
      <c r="RK12" s="17">
        <v>0</v>
      </c>
      <c r="RL12" s="17">
        <v>2.04</v>
      </c>
      <c r="RM12" s="17">
        <v>2.8</v>
      </c>
      <c r="RN12" s="17">
        <v>2.8</v>
      </c>
      <c r="RO12" s="17">
        <v>-0.76</v>
      </c>
      <c r="RP12" s="17">
        <v>0</v>
      </c>
      <c r="RQ12" s="17"/>
      <c r="RR12" s="17">
        <v>0</v>
      </c>
      <c r="RS12" s="17">
        <v>0</v>
      </c>
      <c r="RT12" s="17">
        <v>2</v>
      </c>
      <c r="RU12" s="17">
        <v>2.9009999999999998</v>
      </c>
      <c r="RV12" s="17">
        <v>2.9009999999999998</v>
      </c>
      <c r="RW12" s="17">
        <v>-0.90100000000000002</v>
      </c>
      <c r="RX12" s="17">
        <v>20.2</v>
      </c>
      <c r="RY12" s="17">
        <v>19.869240000000001</v>
      </c>
      <c r="RZ12" s="17">
        <v>19.869240000000001</v>
      </c>
      <c r="SA12" s="17">
        <v>0.33076</v>
      </c>
      <c r="SB12" s="17">
        <v>2.1</v>
      </c>
      <c r="SC12" s="17">
        <v>2</v>
      </c>
      <c r="SD12" s="17">
        <v>2</v>
      </c>
      <c r="SE12" s="17">
        <v>0.1</v>
      </c>
      <c r="SF12" s="17">
        <v>0.2</v>
      </c>
      <c r="SG12" s="17">
        <v>0.7</v>
      </c>
      <c r="SH12" s="17">
        <v>0.7</v>
      </c>
      <c r="SI12" s="17">
        <v>-0.5</v>
      </c>
      <c r="SJ12" s="17">
        <v>19.8</v>
      </c>
      <c r="SK12" s="17">
        <v>19.21951</v>
      </c>
      <c r="SL12" s="17">
        <v>19.21951</v>
      </c>
      <c r="SM12" s="17">
        <v>0.58048999999999995</v>
      </c>
      <c r="SN12" s="17"/>
      <c r="SO12" s="17"/>
      <c r="SP12" s="17">
        <v>12.195119999999999</v>
      </c>
      <c r="SQ12" s="17">
        <v>-12.195119999999999</v>
      </c>
      <c r="SR12" s="17">
        <v>19.2</v>
      </c>
      <c r="SS12" s="17">
        <v>19.5122</v>
      </c>
      <c r="ST12" s="17">
        <v>19.5122</v>
      </c>
      <c r="SU12" s="17">
        <v>-0.31219999999999998</v>
      </c>
      <c r="SV12" s="17">
        <v>20.2</v>
      </c>
      <c r="SW12" s="17">
        <v>19.5122</v>
      </c>
      <c r="SX12" s="17">
        <v>19.5122</v>
      </c>
      <c r="SY12" s="17">
        <v>0.68779999999999997</v>
      </c>
      <c r="SZ12" s="17">
        <v>20</v>
      </c>
      <c r="TA12" s="17">
        <v>19.317070000000001</v>
      </c>
      <c r="TB12" s="17">
        <v>19.317070000000001</v>
      </c>
      <c r="TC12" s="17">
        <v>0.68293000000000004</v>
      </c>
      <c r="TD12" s="17">
        <v>2.7</v>
      </c>
      <c r="TE12" s="17">
        <v>4.6719999999999997</v>
      </c>
      <c r="TF12" s="17">
        <v>4.6719999999999997</v>
      </c>
      <c r="TG12" s="17">
        <v>-1.972</v>
      </c>
      <c r="TH12" s="17">
        <v>15.9</v>
      </c>
      <c r="TI12" s="17">
        <v>18.431000000000001</v>
      </c>
      <c r="TJ12" s="17">
        <v>18.431000000000001</v>
      </c>
      <c r="TK12" s="17">
        <v>-2.5310000000000001</v>
      </c>
      <c r="TL12" s="17">
        <v>0</v>
      </c>
      <c r="TM12" s="17"/>
      <c r="TN12" s="17">
        <v>0</v>
      </c>
      <c r="TO12" s="17">
        <v>0</v>
      </c>
      <c r="TP12" s="17">
        <v>75.900000000000006</v>
      </c>
      <c r="TQ12" s="17">
        <v>52.38</v>
      </c>
      <c r="TR12" s="17">
        <v>52.375</v>
      </c>
      <c r="TS12" s="17">
        <v>23.524999999999999</v>
      </c>
      <c r="TT12" s="17">
        <v>77.7</v>
      </c>
      <c r="TU12" s="17">
        <v>52.38</v>
      </c>
      <c r="TV12" s="17">
        <v>52.375</v>
      </c>
      <c r="TW12" s="17">
        <v>25.324999999999999</v>
      </c>
      <c r="TX12" s="17">
        <v>3.3</v>
      </c>
      <c r="TY12" s="17">
        <v>2.548</v>
      </c>
      <c r="TZ12" s="17">
        <v>2.548</v>
      </c>
      <c r="UA12" s="17">
        <v>0.752</v>
      </c>
      <c r="UB12" s="17">
        <v>6.8</v>
      </c>
      <c r="UC12" s="17">
        <v>1.2989999999999999</v>
      </c>
      <c r="UD12" s="17">
        <v>1.2989999999999999</v>
      </c>
      <c r="UE12" s="17">
        <v>5.5010000000000003</v>
      </c>
      <c r="UF12" s="17">
        <v>21</v>
      </c>
      <c r="UG12" s="17"/>
      <c r="UH12" s="17">
        <v>19.5122</v>
      </c>
      <c r="UI12" s="17">
        <v>1.4878</v>
      </c>
      <c r="UJ12" s="17">
        <v>8.4</v>
      </c>
      <c r="UK12" s="17">
        <v>8</v>
      </c>
      <c r="UL12" s="17">
        <v>8</v>
      </c>
      <c r="UM12" s="17">
        <v>0.4</v>
      </c>
      <c r="UN12" s="17"/>
      <c r="UO12" s="17"/>
      <c r="UP12" s="17">
        <v>6.8</v>
      </c>
      <c r="UQ12" s="17">
        <v>-6.8</v>
      </c>
      <c r="UR12" s="17">
        <v>20.399999999999999</v>
      </c>
      <c r="US12" s="17">
        <v>19.5122</v>
      </c>
      <c r="UT12" s="17">
        <v>19.5122</v>
      </c>
      <c r="UU12" s="17">
        <v>0.88780000000000003</v>
      </c>
      <c r="UV12" s="17">
        <v>20.399999999999999</v>
      </c>
      <c r="UW12" s="17">
        <v>19.5122</v>
      </c>
      <c r="UX12" s="17">
        <v>19.5122</v>
      </c>
      <c r="UY12" s="17">
        <v>0.88780000000000003</v>
      </c>
      <c r="UZ12" s="17">
        <v>20</v>
      </c>
      <c r="VA12" s="17">
        <v>19.5122</v>
      </c>
      <c r="VB12" s="17">
        <v>19.5122</v>
      </c>
      <c r="VC12" s="17">
        <v>0.48780000000000001</v>
      </c>
      <c r="VD12" s="17">
        <v>0.5</v>
      </c>
      <c r="VE12" s="17">
        <v>0.69399999999999995</v>
      </c>
      <c r="VF12" s="17">
        <v>0.69399999999999995</v>
      </c>
      <c r="VG12" s="17">
        <v>-0.19400000000000001</v>
      </c>
      <c r="VH12" s="17">
        <v>0</v>
      </c>
      <c r="VI12" s="17"/>
      <c r="VJ12" s="17">
        <v>0</v>
      </c>
      <c r="VK12" s="17">
        <v>0</v>
      </c>
      <c r="VL12" s="17">
        <v>0</v>
      </c>
      <c r="VM12" s="17"/>
      <c r="VN12" s="17">
        <v>0</v>
      </c>
      <c r="VO12" s="17">
        <v>0</v>
      </c>
      <c r="VP12" s="17"/>
      <c r="VQ12" s="17"/>
      <c r="VR12" s="17">
        <v>0.6</v>
      </c>
      <c r="VS12" s="17">
        <v>-0.6</v>
      </c>
      <c r="VT12" s="17">
        <v>77.900000000000006</v>
      </c>
      <c r="VU12" s="17">
        <v>44.61</v>
      </c>
      <c r="VV12" s="17">
        <v>44.604999999999997</v>
      </c>
      <c r="VW12" s="17">
        <v>33.295000000000002</v>
      </c>
      <c r="VX12" s="17">
        <v>87.6</v>
      </c>
      <c r="VY12" s="17">
        <v>28.99</v>
      </c>
      <c r="VZ12" s="17">
        <v>28.989000000000001</v>
      </c>
      <c r="WA12" s="17">
        <v>58.610999999999997</v>
      </c>
      <c r="WB12" s="17">
        <v>0</v>
      </c>
      <c r="WC12" s="17"/>
      <c r="WD12" s="17">
        <v>0</v>
      </c>
      <c r="WE12" s="17">
        <v>0</v>
      </c>
      <c r="WF12" s="17">
        <v>0</v>
      </c>
      <c r="WG12" s="17"/>
      <c r="WH12" s="17">
        <v>0</v>
      </c>
      <c r="WI12" s="17">
        <v>0</v>
      </c>
      <c r="WJ12" s="17">
        <v>7.3</v>
      </c>
      <c r="WK12" s="17">
        <v>8</v>
      </c>
      <c r="WL12" s="17">
        <v>8</v>
      </c>
      <c r="WM12" s="17">
        <v>-0.7</v>
      </c>
      <c r="WN12" s="17">
        <v>20</v>
      </c>
      <c r="WO12" s="17">
        <v>19.317070000000001</v>
      </c>
      <c r="WP12" s="17">
        <v>19.317070000000001</v>
      </c>
      <c r="WQ12" s="17">
        <v>0.68293000000000004</v>
      </c>
      <c r="WR12" s="17"/>
      <c r="WS12" s="17"/>
      <c r="WT12" s="17"/>
      <c r="WU12" s="17">
        <v>0</v>
      </c>
      <c r="WV12" s="17"/>
      <c r="WW12" s="17"/>
      <c r="WX12" s="17"/>
      <c r="WY12" s="17">
        <v>0</v>
      </c>
      <c r="WZ12" s="17">
        <v>36.799999999999997</v>
      </c>
      <c r="XA12" s="17">
        <v>35</v>
      </c>
      <c r="XB12" s="17">
        <v>35</v>
      </c>
      <c r="XC12" s="17">
        <v>1.8</v>
      </c>
      <c r="XD12" s="17">
        <v>28.6</v>
      </c>
      <c r="XE12" s="17">
        <v>29.184000000000001</v>
      </c>
      <c r="XF12" s="17">
        <v>29.184000000000001</v>
      </c>
      <c r="XG12" s="17">
        <v>-0.58399999999999996</v>
      </c>
      <c r="XH12" s="17">
        <v>3.2</v>
      </c>
      <c r="XI12" s="17">
        <v>2.8159999999999998</v>
      </c>
      <c r="XJ12" s="17">
        <v>2.8159999999999998</v>
      </c>
      <c r="XK12" s="17">
        <v>0.38400000000000001</v>
      </c>
      <c r="XL12" s="17"/>
      <c r="XM12" s="17"/>
      <c r="XN12" s="17"/>
      <c r="XO12" s="17">
        <v>0</v>
      </c>
      <c r="XP12" s="17">
        <v>12</v>
      </c>
      <c r="XQ12" s="17">
        <v>17</v>
      </c>
      <c r="XR12" s="17">
        <v>17</v>
      </c>
      <c r="XS12" s="17">
        <v>-5</v>
      </c>
      <c r="XT12" s="17">
        <v>7.3</v>
      </c>
      <c r="XU12" s="17">
        <v>10</v>
      </c>
      <c r="XV12" s="17">
        <v>10</v>
      </c>
      <c r="XW12" s="17">
        <v>-2.7</v>
      </c>
    </row>
    <row r="13" spans="1:647" ht="24" customHeight="1" x14ac:dyDescent="0.25">
      <c r="A13" s="1"/>
      <c r="B13" s="16" t="s">
        <v>69</v>
      </c>
      <c r="C13" s="16" t="s">
        <v>719</v>
      </c>
      <c r="D13" s="17">
        <v>1.1000000000000001</v>
      </c>
      <c r="E13" s="17">
        <v>1.01</v>
      </c>
      <c r="F13" s="17">
        <v>1.01</v>
      </c>
      <c r="G13" s="17">
        <v>0.09</v>
      </c>
      <c r="H13" s="17">
        <v>1.6</v>
      </c>
      <c r="I13" s="17">
        <v>1.64</v>
      </c>
      <c r="J13" s="17">
        <v>1.64</v>
      </c>
      <c r="K13" s="17">
        <v>-0.04</v>
      </c>
      <c r="L13" s="17"/>
      <c r="M13" s="17"/>
      <c r="N13" s="17"/>
      <c r="O13" s="17">
        <v>0</v>
      </c>
      <c r="P13" s="17"/>
      <c r="Q13" s="17"/>
      <c r="R13" s="17"/>
      <c r="S13" s="17">
        <v>0</v>
      </c>
      <c r="T13" s="17"/>
      <c r="U13" s="17"/>
      <c r="V13" s="17"/>
      <c r="W13" s="17">
        <v>0</v>
      </c>
      <c r="X13" s="17"/>
      <c r="Y13" s="17"/>
      <c r="Z13" s="17"/>
      <c r="AA13" s="17">
        <v>0</v>
      </c>
      <c r="AB13" s="17">
        <v>90.1</v>
      </c>
      <c r="AC13" s="17">
        <v>92.226339999999993</v>
      </c>
      <c r="AD13" s="17">
        <v>92.226339999999993</v>
      </c>
      <c r="AE13" s="17">
        <v>-2.1263399999999999</v>
      </c>
      <c r="AF13" s="17">
        <v>130.1</v>
      </c>
      <c r="AG13" s="17">
        <v>180</v>
      </c>
      <c r="AH13" s="17">
        <v>106</v>
      </c>
      <c r="AI13" s="17">
        <v>24.1</v>
      </c>
      <c r="AJ13" s="17">
        <v>0</v>
      </c>
      <c r="AK13" s="17"/>
      <c r="AL13" s="17">
        <v>0</v>
      </c>
      <c r="AM13" s="17">
        <v>0</v>
      </c>
      <c r="AN13" s="17"/>
      <c r="AO13" s="17"/>
      <c r="AP13" s="17">
        <v>61.538460000000001</v>
      </c>
      <c r="AQ13" s="17">
        <v>-61.538460000000001</v>
      </c>
      <c r="AR13" s="17">
        <v>109.6</v>
      </c>
      <c r="AS13" s="17">
        <v>123.63218999999999</v>
      </c>
      <c r="AT13" s="17">
        <v>123.63218999999999</v>
      </c>
      <c r="AU13" s="17">
        <v>-14.03219</v>
      </c>
      <c r="AV13" s="17">
        <v>109.6</v>
      </c>
      <c r="AW13" s="17">
        <v>123.63218999999999</v>
      </c>
      <c r="AX13" s="17">
        <v>123.63218999999999</v>
      </c>
      <c r="AY13" s="17">
        <v>-14.03219</v>
      </c>
      <c r="AZ13" s="17">
        <v>109.9</v>
      </c>
      <c r="BA13" s="17">
        <v>123.63218999999999</v>
      </c>
      <c r="BB13" s="17">
        <v>123.63218999999999</v>
      </c>
      <c r="BC13" s="17">
        <v>-13.732189999999999</v>
      </c>
      <c r="BD13" s="17">
        <v>207.6</v>
      </c>
      <c r="BE13" s="17">
        <v>185.44828000000001</v>
      </c>
      <c r="BF13" s="17">
        <v>185.44828999999999</v>
      </c>
      <c r="BG13" s="17">
        <v>22.151710000000001</v>
      </c>
      <c r="BH13" s="17">
        <v>108.2</v>
      </c>
      <c r="BI13" s="17">
        <v>119.65812</v>
      </c>
      <c r="BJ13" s="17">
        <v>119.65812</v>
      </c>
      <c r="BK13" s="17">
        <v>-11.458119999999999</v>
      </c>
      <c r="BL13" s="17">
        <v>68.7</v>
      </c>
      <c r="BM13" s="17">
        <v>59.829059999999998</v>
      </c>
      <c r="BN13" s="17">
        <v>59.829059999999998</v>
      </c>
      <c r="BO13" s="17">
        <v>8.8709399999999992</v>
      </c>
      <c r="BP13" s="17">
        <v>562.1</v>
      </c>
      <c r="BQ13" s="17">
        <v>568.29854</v>
      </c>
      <c r="BR13" s="17">
        <v>568.29854</v>
      </c>
      <c r="BS13" s="17">
        <v>-6.1985400000000004</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166.5</v>
      </c>
      <c r="CO13" s="17">
        <v>164.70732000000001</v>
      </c>
      <c r="CP13" s="17">
        <v>164.70732000000001</v>
      </c>
      <c r="CQ13" s="17">
        <v>1.7926800000000001</v>
      </c>
      <c r="CR13" s="17">
        <v>8</v>
      </c>
      <c r="CS13" s="17">
        <v>3.8486199999999999</v>
      </c>
      <c r="CT13" s="17">
        <v>3.8486199999999999</v>
      </c>
      <c r="CU13" s="17">
        <v>4.1513799999999996</v>
      </c>
      <c r="CV13" s="17">
        <v>2.972</v>
      </c>
      <c r="CW13" s="17">
        <v>2.1125600000000002</v>
      </c>
      <c r="CX13" s="17">
        <v>2.1125600000000002</v>
      </c>
      <c r="CY13" s="17">
        <v>0.85943999999999998</v>
      </c>
      <c r="CZ13" s="17">
        <v>0</v>
      </c>
      <c r="DA13" s="17">
        <v>0</v>
      </c>
      <c r="DB13" s="17">
        <v>0</v>
      </c>
      <c r="DC13" s="17">
        <v>0</v>
      </c>
      <c r="DD13" s="17">
        <v>6.5</v>
      </c>
      <c r="DE13" s="17">
        <v>6.7645099999999996</v>
      </c>
      <c r="DF13" s="17">
        <v>6.7645099999999996</v>
      </c>
      <c r="DG13" s="17">
        <v>-0.26451000000000002</v>
      </c>
      <c r="DH13" s="17"/>
      <c r="DI13" s="17"/>
      <c r="DJ13" s="17"/>
      <c r="DK13" s="17">
        <v>0</v>
      </c>
      <c r="DL13" s="17">
        <v>143.19999999999999</v>
      </c>
      <c r="DM13" s="17">
        <v>143</v>
      </c>
      <c r="DN13" s="17">
        <v>143</v>
      </c>
      <c r="DO13" s="17">
        <v>0.2</v>
      </c>
      <c r="DP13" s="17">
        <v>6.6</v>
      </c>
      <c r="DQ13" s="17">
        <v>6.2390999999999996</v>
      </c>
      <c r="DR13" s="17">
        <v>8.9130000000000003</v>
      </c>
      <c r="DS13" s="17">
        <v>-2.3130000000000002</v>
      </c>
      <c r="DT13" s="17"/>
      <c r="DU13" s="17"/>
      <c r="DV13" s="17"/>
      <c r="DW13" s="17">
        <v>0</v>
      </c>
      <c r="DX13" s="17"/>
      <c r="DY13" s="17"/>
      <c r="DZ13" s="17"/>
      <c r="EA13" s="17">
        <v>0</v>
      </c>
      <c r="EB13" s="17"/>
      <c r="EC13" s="17"/>
      <c r="ED13" s="17"/>
      <c r="EE13" s="17">
        <v>0</v>
      </c>
      <c r="EF13" s="17">
        <v>110.9</v>
      </c>
      <c r="EG13" s="17">
        <v>112.90537</v>
      </c>
      <c r="EH13" s="17">
        <v>112.90537</v>
      </c>
      <c r="EI13" s="17">
        <v>-2.0053700000000001</v>
      </c>
      <c r="EJ13" s="17">
        <v>0</v>
      </c>
      <c r="EK13" s="17">
        <v>0</v>
      </c>
      <c r="EL13" s="17">
        <v>221.55625000000001</v>
      </c>
      <c r="EM13" s="17">
        <v>-221.55625000000001</v>
      </c>
      <c r="EN13" s="17"/>
      <c r="EO13" s="17"/>
      <c r="EP13" s="17"/>
      <c r="EQ13" s="17">
        <v>0</v>
      </c>
      <c r="ER13" s="17"/>
      <c r="ES13" s="17"/>
      <c r="ET13" s="17"/>
      <c r="EU13" s="17">
        <v>0</v>
      </c>
      <c r="EV13" s="17"/>
      <c r="EW13" s="17"/>
      <c r="EX13" s="17"/>
      <c r="EY13" s="17">
        <v>0</v>
      </c>
      <c r="EZ13" s="17">
        <v>6.5</v>
      </c>
      <c r="FA13" s="17">
        <v>6.39</v>
      </c>
      <c r="FB13" s="17">
        <v>6.39</v>
      </c>
      <c r="FC13" s="17">
        <v>0.11</v>
      </c>
      <c r="FD13" s="17">
        <v>466.7</v>
      </c>
      <c r="FE13" s="17">
        <v>458.87804999999997</v>
      </c>
      <c r="FF13" s="17">
        <v>458.87804999999997</v>
      </c>
      <c r="FG13" s="17">
        <v>7.8219500000000002</v>
      </c>
      <c r="FH13" s="17">
        <v>81.900000000000006</v>
      </c>
      <c r="FI13" s="17">
        <v>81.954149999999998</v>
      </c>
      <c r="FJ13" s="17">
        <v>81.954149999999998</v>
      </c>
      <c r="FK13" s="17">
        <v>-5.4149999999999997E-2</v>
      </c>
      <c r="FL13" s="17">
        <v>134.30000000000001</v>
      </c>
      <c r="FM13" s="17">
        <v>148.62634</v>
      </c>
      <c r="FN13" s="17">
        <v>148.62634</v>
      </c>
      <c r="FO13" s="17">
        <v>-14.32634</v>
      </c>
      <c r="FP13" s="17">
        <v>42.2</v>
      </c>
      <c r="FQ13" s="17"/>
      <c r="FR13" s="17">
        <v>41.498959999999997</v>
      </c>
      <c r="FS13" s="17">
        <v>0.70104</v>
      </c>
      <c r="FT13" s="17">
        <v>17.3</v>
      </c>
      <c r="FU13" s="17">
        <v>19.28585</v>
      </c>
      <c r="FV13" s="17">
        <v>19.28585</v>
      </c>
      <c r="FW13" s="17">
        <v>-1.9858499999999999</v>
      </c>
      <c r="FX13" s="17"/>
      <c r="FY13" s="17"/>
      <c r="FZ13" s="17">
        <v>19.414629999999999</v>
      </c>
      <c r="GA13" s="17">
        <v>-19.414629999999999</v>
      </c>
      <c r="GB13" s="17">
        <v>94.2</v>
      </c>
      <c r="GC13" s="17">
        <v>87.657560000000004</v>
      </c>
      <c r="GD13" s="17">
        <v>87.657560000000004</v>
      </c>
      <c r="GE13" s="17">
        <v>6.54244</v>
      </c>
      <c r="GF13" s="17">
        <v>139.30000000000001</v>
      </c>
      <c r="GG13" s="17">
        <v>178.66667000000001</v>
      </c>
      <c r="GH13" s="17">
        <v>178.66667000000001</v>
      </c>
      <c r="GI13" s="17">
        <v>-39.366669999999999</v>
      </c>
      <c r="GJ13" s="17">
        <v>139.6</v>
      </c>
      <c r="GK13" s="17">
        <v>178.66667000000001</v>
      </c>
      <c r="GL13" s="17">
        <v>178.66667000000001</v>
      </c>
      <c r="GM13" s="17">
        <v>-39.066670000000002</v>
      </c>
      <c r="GN13" s="17">
        <v>159.4</v>
      </c>
      <c r="GO13" s="17">
        <v>178.66667000000001</v>
      </c>
      <c r="GP13" s="17">
        <v>178.66667000000001</v>
      </c>
      <c r="GQ13" s="17">
        <v>-19.266670000000001</v>
      </c>
      <c r="GR13" s="17">
        <v>95.5</v>
      </c>
      <c r="GS13" s="17">
        <v>110.91316999999999</v>
      </c>
      <c r="GT13" s="17">
        <v>100.21442999999999</v>
      </c>
      <c r="GU13" s="17">
        <v>-4.7144300000000001</v>
      </c>
      <c r="GV13" s="17"/>
      <c r="GW13" s="17"/>
      <c r="GX13" s="17"/>
      <c r="GY13" s="17">
        <v>0</v>
      </c>
      <c r="GZ13" s="17">
        <v>6.4</v>
      </c>
      <c r="HA13" s="17">
        <v>7.8816100000000002</v>
      </c>
      <c r="HB13" s="17">
        <v>7.8816100000000002</v>
      </c>
      <c r="HC13" s="17">
        <v>-1.4816100000000001</v>
      </c>
      <c r="HD13" s="17">
        <v>45.3</v>
      </c>
      <c r="HE13" s="17">
        <v>47.26634</v>
      </c>
      <c r="HF13" s="17">
        <v>47.26634</v>
      </c>
      <c r="HG13" s="17">
        <v>-1.96634</v>
      </c>
      <c r="HH13" s="17"/>
      <c r="HI13" s="17"/>
      <c r="HJ13" s="17"/>
      <c r="HK13" s="17">
        <v>0</v>
      </c>
      <c r="HL13" s="17">
        <v>3.8</v>
      </c>
      <c r="HM13" s="17">
        <v>3.0928</v>
      </c>
      <c r="HN13" s="17">
        <v>1.8363499999999999</v>
      </c>
      <c r="HO13" s="17">
        <v>1.9636499999999999</v>
      </c>
      <c r="HP13" s="17">
        <v>34.700000000000003</v>
      </c>
      <c r="HQ13" s="17">
        <v>31.505569999999999</v>
      </c>
      <c r="HR13" s="17">
        <v>31.505569999999999</v>
      </c>
      <c r="HS13" s="17">
        <v>3.1944300000000001</v>
      </c>
      <c r="HT13" s="17">
        <v>175.4</v>
      </c>
      <c r="HU13" s="17">
        <v>171.54185000000001</v>
      </c>
      <c r="HV13" s="17">
        <v>171.54185000000001</v>
      </c>
      <c r="HW13" s="17">
        <v>3.8581500000000002</v>
      </c>
      <c r="HX13" s="17">
        <v>96</v>
      </c>
      <c r="HY13" s="17">
        <v>95.918049999999994</v>
      </c>
      <c r="HZ13" s="17">
        <v>95.918049999999994</v>
      </c>
      <c r="IA13" s="17">
        <v>8.1949999999999995E-2</v>
      </c>
      <c r="IB13" s="17">
        <v>25.5</v>
      </c>
      <c r="IC13" s="17"/>
      <c r="ID13" s="17">
        <v>25.641030000000001</v>
      </c>
      <c r="IE13" s="17">
        <v>-0.14102999999999999</v>
      </c>
      <c r="IF13" s="17"/>
      <c r="IG13" s="17"/>
      <c r="IH13" s="17"/>
      <c r="II13" s="17">
        <v>0</v>
      </c>
      <c r="IJ13" s="17">
        <v>0</v>
      </c>
      <c r="IK13" s="17">
        <v>0</v>
      </c>
      <c r="IL13" s="17">
        <v>0</v>
      </c>
      <c r="IM13" s="17">
        <v>0</v>
      </c>
      <c r="IN13" s="17"/>
      <c r="IO13" s="17"/>
      <c r="IP13" s="17">
        <v>0</v>
      </c>
      <c r="IQ13" s="17">
        <v>0</v>
      </c>
      <c r="IR13" s="17"/>
      <c r="IS13" s="17"/>
      <c r="IT13" s="17"/>
      <c r="IU13" s="17">
        <v>0</v>
      </c>
      <c r="IV13" s="17"/>
      <c r="IW13" s="17"/>
      <c r="IX13" s="17"/>
      <c r="IY13" s="17">
        <v>0</v>
      </c>
      <c r="IZ13" s="17">
        <v>87.2</v>
      </c>
      <c r="JA13" s="17">
        <v>88.815600000000003</v>
      </c>
      <c r="JB13" s="17">
        <v>88.815470000000005</v>
      </c>
      <c r="JC13" s="17">
        <v>-1.61547</v>
      </c>
      <c r="JD13" s="17">
        <v>127.9</v>
      </c>
      <c r="JE13" s="17">
        <v>145.10255000000001</v>
      </c>
      <c r="JF13" s="17">
        <v>114.07603</v>
      </c>
      <c r="JG13" s="17">
        <v>13.823969999999999</v>
      </c>
      <c r="JH13" s="17">
        <v>127.8</v>
      </c>
      <c r="JI13" s="17">
        <v>145.10255000000001</v>
      </c>
      <c r="JJ13" s="17">
        <v>114.07603</v>
      </c>
      <c r="JK13" s="17">
        <v>13.72397</v>
      </c>
      <c r="JL13" s="17">
        <v>164.1</v>
      </c>
      <c r="JM13" s="17">
        <v>145.10255000000001</v>
      </c>
      <c r="JN13" s="17">
        <v>114.07603</v>
      </c>
      <c r="JO13" s="17">
        <v>50.023969999999998</v>
      </c>
      <c r="JP13" s="17">
        <v>231.1</v>
      </c>
      <c r="JQ13" s="17">
        <v>217.65382</v>
      </c>
      <c r="JR13" s="17">
        <v>171.11403999999999</v>
      </c>
      <c r="JS13" s="17">
        <v>59.985959999999999</v>
      </c>
      <c r="JT13" s="17">
        <v>38.1</v>
      </c>
      <c r="JU13" s="17">
        <v>44.893329999999999</v>
      </c>
      <c r="JV13" s="17">
        <v>44.893329999999999</v>
      </c>
      <c r="JW13" s="17">
        <v>-6.7933300000000001</v>
      </c>
      <c r="JX13" s="17">
        <v>25.6</v>
      </c>
      <c r="JY13" s="17">
        <v>22.446670000000001</v>
      </c>
      <c r="JZ13" s="17">
        <v>22.446670000000001</v>
      </c>
      <c r="KA13" s="17">
        <v>3.15333</v>
      </c>
      <c r="KB13" s="17"/>
      <c r="KC13" s="17"/>
      <c r="KD13" s="17"/>
      <c r="KE13" s="17">
        <v>0</v>
      </c>
      <c r="KF13" s="17"/>
      <c r="KG13" s="17"/>
      <c r="KH13" s="17"/>
      <c r="KI13" s="17">
        <v>0</v>
      </c>
      <c r="KJ13" s="17"/>
      <c r="KK13" s="17"/>
      <c r="KL13" s="17"/>
      <c r="KM13" s="17">
        <v>0</v>
      </c>
      <c r="KN13" s="17">
        <v>112.9</v>
      </c>
      <c r="KO13" s="17">
        <v>114.11063</v>
      </c>
      <c r="KP13" s="17">
        <v>114.11063</v>
      </c>
      <c r="KQ13" s="17">
        <v>-1.2106300000000001</v>
      </c>
      <c r="KR13" s="17"/>
      <c r="KS13" s="17"/>
      <c r="KT13" s="17"/>
      <c r="KU13" s="17">
        <v>0</v>
      </c>
      <c r="KV13" s="17"/>
      <c r="KW13" s="17"/>
      <c r="KX13" s="17"/>
      <c r="KY13" s="17">
        <v>0</v>
      </c>
      <c r="KZ13" s="17">
        <v>0</v>
      </c>
      <c r="LA13" s="17"/>
      <c r="LB13" s="17"/>
      <c r="LC13" s="17">
        <v>0</v>
      </c>
      <c r="LD13" s="17">
        <v>270.3</v>
      </c>
      <c r="LE13" s="17">
        <v>271.12195000000003</v>
      </c>
      <c r="LF13" s="17">
        <v>180.83723000000001</v>
      </c>
      <c r="LG13" s="17">
        <v>89.462770000000006</v>
      </c>
      <c r="LH13" s="17">
        <v>56.7</v>
      </c>
      <c r="LI13" s="17">
        <v>133.67995999999999</v>
      </c>
      <c r="LJ13" s="17">
        <v>133.67995999999999</v>
      </c>
      <c r="LK13" s="17">
        <v>-76.979960000000005</v>
      </c>
      <c r="LL13" s="17">
        <v>62.1</v>
      </c>
      <c r="LM13" s="17">
        <v>67.461460000000002</v>
      </c>
      <c r="LN13" s="17">
        <v>67.461460000000002</v>
      </c>
      <c r="LO13" s="17">
        <v>-5.3614600000000001</v>
      </c>
      <c r="LP13" s="17">
        <v>75.7</v>
      </c>
      <c r="LQ13" s="17">
        <v>78.567999999999998</v>
      </c>
      <c r="LR13" s="17">
        <v>78.567999999999998</v>
      </c>
      <c r="LS13" s="17">
        <v>-2.8679999999999999</v>
      </c>
      <c r="LT13" s="17"/>
      <c r="LU13" s="17"/>
      <c r="LV13" s="17"/>
      <c r="LW13" s="17">
        <v>0</v>
      </c>
      <c r="LX13" s="17">
        <v>0</v>
      </c>
      <c r="LY13" s="17">
        <v>0</v>
      </c>
      <c r="LZ13" s="17">
        <v>0</v>
      </c>
      <c r="MA13" s="17">
        <v>0</v>
      </c>
      <c r="MB13" s="17">
        <v>0</v>
      </c>
      <c r="MC13" s="17">
        <v>0</v>
      </c>
      <c r="MD13" s="17">
        <v>0</v>
      </c>
      <c r="ME13" s="17">
        <v>0</v>
      </c>
      <c r="MF13" s="17">
        <v>0</v>
      </c>
      <c r="MG13" s="17"/>
      <c r="MH13" s="17"/>
      <c r="MI13" s="17">
        <v>0</v>
      </c>
      <c r="MJ13" s="17"/>
      <c r="MK13" s="17"/>
      <c r="ML13" s="17"/>
      <c r="MM13" s="17">
        <v>0</v>
      </c>
      <c r="MN13" s="17">
        <v>141.30000000000001</v>
      </c>
      <c r="MO13" s="17">
        <v>144.31267</v>
      </c>
      <c r="MP13" s="17">
        <v>144.31267</v>
      </c>
      <c r="MQ13" s="17">
        <v>-3.01267</v>
      </c>
      <c r="MR13" s="17">
        <v>64.099999999999994</v>
      </c>
      <c r="MS13" s="17">
        <v>72.156329999999997</v>
      </c>
      <c r="MT13" s="17">
        <v>72.156329999999997</v>
      </c>
      <c r="MU13" s="17">
        <v>-8.0563300000000009</v>
      </c>
      <c r="MV13" s="17">
        <v>0</v>
      </c>
      <c r="MW13" s="17">
        <v>0</v>
      </c>
      <c r="MX13" s="17">
        <v>0</v>
      </c>
      <c r="MY13" s="17">
        <v>0</v>
      </c>
      <c r="MZ13" s="17"/>
      <c r="NA13" s="17"/>
      <c r="NB13" s="17"/>
      <c r="NC13" s="17">
        <v>0</v>
      </c>
      <c r="ND13" s="17"/>
      <c r="NE13" s="17"/>
      <c r="NF13" s="17"/>
      <c r="NG13" s="17">
        <v>0</v>
      </c>
      <c r="NH13" s="17"/>
      <c r="NI13" s="17"/>
      <c r="NJ13" s="17"/>
      <c r="NK13" s="17">
        <v>0</v>
      </c>
      <c r="NL13" s="17"/>
      <c r="NM13" s="17"/>
      <c r="NN13" s="17"/>
      <c r="NO13" s="17">
        <v>0</v>
      </c>
      <c r="NP13" s="17">
        <v>136.69999999999999</v>
      </c>
      <c r="NQ13" s="17">
        <v>144.27350000000001</v>
      </c>
      <c r="NR13" s="17">
        <v>144.27350000000001</v>
      </c>
      <c r="NS13" s="17">
        <v>-7.5735000000000001</v>
      </c>
      <c r="NT13" s="17">
        <v>79.099999999999994</v>
      </c>
      <c r="NU13" s="17">
        <v>72.136750000000006</v>
      </c>
      <c r="NV13" s="17">
        <v>72.136750000000006</v>
      </c>
      <c r="NW13" s="17">
        <v>6.9632500000000004</v>
      </c>
      <c r="NX13" s="17">
        <v>0</v>
      </c>
      <c r="NY13" s="17"/>
      <c r="NZ13" s="17">
        <v>0</v>
      </c>
      <c r="OA13" s="17">
        <v>0</v>
      </c>
      <c r="OB13" s="17">
        <v>69.099999999999994</v>
      </c>
      <c r="OC13" s="17">
        <v>55.55</v>
      </c>
      <c r="OD13" s="17">
        <v>55.554000000000002</v>
      </c>
      <c r="OE13" s="17">
        <v>13.545999999999999</v>
      </c>
      <c r="OF13" s="17">
        <v>0</v>
      </c>
      <c r="OG13" s="17"/>
      <c r="OH13" s="17">
        <v>0</v>
      </c>
      <c r="OI13" s="17">
        <v>0</v>
      </c>
      <c r="OJ13" s="17">
        <v>0.1</v>
      </c>
      <c r="OK13" s="17">
        <v>0.56399999999999995</v>
      </c>
      <c r="OL13" s="17">
        <v>0.56399999999999995</v>
      </c>
      <c r="OM13" s="17">
        <v>-0.46400000000000002</v>
      </c>
      <c r="ON13" s="17">
        <v>0</v>
      </c>
      <c r="OO13" s="17">
        <v>0.5</v>
      </c>
      <c r="OP13" s="17">
        <v>0.5</v>
      </c>
      <c r="OQ13" s="17">
        <v>-0.5</v>
      </c>
      <c r="OR13" s="17"/>
      <c r="OS13" s="17"/>
      <c r="OT13" s="17">
        <v>17.560980000000001</v>
      </c>
      <c r="OU13" s="17">
        <v>-17.560980000000001</v>
      </c>
      <c r="OV13" s="17">
        <v>9.9</v>
      </c>
      <c r="OW13" s="17">
        <v>9.9830000000000005</v>
      </c>
      <c r="OX13" s="17">
        <v>9.9830000000000005</v>
      </c>
      <c r="OY13" s="17">
        <v>-8.3000000000000004E-2</v>
      </c>
      <c r="OZ13" s="17">
        <v>5.4</v>
      </c>
      <c r="PA13" s="17">
        <v>5.67</v>
      </c>
      <c r="PB13" s="17">
        <v>5.67</v>
      </c>
      <c r="PC13" s="17">
        <v>-0.27</v>
      </c>
      <c r="PD13" s="17">
        <v>1.2</v>
      </c>
      <c r="PE13" s="17">
        <v>1.24</v>
      </c>
      <c r="PF13" s="17">
        <v>1.24</v>
      </c>
      <c r="PG13" s="17">
        <v>-0.04</v>
      </c>
      <c r="PH13" s="17">
        <v>1.8</v>
      </c>
      <c r="PI13" s="17">
        <v>3.55</v>
      </c>
      <c r="PJ13" s="17">
        <v>3.55</v>
      </c>
      <c r="PK13" s="17">
        <v>-1.75</v>
      </c>
      <c r="PL13" s="17">
        <v>3.5</v>
      </c>
      <c r="PM13" s="17">
        <v>5</v>
      </c>
      <c r="PN13" s="17">
        <v>5</v>
      </c>
      <c r="PO13" s="17">
        <v>-1.5</v>
      </c>
      <c r="PP13" s="17">
        <v>20.399999999999999</v>
      </c>
      <c r="PQ13" s="17">
        <v>19.5122</v>
      </c>
      <c r="PR13" s="17">
        <v>19.5122</v>
      </c>
      <c r="PS13" s="17">
        <v>0.88780000000000003</v>
      </c>
      <c r="PT13" s="17">
        <v>13.1</v>
      </c>
      <c r="PU13" s="17">
        <v>19.5122</v>
      </c>
      <c r="PV13" s="17">
        <v>19.5122</v>
      </c>
      <c r="PW13" s="17">
        <v>-6.4122000000000003</v>
      </c>
      <c r="PX13" s="17">
        <v>19.100000000000001</v>
      </c>
      <c r="PY13" s="17">
        <v>17.560980000000001</v>
      </c>
      <c r="PZ13" s="17">
        <v>17.560980000000001</v>
      </c>
      <c r="QA13" s="17">
        <v>1.5390200000000001</v>
      </c>
      <c r="QB13" s="17">
        <v>3.6</v>
      </c>
      <c r="QC13" s="17">
        <v>3.4</v>
      </c>
      <c r="QD13" s="17">
        <v>3.4</v>
      </c>
      <c r="QE13" s="17">
        <v>0.2</v>
      </c>
      <c r="QF13" s="17">
        <v>18.600000000000001</v>
      </c>
      <c r="QG13" s="17">
        <v>18.341460000000001</v>
      </c>
      <c r="QH13" s="17">
        <v>18.341460000000001</v>
      </c>
      <c r="QI13" s="17">
        <v>0.25853999999999999</v>
      </c>
      <c r="QJ13" s="17">
        <v>0</v>
      </c>
      <c r="QK13" s="17"/>
      <c r="QL13" s="17">
        <v>0</v>
      </c>
      <c r="QM13" s="17">
        <v>0</v>
      </c>
      <c r="QN13" s="17">
        <v>0</v>
      </c>
      <c r="QO13" s="17"/>
      <c r="QP13" s="17">
        <v>0</v>
      </c>
      <c r="QQ13" s="17">
        <v>0</v>
      </c>
      <c r="QR13" s="17">
        <v>17.3</v>
      </c>
      <c r="QS13" s="17">
        <v>14.1</v>
      </c>
      <c r="QT13" s="17">
        <v>12.702</v>
      </c>
      <c r="QU13" s="17">
        <v>4.5979999999999999</v>
      </c>
      <c r="QV13" s="17">
        <v>47.8</v>
      </c>
      <c r="QW13" s="17">
        <v>34.9</v>
      </c>
      <c r="QX13" s="17">
        <v>36.039000000000001</v>
      </c>
      <c r="QY13" s="17">
        <v>11.760999999999999</v>
      </c>
      <c r="QZ13" s="17">
        <v>4.33</v>
      </c>
      <c r="RA13" s="17">
        <v>4.2</v>
      </c>
      <c r="RB13" s="17">
        <v>4.2</v>
      </c>
      <c r="RC13" s="17">
        <v>0.13</v>
      </c>
      <c r="RD13" s="17">
        <v>2.4</v>
      </c>
      <c r="RE13" s="17"/>
      <c r="RF13" s="17"/>
      <c r="RG13" s="17">
        <v>2.4</v>
      </c>
      <c r="RH13" s="17">
        <v>2.4</v>
      </c>
      <c r="RI13" s="17">
        <v>2.4</v>
      </c>
      <c r="RJ13" s="17">
        <v>2.4</v>
      </c>
      <c r="RK13" s="17">
        <v>0</v>
      </c>
      <c r="RL13" s="17">
        <v>2.04</v>
      </c>
      <c r="RM13" s="17">
        <v>2.8</v>
      </c>
      <c r="RN13" s="17">
        <v>2.8</v>
      </c>
      <c r="RO13" s="17">
        <v>-0.76</v>
      </c>
      <c r="RP13" s="17">
        <v>0</v>
      </c>
      <c r="RQ13" s="17"/>
      <c r="RR13" s="17">
        <v>0</v>
      </c>
      <c r="RS13" s="17">
        <v>0</v>
      </c>
      <c r="RT13" s="17">
        <v>2.1</v>
      </c>
      <c r="RU13" s="17">
        <v>2.9009999999999998</v>
      </c>
      <c r="RV13" s="17">
        <v>2.9009999999999998</v>
      </c>
      <c r="RW13" s="17">
        <v>-0.80100000000000005</v>
      </c>
      <c r="RX13" s="17">
        <v>20.2</v>
      </c>
      <c r="RY13" s="17">
        <v>19.869240000000001</v>
      </c>
      <c r="RZ13" s="17">
        <v>19.869240000000001</v>
      </c>
      <c r="SA13" s="17">
        <v>0.33076</v>
      </c>
      <c r="SB13" s="17">
        <v>2.1</v>
      </c>
      <c r="SC13" s="17">
        <v>2</v>
      </c>
      <c r="SD13" s="17">
        <v>2</v>
      </c>
      <c r="SE13" s="17">
        <v>0.1</v>
      </c>
      <c r="SF13" s="17">
        <v>0.2</v>
      </c>
      <c r="SG13" s="17">
        <v>0.7</v>
      </c>
      <c r="SH13" s="17">
        <v>0.7</v>
      </c>
      <c r="SI13" s="17">
        <v>-0.5</v>
      </c>
      <c r="SJ13" s="17">
        <v>19.899999999999999</v>
      </c>
      <c r="SK13" s="17">
        <v>19.21951</v>
      </c>
      <c r="SL13" s="17">
        <v>19.21951</v>
      </c>
      <c r="SM13" s="17">
        <v>0.68049000000000004</v>
      </c>
      <c r="SN13" s="17"/>
      <c r="SO13" s="17"/>
      <c r="SP13" s="17">
        <v>12.195119999999999</v>
      </c>
      <c r="SQ13" s="17">
        <v>-12.195119999999999</v>
      </c>
      <c r="SR13" s="17">
        <v>19.2</v>
      </c>
      <c r="SS13" s="17">
        <v>19.5122</v>
      </c>
      <c r="ST13" s="17">
        <v>19.5122</v>
      </c>
      <c r="SU13" s="17">
        <v>-0.31219999999999998</v>
      </c>
      <c r="SV13" s="17">
        <v>20.3</v>
      </c>
      <c r="SW13" s="17">
        <v>19.5122</v>
      </c>
      <c r="SX13" s="17">
        <v>19.5122</v>
      </c>
      <c r="SY13" s="17">
        <v>0.78779999999999994</v>
      </c>
      <c r="SZ13" s="17">
        <v>20</v>
      </c>
      <c r="TA13" s="17">
        <v>19.317070000000001</v>
      </c>
      <c r="TB13" s="17">
        <v>19.317070000000001</v>
      </c>
      <c r="TC13" s="17">
        <v>0.68293000000000004</v>
      </c>
      <c r="TD13" s="17">
        <v>3.6</v>
      </c>
      <c r="TE13" s="17">
        <v>4.5940000000000003</v>
      </c>
      <c r="TF13" s="17">
        <v>4.5940000000000003</v>
      </c>
      <c r="TG13" s="17">
        <v>-0.99399999999999999</v>
      </c>
      <c r="TH13" s="17">
        <v>17.5</v>
      </c>
      <c r="TI13" s="17">
        <v>17.806999999999999</v>
      </c>
      <c r="TJ13" s="17">
        <v>17.806999999999999</v>
      </c>
      <c r="TK13" s="17">
        <v>-0.307</v>
      </c>
      <c r="TL13" s="17">
        <v>0</v>
      </c>
      <c r="TM13" s="17"/>
      <c r="TN13" s="17">
        <v>0</v>
      </c>
      <c r="TO13" s="17">
        <v>0</v>
      </c>
      <c r="TP13" s="17">
        <v>71.900000000000006</v>
      </c>
      <c r="TQ13" s="17">
        <v>53.13</v>
      </c>
      <c r="TR13" s="17">
        <v>53.125</v>
      </c>
      <c r="TS13" s="17">
        <v>18.774999999999999</v>
      </c>
      <c r="TT13" s="17">
        <v>75.099999999999994</v>
      </c>
      <c r="TU13" s="17">
        <v>53.13</v>
      </c>
      <c r="TV13" s="17">
        <v>53.125</v>
      </c>
      <c r="TW13" s="17">
        <v>21.975000000000001</v>
      </c>
      <c r="TX13" s="17">
        <v>3</v>
      </c>
      <c r="TY13" s="17">
        <v>2.5219999999999998</v>
      </c>
      <c r="TZ13" s="17">
        <v>2.5219999999999998</v>
      </c>
      <c r="UA13" s="17">
        <v>0.47799999999999998</v>
      </c>
      <c r="UB13" s="17">
        <v>5.9</v>
      </c>
      <c r="UC13" s="17">
        <v>1.3320000000000001</v>
      </c>
      <c r="UD13" s="17">
        <v>1.3320000000000001</v>
      </c>
      <c r="UE13" s="17">
        <v>4.5679999999999996</v>
      </c>
      <c r="UF13" s="17">
        <v>21</v>
      </c>
      <c r="UG13" s="17"/>
      <c r="UH13" s="17">
        <v>19.5122</v>
      </c>
      <c r="UI13" s="17">
        <v>1.4878</v>
      </c>
      <c r="UJ13" s="17">
        <v>8.4</v>
      </c>
      <c r="UK13" s="17">
        <v>8</v>
      </c>
      <c r="UL13" s="17">
        <v>8</v>
      </c>
      <c r="UM13" s="17">
        <v>0.4</v>
      </c>
      <c r="UN13" s="17"/>
      <c r="UO13" s="17"/>
      <c r="UP13" s="17">
        <v>6.8</v>
      </c>
      <c r="UQ13" s="17">
        <v>-6.8</v>
      </c>
      <c r="UR13" s="17">
        <v>20.399999999999999</v>
      </c>
      <c r="US13" s="17">
        <v>19.5122</v>
      </c>
      <c r="UT13" s="17">
        <v>19.5122</v>
      </c>
      <c r="UU13" s="17">
        <v>0.88780000000000003</v>
      </c>
      <c r="UV13" s="17">
        <v>20.399999999999999</v>
      </c>
      <c r="UW13" s="17">
        <v>19.5122</v>
      </c>
      <c r="UX13" s="17">
        <v>19.5122</v>
      </c>
      <c r="UY13" s="17">
        <v>0.88780000000000003</v>
      </c>
      <c r="UZ13" s="17">
        <v>20</v>
      </c>
      <c r="VA13" s="17">
        <v>19.5122</v>
      </c>
      <c r="VB13" s="17">
        <v>19.5122</v>
      </c>
      <c r="VC13" s="17">
        <v>0.48780000000000001</v>
      </c>
      <c r="VD13" s="17">
        <v>0.8</v>
      </c>
      <c r="VE13" s="17">
        <v>0.61599999999999999</v>
      </c>
      <c r="VF13" s="17">
        <v>0.61599999999999999</v>
      </c>
      <c r="VG13" s="17">
        <v>0.184</v>
      </c>
      <c r="VH13" s="17">
        <v>0</v>
      </c>
      <c r="VI13" s="17"/>
      <c r="VJ13" s="17">
        <v>0</v>
      </c>
      <c r="VK13" s="17">
        <v>0</v>
      </c>
      <c r="VL13" s="17">
        <v>0</v>
      </c>
      <c r="VM13" s="17"/>
      <c r="VN13" s="17">
        <v>0</v>
      </c>
      <c r="VO13" s="17">
        <v>0</v>
      </c>
      <c r="VP13" s="17"/>
      <c r="VQ13" s="17"/>
      <c r="VR13" s="17">
        <v>0.6</v>
      </c>
      <c r="VS13" s="17">
        <v>-0.6</v>
      </c>
      <c r="VT13" s="17">
        <v>72.900000000000006</v>
      </c>
      <c r="VU13" s="17">
        <v>41.5</v>
      </c>
      <c r="VV13" s="17">
        <v>41.497999999999998</v>
      </c>
      <c r="VW13" s="17">
        <v>31.402000000000001</v>
      </c>
      <c r="VX13" s="17">
        <v>77.099999999999994</v>
      </c>
      <c r="VY13" s="17">
        <v>26.98</v>
      </c>
      <c r="VZ13" s="17">
        <v>26.98</v>
      </c>
      <c r="WA13" s="17">
        <v>50.12</v>
      </c>
      <c r="WB13" s="17">
        <v>0</v>
      </c>
      <c r="WC13" s="17"/>
      <c r="WD13" s="17">
        <v>0</v>
      </c>
      <c r="WE13" s="17">
        <v>0</v>
      </c>
      <c r="WF13" s="17">
        <v>0</v>
      </c>
      <c r="WG13" s="17"/>
      <c r="WH13" s="17">
        <v>0</v>
      </c>
      <c r="WI13" s="17">
        <v>0</v>
      </c>
      <c r="WJ13" s="17">
        <v>7.4</v>
      </c>
      <c r="WK13" s="17">
        <v>8</v>
      </c>
      <c r="WL13" s="17">
        <v>8</v>
      </c>
      <c r="WM13" s="17">
        <v>-0.6</v>
      </c>
      <c r="WN13" s="17">
        <v>20</v>
      </c>
      <c r="WO13" s="17">
        <v>19.317070000000001</v>
      </c>
      <c r="WP13" s="17">
        <v>19.317070000000001</v>
      </c>
      <c r="WQ13" s="17">
        <v>0.68293000000000004</v>
      </c>
      <c r="WR13" s="17"/>
      <c r="WS13" s="17"/>
      <c r="WT13" s="17"/>
      <c r="WU13" s="17">
        <v>0</v>
      </c>
      <c r="WV13" s="17"/>
      <c r="WW13" s="17"/>
      <c r="WX13" s="17"/>
      <c r="WY13" s="17">
        <v>0</v>
      </c>
      <c r="WZ13" s="17">
        <v>37</v>
      </c>
      <c r="XA13" s="17">
        <v>35</v>
      </c>
      <c r="XB13" s="17">
        <v>35</v>
      </c>
      <c r="XC13" s="17">
        <v>2</v>
      </c>
      <c r="XD13" s="17">
        <v>28.6</v>
      </c>
      <c r="XE13" s="17">
        <v>29.184000000000001</v>
      </c>
      <c r="XF13" s="17">
        <v>29.184000000000001</v>
      </c>
      <c r="XG13" s="17">
        <v>-0.58399999999999996</v>
      </c>
      <c r="XH13" s="17">
        <v>3.2</v>
      </c>
      <c r="XI13" s="17">
        <v>2.8159999999999998</v>
      </c>
      <c r="XJ13" s="17">
        <v>2.8159999999999998</v>
      </c>
      <c r="XK13" s="17">
        <v>0.38400000000000001</v>
      </c>
      <c r="XL13" s="17"/>
      <c r="XM13" s="17"/>
      <c r="XN13" s="17"/>
      <c r="XO13" s="17">
        <v>0</v>
      </c>
      <c r="XP13" s="17">
        <v>12</v>
      </c>
      <c r="XQ13" s="17">
        <v>17</v>
      </c>
      <c r="XR13" s="17">
        <v>17</v>
      </c>
      <c r="XS13" s="17">
        <v>-5</v>
      </c>
      <c r="XT13" s="17">
        <v>6.5</v>
      </c>
      <c r="XU13" s="17">
        <v>10</v>
      </c>
      <c r="XV13" s="17">
        <v>10</v>
      </c>
      <c r="XW13" s="17">
        <v>-3.5</v>
      </c>
    </row>
    <row r="14" spans="1:647" ht="24" customHeight="1" x14ac:dyDescent="0.25">
      <c r="A14" s="1"/>
      <c r="B14" s="16" t="s">
        <v>69</v>
      </c>
      <c r="C14" s="16" t="s">
        <v>720</v>
      </c>
      <c r="D14" s="17">
        <v>1.1000000000000001</v>
      </c>
      <c r="E14" s="17">
        <v>1.01</v>
      </c>
      <c r="F14" s="17">
        <v>1.01</v>
      </c>
      <c r="G14" s="17">
        <v>0.09</v>
      </c>
      <c r="H14" s="17">
        <v>1.6</v>
      </c>
      <c r="I14" s="17">
        <v>1.64</v>
      </c>
      <c r="J14" s="17">
        <v>1.64</v>
      </c>
      <c r="K14" s="17">
        <v>-0.04</v>
      </c>
      <c r="L14" s="17"/>
      <c r="M14" s="17"/>
      <c r="N14" s="17"/>
      <c r="O14" s="17">
        <v>0</v>
      </c>
      <c r="P14" s="17"/>
      <c r="Q14" s="17"/>
      <c r="R14" s="17"/>
      <c r="S14" s="17">
        <v>0</v>
      </c>
      <c r="T14" s="17"/>
      <c r="U14" s="17"/>
      <c r="V14" s="17"/>
      <c r="W14" s="17">
        <v>0</v>
      </c>
      <c r="X14" s="17"/>
      <c r="Y14" s="17"/>
      <c r="Z14" s="17"/>
      <c r="AA14" s="17">
        <v>0</v>
      </c>
      <c r="AB14" s="17">
        <v>90</v>
      </c>
      <c r="AC14" s="17">
        <v>92.226339999999993</v>
      </c>
      <c r="AD14" s="17">
        <v>92.226339999999993</v>
      </c>
      <c r="AE14" s="17">
        <v>-2.22634</v>
      </c>
      <c r="AF14" s="17">
        <v>90.7</v>
      </c>
      <c r="AG14" s="17">
        <v>180</v>
      </c>
      <c r="AH14" s="17">
        <v>106</v>
      </c>
      <c r="AI14" s="17">
        <v>-15.3</v>
      </c>
      <c r="AJ14" s="17">
        <v>0</v>
      </c>
      <c r="AK14" s="17"/>
      <c r="AL14" s="17">
        <v>0</v>
      </c>
      <c r="AM14" s="17">
        <v>0</v>
      </c>
      <c r="AN14" s="17"/>
      <c r="AO14" s="17"/>
      <c r="AP14" s="17">
        <v>61.538460000000001</v>
      </c>
      <c r="AQ14" s="17">
        <v>-61.538460000000001</v>
      </c>
      <c r="AR14" s="17">
        <v>122.2</v>
      </c>
      <c r="AS14" s="17">
        <v>134.97778</v>
      </c>
      <c r="AT14" s="17">
        <v>134.97778</v>
      </c>
      <c r="AU14" s="17">
        <v>-12.77778</v>
      </c>
      <c r="AV14" s="17">
        <v>122.3</v>
      </c>
      <c r="AW14" s="17">
        <v>134.97778</v>
      </c>
      <c r="AX14" s="17">
        <v>134.97778</v>
      </c>
      <c r="AY14" s="17">
        <v>-12.67778</v>
      </c>
      <c r="AZ14" s="17">
        <v>122.6</v>
      </c>
      <c r="BA14" s="17">
        <v>134.97778</v>
      </c>
      <c r="BB14" s="17">
        <v>134.97778</v>
      </c>
      <c r="BC14" s="17">
        <v>-12.37778</v>
      </c>
      <c r="BD14" s="17">
        <v>217.4</v>
      </c>
      <c r="BE14" s="17">
        <v>202.46666999999999</v>
      </c>
      <c r="BF14" s="17">
        <v>202.46666999999999</v>
      </c>
      <c r="BG14" s="17">
        <v>14.93333</v>
      </c>
      <c r="BH14" s="17">
        <v>107.7</v>
      </c>
      <c r="BI14" s="17">
        <v>119.65812</v>
      </c>
      <c r="BJ14" s="17">
        <v>119.65812</v>
      </c>
      <c r="BK14" s="17">
        <v>-11.958119999999999</v>
      </c>
      <c r="BL14" s="17">
        <v>68.2</v>
      </c>
      <c r="BM14" s="17">
        <v>59.829059999999998</v>
      </c>
      <c r="BN14" s="17">
        <v>59.829059999999998</v>
      </c>
      <c r="BO14" s="17">
        <v>8.3709399999999992</v>
      </c>
      <c r="BP14" s="17">
        <v>558.6</v>
      </c>
      <c r="BQ14" s="17">
        <v>568.29854</v>
      </c>
      <c r="BR14" s="17">
        <v>568.29854</v>
      </c>
      <c r="BS14" s="17">
        <v>-9.6985399999999995</v>
      </c>
      <c r="BT14" s="17">
        <v>10.6</v>
      </c>
      <c r="BU14" s="17">
        <v>10.17268</v>
      </c>
      <c r="BV14" s="17">
        <v>10.17268</v>
      </c>
      <c r="BW14" s="17">
        <v>0.42731999999999998</v>
      </c>
      <c r="BX14" s="17"/>
      <c r="BY14" s="17"/>
      <c r="BZ14" s="17"/>
      <c r="CA14" s="17">
        <v>0</v>
      </c>
      <c r="CB14" s="17"/>
      <c r="CC14" s="17"/>
      <c r="CD14" s="17"/>
      <c r="CE14" s="17">
        <v>0</v>
      </c>
      <c r="CF14" s="17"/>
      <c r="CG14" s="17"/>
      <c r="CH14" s="17"/>
      <c r="CI14" s="17">
        <v>0</v>
      </c>
      <c r="CJ14" s="17"/>
      <c r="CK14" s="17"/>
      <c r="CL14" s="17"/>
      <c r="CM14" s="17">
        <v>0</v>
      </c>
      <c r="CN14" s="17">
        <v>165.8</v>
      </c>
      <c r="CO14" s="17">
        <v>164.70732000000001</v>
      </c>
      <c r="CP14" s="17">
        <v>164.70732000000001</v>
      </c>
      <c r="CQ14" s="17">
        <v>1.0926800000000001</v>
      </c>
      <c r="CR14" s="17">
        <v>7.6</v>
      </c>
      <c r="CS14" s="17">
        <v>3.8486199999999999</v>
      </c>
      <c r="CT14" s="17">
        <v>3.8486199999999999</v>
      </c>
      <c r="CU14" s="17">
        <v>3.7513800000000002</v>
      </c>
      <c r="CV14" s="17">
        <v>2.7930000000000001</v>
      </c>
      <c r="CW14" s="17">
        <v>2.1125600000000002</v>
      </c>
      <c r="CX14" s="17">
        <v>2.1125600000000002</v>
      </c>
      <c r="CY14" s="17">
        <v>0.68044000000000004</v>
      </c>
      <c r="CZ14" s="17">
        <v>0</v>
      </c>
      <c r="DA14" s="17">
        <v>0</v>
      </c>
      <c r="DB14" s="17">
        <v>0</v>
      </c>
      <c r="DC14" s="17">
        <v>0</v>
      </c>
      <c r="DD14" s="17">
        <v>6.5</v>
      </c>
      <c r="DE14" s="17">
        <v>6.7645099999999996</v>
      </c>
      <c r="DF14" s="17">
        <v>6.7645099999999996</v>
      </c>
      <c r="DG14" s="17">
        <v>-0.26451000000000002</v>
      </c>
      <c r="DH14" s="17"/>
      <c r="DI14" s="17"/>
      <c r="DJ14" s="17"/>
      <c r="DK14" s="17">
        <v>0</v>
      </c>
      <c r="DL14" s="17">
        <v>143.4</v>
      </c>
      <c r="DM14" s="17">
        <v>143</v>
      </c>
      <c r="DN14" s="17">
        <v>143</v>
      </c>
      <c r="DO14" s="17">
        <v>0.4</v>
      </c>
      <c r="DP14" s="17">
        <v>6.6</v>
      </c>
      <c r="DQ14" s="17">
        <v>6.2390999999999996</v>
      </c>
      <c r="DR14" s="17">
        <v>8.9130000000000003</v>
      </c>
      <c r="DS14" s="17">
        <v>-2.3130000000000002</v>
      </c>
      <c r="DT14" s="17"/>
      <c r="DU14" s="17"/>
      <c r="DV14" s="17"/>
      <c r="DW14" s="17">
        <v>0</v>
      </c>
      <c r="DX14" s="17"/>
      <c r="DY14" s="17"/>
      <c r="DZ14" s="17"/>
      <c r="EA14" s="17">
        <v>0</v>
      </c>
      <c r="EB14" s="17"/>
      <c r="EC14" s="17"/>
      <c r="ED14" s="17"/>
      <c r="EE14" s="17">
        <v>0</v>
      </c>
      <c r="EF14" s="17">
        <v>110.6</v>
      </c>
      <c r="EG14" s="17">
        <v>112.90537</v>
      </c>
      <c r="EH14" s="17">
        <v>112.90537</v>
      </c>
      <c r="EI14" s="17">
        <v>-2.3053699999999999</v>
      </c>
      <c r="EJ14" s="17">
        <v>0</v>
      </c>
      <c r="EK14" s="17">
        <v>0</v>
      </c>
      <c r="EL14" s="17">
        <v>221.55625000000001</v>
      </c>
      <c r="EM14" s="17">
        <v>-221.55625000000001</v>
      </c>
      <c r="EN14" s="17"/>
      <c r="EO14" s="17"/>
      <c r="EP14" s="17"/>
      <c r="EQ14" s="17">
        <v>0</v>
      </c>
      <c r="ER14" s="17"/>
      <c r="ES14" s="17"/>
      <c r="ET14" s="17"/>
      <c r="EU14" s="17">
        <v>0</v>
      </c>
      <c r="EV14" s="17"/>
      <c r="EW14" s="17"/>
      <c r="EX14" s="17"/>
      <c r="EY14" s="17">
        <v>0</v>
      </c>
      <c r="EZ14" s="17">
        <v>6.5</v>
      </c>
      <c r="FA14" s="17">
        <v>6.39</v>
      </c>
      <c r="FB14" s="17">
        <v>6.39</v>
      </c>
      <c r="FC14" s="17">
        <v>0.11</v>
      </c>
      <c r="FD14" s="17">
        <v>464.5</v>
      </c>
      <c r="FE14" s="17">
        <v>458.87804999999997</v>
      </c>
      <c r="FF14" s="17">
        <v>458.87804999999997</v>
      </c>
      <c r="FG14" s="17">
        <v>5.62195</v>
      </c>
      <c r="FH14" s="17">
        <v>82</v>
      </c>
      <c r="FI14" s="17">
        <v>81.954149999999998</v>
      </c>
      <c r="FJ14" s="17">
        <v>81.954149999999998</v>
      </c>
      <c r="FK14" s="17">
        <v>4.5850000000000002E-2</v>
      </c>
      <c r="FL14" s="17">
        <v>150.5</v>
      </c>
      <c r="FM14" s="17">
        <v>148.62634</v>
      </c>
      <c r="FN14" s="17">
        <v>148.62634</v>
      </c>
      <c r="FO14" s="17">
        <v>1.8736600000000001</v>
      </c>
      <c r="FP14" s="17">
        <v>42.2</v>
      </c>
      <c r="FQ14" s="17"/>
      <c r="FR14" s="17">
        <v>41.498959999999997</v>
      </c>
      <c r="FS14" s="17">
        <v>0.70104</v>
      </c>
      <c r="FT14" s="17">
        <v>18.5</v>
      </c>
      <c r="FU14" s="17">
        <v>19.28585</v>
      </c>
      <c r="FV14" s="17">
        <v>19.28585</v>
      </c>
      <c r="FW14" s="17">
        <v>-0.78585000000000005</v>
      </c>
      <c r="FX14" s="17"/>
      <c r="FY14" s="17"/>
      <c r="FZ14" s="17">
        <v>19.414629999999999</v>
      </c>
      <c r="GA14" s="17">
        <v>-19.414629999999999</v>
      </c>
      <c r="GB14" s="17">
        <v>94.2</v>
      </c>
      <c r="GC14" s="17">
        <v>87.657560000000004</v>
      </c>
      <c r="GD14" s="17">
        <v>87.657560000000004</v>
      </c>
      <c r="GE14" s="17">
        <v>6.54244</v>
      </c>
      <c r="GF14" s="17">
        <v>164.4</v>
      </c>
      <c r="GG14" s="17">
        <v>178.66667000000001</v>
      </c>
      <c r="GH14" s="17">
        <v>178.66667000000001</v>
      </c>
      <c r="GI14" s="17">
        <v>-14.26667</v>
      </c>
      <c r="GJ14" s="17">
        <v>165</v>
      </c>
      <c r="GK14" s="17">
        <v>178.66667000000001</v>
      </c>
      <c r="GL14" s="17">
        <v>178.66667000000001</v>
      </c>
      <c r="GM14" s="17">
        <v>-13.66667</v>
      </c>
      <c r="GN14" s="17">
        <v>171.2</v>
      </c>
      <c r="GO14" s="17">
        <v>178.66667000000001</v>
      </c>
      <c r="GP14" s="17">
        <v>178.66667000000001</v>
      </c>
      <c r="GQ14" s="17">
        <v>-7.4666699999999997</v>
      </c>
      <c r="GR14" s="17">
        <v>107.9</v>
      </c>
      <c r="GS14" s="17">
        <v>110.91316999999999</v>
      </c>
      <c r="GT14" s="17">
        <v>97.295299999999997</v>
      </c>
      <c r="GU14" s="17">
        <v>10.604699999999999</v>
      </c>
      <c r="GV14" s="17"/>
      <c r="GW14" s="17"/>
      <c r="GX14" s="17"/>
      <c r="GY14" s="17">
        <v>0</v>
      </c>
      <c r="GZ14" s="17">
        <v>6.4</v>
      </c>
      <c r="HA14" s="17">
        <v>7.8816100000000002</v>
      </c>
      <c r="HB14" s="17">
        <v>7.8816100000000002</v>
      </c>
      <c r="HC14" s="17">
        <v>-1.4816100000000001</v>
      </c>
      <c r="HD14" s="17">
        <v>45.5</v>
      </c>
      <c r="HE14" s="17">
        <v>47.26634</v>
      </c>
      <c r="HF14" s="17">
        <v>47.26634</v>
      </c>
      <c r="HG14" s="17">
        <v>-1.76634</v>
      </c>
      <c r="HH14" s="17"/>
      <c r="HI14" s="17"/>
      <c r="HJ14" s="17"/>
      <c r="HK14" s="17">
        <v>0</v>
      </c>
      <c r="HL14" s="17">
        <v>3.8</v>
      </c>
      <c r="HM14" s="17">
        <v>3.0928</v>
      </c>
      <c r="HN14" s="17">
        <v>1.8363499999999999</v>
      </c>
      <c r="HO14" s="17">
        <v>1.9636499999999999</v>
      </c>
      <c r="HP14" s="17">
        <v>35.1</v>
      </c>
      <c r="HQ14" s="17">
        <v>31.505569999999999</v>
      </c>
      <c r="HR14" s="17">
        <v>31.505569999999999</v>
      </c>
      <c r="HS14" s="17">
        <v>3.59443</v>
      </c>
      <c r="HT14" s="17">
        <v>174</v>
      </c>
      <c r="HU14" s="17">
        <v>171.54185000000001</v>
      </c>
      <c r="HV14" s="17">
        <v>171.54185000000001</v>
      </c>
      <c r="HW14" s="17">
        <v>2.4581499999999998</v>
      </c>
      <c r="HX14" s="17">
        <v>95.6</v>
      </c>
      <c r="HY14" s="17">
        <v>95.918049999999994</v>
      </c>
      <c r="HZ14" s="17">
        <v>95.918049999999994</v>
      </c>
      <c r="IA14" s="17">
        <v>-0.31805</v>
      </c>
      <c r="IB14" s="17">
        <v>24.9</v>
      </c>
      <c r="IC14" s="17"/>
      <c r="ID14" s="17">
        <v>25.641030000000001</v>
      </c>
      <c r="IE14" s="17">
        <v>-0.74102999999999997</v>
      </c>
      <c r="IF14" s="17"/>
      <c r="IG14" s="17"/>
      <c r="IH14" s="17"/>
      <c r="II14" s="17">
        <v>0</v>
      </c>
      <c r="IJ14" s="17">
        <v>0</v>
      </c>
      <c r="IK14" s="17">
        <v>0</v>
      </c>
      <c r="IL14" s="17">
        <v>0</v>
      </c>
      <c r="IM14" s="17">
        <v>0</v>
      </c>
      <c r="IN14" s="17"/>
      <c r="IO14" s="17"/>
      <c r="IP14" s="17">
        <v>0</v>
      </c>
      <c r="IQ14" s="17">
        <v>0</v>
      </c>
      <c r="IR14" s="17"/>
      <c r="IS14" s="17"/>
      <c r="IT14" s="17"/>
      <c r="IU14" s="17">
        <v>0</v>
      </c>
      <c r="IV14" s="17"/>
      <c r="IW14" s="17"/>
      <c r="IX14" s="17"/>
      <c r="IY14" s="17">
        <v>0</v>
      </c>
      <c r="IZ14" s="17">
        <v>87</v>
      </c>
      <c r="JA14" s="17">
        <v>88.815600000000003</v>
      </c>
      <c r="JB14" s="17">
        <v>88.815470000000005</v>
      </c>
      <c r="JC14" s="17">
        <v>-1.8154699999999999</v>
      </c>
      <c r="JD14" s="17">
        <v>127.9</v>
      </c>
      <c r="JE14" s="17">
        <v>125.02323</v>
      </c>
      <c r="JF14" s="17">
        <v>95.316239999999993</v>
      </c>
      <c r="JG14" s="17">
        <v>32.583759999999998</v>
      </c>
      <c r="JH14" s="17">
        <v>127.8</v>
      </c>
      <c r="JI14" s="17">
        <v>125.02323</v>
      </c>
      <c r="JJ14" s="17">
        <v>95.316239999999993</v>
      </c>
      <c r="JK14" s="17">
        <v>32.483759999999997</v>
      </c>
      <c r="JL14" s="17">
        <v>127.4</v>
      </c>
      <c r="JM14" s="17">
        <v>125.02323</v>
      </c>
      <c r="JN14" s="17">
        <v>95.316239999999993</v>
      </c>
      <c r="JO14" s="17">
        <v>32.083759999999998</v>
      </c>
      <c r="JP14" s="17">
        <v>214.9</v>
      </c>
      <c r="JQ14" s="17">
        <v>187.53485000000001</v>
      </c>
      <c r="JR14" s="17">
        <v>142.97435999999999</v>
      </c>
      <c r="JS14" s="17">
        <v>71.925640000000001</v>
      </c>
      <c r="JT14" s="17">
        <v>37.9</v>
      </c>
      <c r="JU14" s="17">
        <v>44.893329999999999</v>
      </c>
      <c r="JV14" s="17">
        <v>44.893329999999999</v>
      </c>
      <c r="JW14" s="17">
        <v>-6.9933300000000003</v>
      </c>
      <c r="JX14" s="17">
        <v>25.5</v>
      </c>
      <c r="JY14" s="17">
        <v>22.446670000000001</v>
      </c>
      <c r="JZ14" s="17">
        <v>22.446670000000001</v>
      </c>
      <c r="KA14" s="17">
        <v>3.0533299999999999</v>
      </c>
      <c r="KB14" s="17"/>
      <c r="KC14" s="17"/>
      <c r="KD14" s="17"/>
      <c r="KE14" s="17">
        <v>0</v>
      </c>
      <c r="KF14" s="17"/>
      <c r="KG14" s="17"/>
      <c r="KH14" s="17"/>
      <c r="KI14" s="17">
        <v>0</v>
      </c>
      <c r="KJ14" s="17"/>
      <c r="KK14" s="17"/>
      <c r="KL14" s="17"/>
      <c r="KM14" s="17">
        <v>0</v>
      </c>
      <c r="KN14" s="17">
        <v>112.7</v>
      </c>
      <c r="KO14" s="17">
        <v>114.11063</v>
      </c>
      <c r="KP14" s="17">
        <v>114.11063</v>
      </c>
      <c r="KQ14" s="17">
        <v>-1.4106300000000001</v>
      </c>
      <c r="KR14" s="17"/>
      <c r="KS14" s="17"/>
      <c r="KT14" s="17"/>
      <c r="KU14" s="17">
        <v>0</v>
      </c>
      <c r="KV14" s="17"/>
      <c r="KW14" s="17"/>
      <c r="KX14" s="17"/>
      <c r="KY14" s="17">
        <v>0</v>
      </c>
      <c r="KZ14" s="17">
        <v>0</v>
      </c>
      <c r="LA14" s="17"/>
      <c r="LB14" s="17"/>
      <c r="LC14" s="17">
        <v>0</v>
      </c>
      <c r="LD14" s="17">
        <v>268.7</v>
      </c>
      <c r="LE14" s="17">
        <v>271.12195000000003</v>
      </c>
      <c r="LF14" s="17">
        <v>178.64590000000001</v>
      </c>
      <c r="LG14" s="17">
        <v>90.054100000000005</v>
      </c>
      <c r="LH14" s="17">
        <v>71.400000000000006</v>
      </c>
      <c r="LI14" s="17">
        <v>133.67995999999999</v>
      </c>
      <c r="LJ14" s="17">
        <v>133.67995999999999</v>
      </c>
      <c r="LK14" s="17">
        <v>-62.279960000000003</v>
      </c>
      <c r="LL14" s="17">
        <v>58.7</v>
      </c>
      <c r="LM14" s="17">
        <v>67.461460000000002</v>
      </c>
      <c r="LN14" s="17">
        <v>67.461460000000002</v>
      </c>
      <c r="LO14" s="17">
        <v>-8.7614599999999996</v>
      </c>
      <c r="LP14" s="17">
        <v>76.8</v>
      </c>
      <c r="LQ14" s="17">
        <v>78.567999999999998</v>
      </c>
      <c r="LR14" s="17">
        <v>78.567999999999998</v>
      </c>
      <c r="LS14" s="17">
        <v>-1.768</v>
      </c>
      <c r="LT14" s="17"/>
      <c r="LU14" s="17"/>
      <c r="LV14" s="17"/>
      <c r="LW14" s="17">
        <v>0</v>
      </c>
      <c r="LX14" s="17">
        <v>0</v>
      </c>
      <c r="LY14" s="17">
        <v>0</v>
      </c>
      <c r="LZ14" s="17">
        <v>0</v>
      </c>
      <c r="MA14" s="17">
        <v>0</v>
      </c>
      <c r="MB14" s="17">
        <v>0</v>
      </c>
      <c r="MC14" s="17">
        <v>0</v>
      </c>
      <c r="MD14" s="17">
        <v>0</v>
      </c>
      <c r="ME14" s="17">
        <v>0</v>
      </c>
      <c r="MF14" s="17">
        <v>0</v>
      </c>
      <c r="MG14" s="17"/>
      <c r="MH14" s="17"/>
      <c r="MI14" s="17">
        <v>0</v>
      </c>
      <c r="MJ14" s="17"/>
      <c r="MK14" s="17"/>
      <c r="ML14" s="17"/>
      <c r="MM14" s="17">
        <v>0</v>
      </c>
      <c r="MN14" s="17">
        <v>141.5</v>
      </c>
      <c r="MO14" s="17">
        <v>144.31267</v>
      </c>
      <c r="MP14" s="17">
        <v>144.31267</v>
      </c>
      <c r="MQ14" s="17">
        <v>-2.8126699999999998</v>
      </c>
      <c r="MR14" s="17">
        <v>64</v>
      </c>
      <c r="MS14" s="17">
        <v>72.156329999999997</v>
      </c>
      <c r="MT14" s="17">
        <v>72.156329999999997</v>
      </c>
      <c r="MU14" s="17">
        <v>-8.1563300000000005</v>
      </c>
      <c r="MV14" s="17">
        <v>0</v>
      </c>
      <c r="MW14" s="17">
        <v>0</v>
      </c>
      <c r="MX14" s="17">
        <v>0</v>
      </c>
      <c r="MY14" s="17">
        <v>0</v>
      </c>
      <c r="MZ14" s="17"/>
      <c r="NA14" s="17"/>
      <c r="NB14" s="17"/>
      <c r="NC14" s="17">
        <v>0</v>
      </c>
      <c r="ND14" s="17"/>
      <c r="NE14" s="17"/>
      <c r="NF14" s="17"/>
      <c r="NG14" s="17">
        <v>0</v>
      </c>
      <c r="NH14" s="17"/>
      <c r="NI14" s="17"/>
      <c r="NJ14" s="17"/>
      <c r="NK14" s="17">
        <v>0</v>
      </c>
      <c r="NL14" s="17"/>
      <c r="NM14" s="17"/>
      <c r="NN14" s="17"/>
      <c r="NO14" s="17">
        <v>0</v>
      </c>
      <c r="NP14" s="17">
        <v>136.69999999999999</v>
      </c>
      <c r="NQ14" s="17">
        <v>144.27350000000001</v>
      </c>
      <c r="NR14" s="17">
        <v>144.27350000000001</v>
      </c>
      <c r="NS14" s="17">
        <v>-7.5735000000000001</v>
      </c>
      <c r="NT14" s="17">
        <v>79.099999999999994</v>
      </c>
      <c r="NU14" s="17">
        <v>72.136750000000006</v>
      </c>
      <c r="NV14" s="17">
        <v>72.136750000000006</v>
      </c>
      <c r="NW14" s="17">
        <v>6.9632500000000004</v>
      </c>
      <c r="NX14" s="17">
        <v>0</v>
      </c>
      <c r="NY14" s="17"/>
      <c r="NZ14" s="17">
        <v>0</v>
      </c>
      <c r="OA14" s="17">
        <v>0</v>
      </c>
      <c r="OB14" s="17">
        <v>69.400000000000006</v>
      </c>
      <c r="OC14" s="17">
        <v>54.32</v>
      </c>
      <c r="OD14" s="17">
        <v>54.317999999999998</v>
      </c>
      <c r="OE14" s="17">
        <v>15.082000000000001</v>
      </c>
      <c r="OF14" s="17">
        <v>0</v>
      </c>
      <c r="OG14" s="17"/>
      <c r="OH14" s="17">
        <v>0</v>
      </c>
      <c r="OI14" s="17">
        <v>0</v>
      </c>
      <c r="OJ14" s="17">
        <v>0.4</v>
      </c>
      <c r="OK14" s="17">
        <v>0.53900000000000003</v>
      </c>
      <c r="OL14" s="17">
        <v>0.53900000000000003</v>
      </c>
      <c r="OM14" s="17">
        <v>-0.13900000000000001</v>
      </c>
      <c r="ON14" s="17">
        <v>0</v>
      </c>
      <c r="OO14" s="17">
        <v>0.5</v>
      </c>
      <c r="OP14" s="17">
        <v>0.5</v>
      </c>
      <c r="OQ14" s="17">
        <v>-0.5</v>
      </c>
      <c r="OR14" s="17"/>
      <c r="OS14" s="17"/>
      <c r="OT14" s="17">
        <v>17.560980000000001</v>
      </c>
      <c r="OU14" s="17">
        <v>-17.560980000000001</v>
      </c>
      <c r="OV14" s="17">
        <v>9.9</v>
      </c>
      <c r="OW14" s="17">
        <v>9.9830000000000005</v>
      </c>
      <c r="OX14" s="17">
        <v>9.9830000000000005</v>
      </c>
      <c r="OY14" s="17">
        <v>-8.3000000000000004E-2</v>
      </c>
      <c r="OZ14" s="17">
        <v>5.3</v>
      </c>
      <c r="PA14" s="17">
        <v>5.67</v>
      </c>
      <c r="PB14" s="17">
        <v>5.67</v>
      </c>
      <c r="PC14" s="17">
        <v>-0.37</v>
      </c>
      <c r="PD14" s="17">
        <v>1.2</v>
      </c>
      <c r="PE14" s="17">
        <v>1.24</v>
      </c>
      <c r="PF14" s="17">
        <v>1.24</v>
      </c>
      <c r="PG14" s="17">
        <v>-0.04</v>
      </c>
      <c r="PH14" s="17">
        <v>1.8</v>
      </c>
      <c r="PI14" s="17">
        <v>3.55</v>
      </c>
      <c r="PJ14" s="17">
        <v>3.55</v>
      </c>
      <c r="PK14" s="17">
        <v>-1.75</v>
      </c>
      <c r="PL14" s="17">
        <v>3.4</v>
      </c>
      <c r="PM14" s="17">
        <v>5</v>
      </c>
      <c r="PN14" s="17">
        <v>5</v>
      </c>
      <c r="PO14" s="17">
        <v>-1.6</v>
      </c>
      <c r="PP14" s="17">
        <v>20.100000000000001</v>
      </c>
      <c r="PQ14" s="17">
        <v>19.5122</v>
      </c>
      <c r="PR14" s="17">
        <v>19.5122</v>
      </c>
      <c r="PS14" s="17">
        <v>0.58779999999999999</v>
      </c>
      <c r="PT14" s="17">
        <v>15</v>
      </c>
      <c r="PU14" s="17">
        <v>19.5122</v>
      </c>
      <c r="PV14" s="17">
        <v>19.5122</v>
      </c>
      <c r="PW14" s="17">
        <v>-4.5122</v>
      </c>
      <c r="PX14" s="17">
        <v>19.2</v>
      </c>
      <c r="PY14" s="17">
        <v>17.560980000000001</v>
      </c>
      <c r="PZ14" s="17">
        <v>17.560980000000001</v>
      </c>
      <c r="QA14" s="17">
        <v>1.6390199999999999</v>
      </c>
      <c r="QB14" s="17">
        <v>3.6</v>
      </c>
      <c r="QC14" s="17">
        <v>3.4</v>
      </c>
      <c r="QD14" s="17">
        <v>3.4</v>
      </c>
      <c r="QE14" s="17">
        <v>0.2</v>
      </c>
      <c r="QF14" s="17">
        <v>18.600000000000001</v>
      </c>
      <c r="QG14" s="17">
        <v>18.341460000000001</v>
      </c>
      <c r="QH14" s="17">
        <v>18.341460000000001</v>
      </c>
      <c r="QI14" s="17">
        <v>0.25853999999999999</v>
      </c>
      <c r="QJ14" s="17">
        <v>0</v>
      </c>
      <c r="QK14" s="17"/>
      <c r="QL14" s="17">
        <v>0</v>
      </c>
      <c r="QM14" s="17">
        <v>0</v>
      </c>
      <c r="QN14" s="17">
        <v>0</v>
      </c>
      <c r="QO14" s="17"/>
      <c r="QP14" s="17">
        <v>0</v>
      </c>
      <c r="QQ14" s="17">
        <v>0</v>
      </c>
      <c r="QR14" s="17">
        <v>15.1</v>
      </c>
      <c r="QS14" s="17">
        <v>13.7</v>
      </c>
      <c r="QT14" s="17">
        <v>12.433</v>
      </c>
      <c r="QU14" s="17">
        <v>2.6669999999999998</v>
      </c>
      <c r="QV14" s="17">
        <v>43.7</v>
      </c>
      <c r="QW14" s="17">
        <v>34.299999999999997</v>
      </c>
      <c r="QX14" s="17">
        <v>34.518999999999998</v>
      </c>
      <c r="QY14" s="17">
        <v>9.1809999999999992</v>
      </c>
      <c r="QZ14" s="17">
        <v>4.33</v>
      </c>
      <c r="RA14" s="17">
        <v>4.2</v>
      </c>
      <c r="RB14" s="17">
        <v>4.2</v>
      </c>
      <c r="RC14" s="17">
        <v>0.13</v>
      </c>
      <c r="RD14" s="17">
        <v>2.4</v>
      </c>
      <c r="RE14" s="17"/>
      <c r="RF14" s="17"/>
      <c r="RG14" s="17">
        <v>2.4</v>
      </c>
      <c r="RH14" s="17">
        <v>2.4</v>
      </c>
      <c r="RI14" s="17">
        <v>2.4</v>
      </c>
      <c r="RJ14" s="17">
        <v>2.4</v>
      </c>
      <c r="RK14" s="17">
        <v>0</v>
      </c>
      <c r="RL14" s="17">
        <v>2.04</v>
      </c>
      <c r="RM14" s="17">
        <v>2.8</v>
      </c>
      <c r="RN14" s="17">
        <v>2.8</v>
      </c>
      <c r="RO14" s="17">
        <v>-0.76</v>
      </c>
      <c r="RP14" s="17">
        <v>0</v>
      </c>
      <c r="RQ14" s="17"/>
      <c r="RR14" s="17">
        <v>0</v>
      </c>
      <c r="RS14" s="17">
        <v>0</v>
      </c>
      <c r="RT14" s="17">
        <v>2</v>
      </c>
      <c r="RU14" s="17">
        <v>2.9009999999999998</v>
      </c>
      <c r="RV14" s="17">
        <v>2.9009999999999998</v>
      </c>
      <c r="RW14" s="17">
        <v>-0.90100000000000002</v>
      </c>
      <c r="RX14" s="17">
        <v>20.3</v>
      </c>
      <c r="RY14" s="17">
        <v>19.869240000000001</v>
      </c>
      <c r="RZ14" s="17">
        <v>19.869240000000001</v>
      </c>
      <c r="SA14" s="17">
        <v>0.43075999999999998</v>
      </c>
      <c r="SB14" s="17">
        <v>2.1</v>
      </c>
      <c r="SC14" s="17">
        <v>2</v>
      </c>
      <c r="SD14" s="17">
        <v>2</v>
      </c>
      <c r="SE14" s="17">
        <v>0.1</v>
      </c>
      <c r="SF14" s="17">
        <v>0.2</v>
      </c>
      <c r="SG14" s="17">
        <v>0.7</v>
      </c>
      <c r="SH14" s="17">
        <v>0.7</v>
      </c>
      <c r="SI14" s="17">
        <v>-0.5</v>
      </c>
      <c r="SJ14" s="17">
        <v>19.899999999999999</v>
      </c>
      <c r="SK14" s="17">
        <v>19.21951</v>
      </c>
      <c r="SL14" s="17">
        <v>19.21951</v>
      </c>
      <c r="SM14" s="17">
        <v>0.68049000000000004</v>
      </c>
      <c r="SN14" s="17"/>
      <c r="SO14" s="17"/>
      <c r="SP14" s="17">
        <v>12.195119999999999</v>
      </c>
      <c r="SQ14" s="17">
        <v>-12.195119999999999</v>
      </c>
      <c r="SR14" s="17">
        <v>19.2</v>
      </c>
      <c r="SS14" s="17">
        <v>19.5122</v>
      </c>
      <c r="ST14" s="17">
        <v>19.5122</v>
      </c>
      <c r="SU14" s="17">
        <v>-0.31219999999999998</v>
      </c>
      <c r="SV14" s="17">
        <v>20.2</v>
      </c>
      <c r="SW14" s="17">
        <v>19.5122</v>
      </c>
      <c r="SX14" s="17">
        <v>19.5122</v>
      </c>
      <c r="SY14" s="17">
        <v>0.68779999999999997</v>
      </c>
      <c r="SZ14" s="17">
        <v>20</v>
      </c>
      <c r="TA14" s="17">
        <v>19.317070000000001</v>
      </c>
      <c r="TB14" s="17">
        <v>19.317070000000001</v>
      </c>
      <c r="TC14" s="17">
        <v>0.68293000000000004</v>
      </c>
      <c r="TD14" s="17">
        <v>4</v>
      </c>
      <c r="TE14" s="17">
        <v>4.3029999999999999</v>
      </c>
      <c r="TF14" s="17">
        <v>4.3029999999999999</v>
      </c>
      <c r="TG14" s="17">
        <v>-0.30299999999999999</v>
      </c>
      <c r="TH14" s="17">
        <v>13.3</v>
      </c>
      <c r="TI14" s="17">
        <v>17.218</v>
      </c>
      <c r="TJ14" s="17">
        <v>17.218</v>
      </c>
      <c r="TK14" s="17">
        <v>-3.9180000000000001</v>
      </c>
      <c r="TL14" s="17">
        <v>0</v>
      </c>
      <c r="TM14" s="17"/>
      <c r="TN14" s="17">
        <v>0</v>
      </c>
      <c r="TO14" s="17">
        <v>0</v>
      </c>
      <c r="TP14" s="17">
        <v>62.2</v>
      </c>
      <c r="TQ14" s="17">
        <v>48.63</v>
      </c>
      <c r="TR14" s="17">
        <v>48.625</v>
      </c>
      <c r="TS14" s="17">
        <v>13.574999999999999</v>
      </c>
      <c r="TT14" s="17">
        <v>70.7</v>
      </c>
      <c r="TU14" s="17">
        <v>48.63</v>
      </c>
      <c r="TV14" s="17">
        <v>48.625</v>
      </c>
      <c r="TW14" s="17">
        <v>22.074999999999999</v>
      </c>
      <c r="TX14" s="17">
        <v>2.4</v>
      </c>
      <c r="TY14" s="17">
        <v>2.4790000000000001</v>
      </c>
      <c r="TZ14" s="17">
        <v>2.4790000000000001</v>
      </c>
      <c r="UA14" s="17">
        <v>-7.9000000000000001E-2</v>
      </c>
      <c r="UB14" s="17">
        <v>4.8</v>
      </c>
      <c r="UC14" s="17">
        <v>1.3759999999999999</v>
      </c>
      <c r="UD14" s="17">
        <v>1.3759999999999999</v>
      </c>
      <c r="UE14" s="17">
        <v>3.4239999999999999</v>
      </c>
      <c r="UF14" s="17">
        <v>21</v>
      </c>
      <c r="UG14" s="17"/>
      <c r="UH14" s="17">
        <v>19.5122</v>
      </c>
      <c r="UI14" s="17">
        <v>1.4878</v>
      </c>
      <c r="UJ14" s="17">
        <v>8.3000000000000007</v>
      </c>
      <c r="UK14" s="17">
        <v>8</v>
      </c>
      <c r="UL14" s="17">
        <v>8</v>
      </c>
      <c r="UM14" s="17">
        <v>0.3</v>
      </c>
      <c r="UN14" s="17"/>
      <c r="UO14" s="17"/>
      <c r="UP14" s="17">
        <v>6.8</v>
      </c>
      <c r="UQ14" s="17">
        <v>-6.8</v>
      </c>
      <c r="UR14" s="17">
        <v>20.399999999999999</v>
      </c>
      <c r="US14" s="17">
        <v>19.5122</v>
      </c>
      <c r="UT14" s="17">
        <v>19.5122</v>
      </c>
      <c r="UU14" s="17">
        <v>0.88780000000000003</v>
      </c>
      <c r="UV14" s="17">
        <v>20.399999999999999</v>
      </c>
      <c r="UW14" s="17">
        <v>19.5122</v>
      </c>
      <c r="UX14" s="17">
        <v>19.5122</v>
      </c>
      <c r="UY14" s="17">
        <v>0.88780000000000003</v>
      </c>
      <c r="UZ14" s="17">
        <v>20</v>
      </c>
      <c r="VA14" s="17">
        <v>19.5122</v>
      </c>
      <c r="VB14" s="17">
        <v>19.5122</v>
      </c>
      <c r="VC14" s="17">
        <v>0.48780000000000001</v>
      </c>
      <c r="VD14" s="17">
        <v>1.1000000000000001</v>
      </c>
      <c r="VE14" s="17">
        <v>0.56699999999999995</v>
      </c>
      <c r="VF14" s="17">
        <v>0.56699999999999995</v>
      </c>
      <c r="VG14" s="17">
        <v>0.53300000000000003</v>
      </c>
      <c r="VH14" s="17">
        <v>0</v>
      </c>
      <c r="VI14" s="17"/>
      <c r="VJ14" s="17">
        <v>0</v>
      </c>
      <c r="VK14" s="17">
        <v>0</v>
      </c>
      <c r="VL14" s="17">
        <v>0</v>
      </c>
      <c r="VM14" s="17"/>
      <c r="VN14" s="17">
        <v>0</v>
      </c>
      <c r="VO14" s="17">
        <v>0</v>
      </c>
      <c r="VP14" s="17"/>
      <c r="VQ14" s="17"/>
      <c r="VR14" s="17">
        <v>0.6</v>
      </c>
      <c r="VS14" s="17">
        <v>-0.6</v>
      </c>
      <c r="VT14" s="17">
        <v>52.2</v>
      </c>
      <c r="VU14" s="17">
        <v>38.28</v>
      </c>
      <c r="VV14" s="17">
        <v>38.279000000000003</v>
      </c>
      <c r="VW14" s="17">
        <v>13.920999999999999</v>
      </c>
      <c r="VX14" s="17">
        <v>52</v>
      </c>
      <c r="VY14" s="17">
        <v>24.97</v>
      </c>
      <c r="VZ14" s="17">
        <v>24.97</v>
      </c>
      <c r="WA14" s="17">
        <v>27.03</v>
      </c>
      <c r="WB14" s="17">
        <v>0</v>
      </c>
      <c r="WC14" s="17"/>
      <c r="WD14" s="17">
        <v>0</v>
      </c>
      <c r="WE14" s="17">
        <v>0</v>
      </c>
      <c r="WF14" s="17">
        <v>0</v>
      </c>
      <c r="WG14" s="17"/>
      <c r="WH14" s="17">
        <v>0</v>
      </c>
      <c r="WI14" s="17">
        <v>0</v>
      </c>
      <c r="WJ14" s="17">
        <v>7.4</v>
      </c>
      <c r="WK14" s="17">
        <v>8</v>
      </c>
      <c r="WL14" s="17">
        <v>8</v>
      </c>
      <c r="WM14" s="17">
        <v>-0.6</v>
      </c>
      <c r="WN14" s="17">
        <v>20</v>
      </c>
      <c r="WO14" s="17">
        <v>19.317070000000001</v>
      </c>
      <c r="WP14" s="17">
        <v>19.317070000000001</v>
      </c>
      <c r="WQ14" s="17">
        <v>0.68293000000000004</v>
      </c>
      <c r="WR14" s="17"/>
      <c r="WS14" s="17"/>
      <c r="WT14" s="17"/>
      <c r="WU14" s="17">
        <v>0</v>
      </c>
      <c r="WV14" s="17"/>
      <c r="WW14" s="17"/>
      <c r="WX14" s="17"/>
      <c r="WY14" s="17">
        <v>0</v>
      </c>
      <c r="WZ14" s="17">
        <v>37.299999999999997</v>
      </c>
      <c r="XA14" s="17">
        <v>35</v>
      </c>
      <c r="XB14" s="17">
        <v>35</v>
      </c>
      <c r="XC14" s="17">
        <v>2.2999999999999998</v>
      </c>
      <c r="XD14" s="17">
        <v>28.7</v>
      </c>
      <c r="XE14" s="17">
        <v>29.184000000000001</v>
      </c>
      <c r="XF14" s="17">
        <v>29.184000000000001</v>
      </c>
      <c r="XG14" s="17">
        <v>-0.48399999999999999</v>
      </c>
      <c r="XH14" s="17">
        <v>3.3</v>
      </c>
      <c r="XI14" s="17">
        <v>2.8159999999999998</v>
      </c>
      <c r="XJ14" s="17">
        <v>2.8159999999999998</v>
      </c>
      <c r="XK14" s="17">
        <v>0.48399999999999999</v>
      </c>
      <c r="XL14" s="17"/>
      <c r="XM14" s="17"/>
      <c r="XN14" s="17"/>
      <c r="XO14" s="17">
        <v>0</v>
      </c>
      <c r="XP14" s="17">
        <v>12</v>
      </c>
      <c r="XQ14" s="17">
        <v>17</v>
      </c>
      <c r="XR14" s="17">
        <v>17</v>
      </c>
      <c r="XS14" s="17">
        <v>-5</v>
      </c>
      <c r="XT14" s="17">
        <v>7.2</v>
      </c>
      <c r="XU14" s="17">
        <v>10</v>
      </c>
      <c r="XV14" s="17">
        <v>10</v>
      </c>
      <c r="XW14" s="17">
        <v>-2.8</v>
      </c>
    </row>
    <row r="15" spans="1:647" ht="24" customHeight="1" x14ac:dyDescent="0.25">
      <c r="A15" s="1"/>
      <c r="B15" s="16" t="s">
        <v>69</v>
      </c>
      <c r="C15" s="16" t="s">
        <v>721</v>
      </c>
      <c r="D15" s="17">
        <v>1</v>
      </c>
      <c r="E15" s="17">
        <v>1.01</v>
      </c>
      <c r="F15" s="17">
        <v>1.01</v>
      </c>
      <c r="G15" s="17">
        <v>-0.01</v>
      </c>
      <c r="H15" s="17">
        <v>1.6</v>
      </c>
      <c r="I15" s="17">
        <v>1.64</v>
      </c>
      <c r="J15" s="17">
        <v>1.64</v>
      </c>
      <c r="K15" s="17">
        <v>-0.04</v>
      </c>
      <c r="L15" s="17"/>
      <c r="M15" s="17"/>
      <c r="N15" s="17"/>
      <c r="O15" s="17">
        <v>0</v>
      </c>
      <c r="P15" s="17"/>
      <c r="Q15" s="17"/>
      <c r="R15" s="17"/>
      <c r="S15" s="17">
        <v>0</v>
      </c>
      <c r="T15" s="17"/>
      <c r="U15" s="17"/>
      <c r="V15" s="17"/>
      <c r="W15" s="17">
        <v>0</v>
      </c>
      <c r="X15" s="17"/>
      <c r="Y15" s="17"/>
      <c r="Z15" s="17"/>
      <c r="AA15" s="17">
        <v>0</v>
      </c>
      <c r="AB15" s="17">
        <v>89.3</v>
      </c>
      <c r="AC15" s="17">
        <v>92.226339999999993</v>
      </c>
      <c r="AD15" s="17">
        <v>92.226339999999993</v>
      </c>
      <c r="AE15" s="17">
        <v>-2.9263400000000002</v>
      </c>
      <c r="AF15" s="17">
        <v>89.4</v>
      </c>
      <c r="AG15" s="17">
        <v>180</v>
      </c>
      <c r="AH15" s="17">
        <v>106</v>
      </c>
      <c r="AI15" s="17">
        <v>-16.600000000000001</v>
      </c>
      <c r="AJ15" s="17">
        <v>0</v>
      </c>
      <c r="AK15" s="17"/>
      <c r="AL15" s="17">
        <v>0</v>
      </c>
      <c r="AM15" s="17">
        <v>0</v>
      </c>
      <c r="AN15" s="17"/>
      <c r="AO15" s="17"/>
      <c r="AP15" s="17">
        <v>61.538460000000001</v>
      </c>
      <c r="AQ15" s="17">
        <v>-61.538460000000001</v>
      </c>
      <c r="AR15" s="17">
        <v>136.9</v>
      </c>
      <c r="AS15" s="17">
        <v>120.20997</v>
      </c>
      <c r="AT15" s="17">
        <v>111.11111</v>
      </c>
      <c r="AU15" s="17">
        <v>25.788889999999999</v>
      </c>
      <c r="AV15" s="17">
        <v>137.1</v>
      </c>
      <c r="AW15" s="17">
        <v>120.20997</v>
      </c>
      <c r="AX15" s="17">
        <v>111.11111</v>
      </c>
      <c r="AY15" s="17">
        <v>25.988890000000001</v>
      </c>
      <c r="AZ15" s="17">
        <v>137.19999999999999</v>
      </c>
      <c r="BA15" s="17">
        <v>120.20997</v>
      </c>
      <c r="BB15" s="17">
        <v>111.11111</v>
      </c>
      <c r="BC15" s="17">
        <v>26.088889999999999</v>
      </c>
      <c r="BD15" s="17">
        <v>237.1</v>
      </c>
      <c r="BE15" s="17">
        <v>180.31495000000001</v>
      </c>
      <c r="BF15" s="17">
        <v>166.66667000000001</v>
      </c>
      <c r="BG15" s="17">
        <v>70.433329999999998</v>
      </c>
      <c r="BH15" s="17">
        <v>107.9</v>
      </c>
      <c r="BI15" s="17">
        <v>119.65812</v>
      </c>
      <c r="BJ15" s="17">
        <v>119.65812</v>
      </c>
      <c r="BK15" s="17">
        <v>-11.75812</v>
      </c>
      <c r="BL15" s="17">
        <v>68</v>
      </c>
      <c r="BM15" s="17">
        <v>59.829059999999998</v>
      </c>
      <c r="BN15" s="17">
        <v>59.829059999999998</v>
      </c>
      <c r="BO15" s="17">
        <v>8.1709399999999999</v>
      </c>
      <c r="BP15" s="17">
        <v>556.6</v>
      </c>
      <c r="BQ15" s="17">
        <v>568.29854</v>
      </c>
      <c r="BR15" s="17">
        <v>568.29854</v>
      </c>
      <c r="BS15" s="17">
        <v>-11.698539999999999</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153.6</v>
      </c>
      <c r="CO15" s="17">
        <v>164.70732000000001</v>
      </c>
      <c r="CP15" s="17">
        <v>164.70732000000001</v>
      </c>
      <c r="CQ15" s="17">
        <v>-11.10732</v>
      </c>
      <c r="CR15" s="17">
        <v>7.4</v>
      </c>
      <c r="CS15" s="17">
        <v>3.8486199999999999</v>
      </c>
      <c r="CT15" s="17">
        <v>3.8486199999999999</v>
      </c>
      <c r="CU15" s="17">
        <v>3.55138</v>
      </c>
      <c r="CV15" s="17">
        <v>2.7160000000000002</v>
      </c>
      <c r="CW15" s="17">
        <v>2.1125600000000002</v>
      </c>
      <c r="CX15" s="17">
        <v>2.1125600000000002</v>
      </c>
      <c r="CY15" s="17">
        <v>0.60343999999999998</v>
      </c>
      <c r="CZ15" s="17">
        <v>0</v>
      </c>
      <c r="DA15" s="17">
        <v>0</v>
      </c>
      <c r="DB15" s="17">
        <v>0</v>
      </c>
      <c r="DC15" s="17">
        <v>0</v>
      </c>
      <c r="DD15" s="17">
        <v>6.5</v>
      </c>
      <c r="DE15" s="17">
        <v>6.7645099999999996</v>
      </c>
      <c r="DF15" s="17">
        <v>6.7645099999999996</v>
      </c>
      <c r="DG15" s="17">
        <v>-0.26451000000000002</v>
      </c>
      <c r="DH15" s="17"/>
      <c r="DI15" s="17"/>
      <c r="DJ15" s="17"/>
      <c r="DK15" s="17">
        <v>0</v>
      </c>
      <c r="DL15" s="17">
        <v>143.69999999999999</v>
      </c>
      <c r="DM15" s="17">
        <v>143</v>
      </c>
      <c r="DN15" s="17">
        <v>143</v>
      </c>
      <c r="DO15" s="17">
        <v>0.7</v>
      </c>
      <c r="DP15" s="17">
        <v>6.6</v>
      </c>
      <c r="DQ15" s="17">
        <v>6.2390999999999996</v>
      </c>
      <c r="DR15" s="17">
        <v>8.9130000000000003</v>
      </c>
      <c r="DS15" s="17">
        <v>-2.3130000000000002</v>
      </c>
      <c r="DT15" s="17"/>
      <c r="DU15" s="17"/>
      <c r="DV15" s="17"/>
      <c r="DW15" s="17">
        <v>0</v>
      </c>
      <c r="DX15" s="17"/>
      <c r="DY15" s="17"/>
      <c r="DZ15" s="17"/>
      <c r="EA15" s="17">
        <v>0</v>
      </c>
      <c r="EB15" s="17"/>
      <c r="EC15" s="17"/>
      <c r="ED15" s="17"/>
      <c r="EE15" s="17">
        <v>0</v>
      </c>
      <c r="EF15" s="17">
        <v>110.7</v>
      </c>
      <c r="EG15" s="17">
        <v>112.90537</v>
      </c>
      <c r="EH15" s="17">
        <v>112.90537</v>
      </c>
      <c r="EI15" s="17">
        <v>-2.2053699999999998</v>
      </c>
      <c r="EJ15" s="17">
        <v>0</v>
      </c>
      <c r="EK15" s="17">
        <v>0</v>
      </c>
      <c r="EL15" s="17">
        <v>221.25516999999999</v>
      </c>
      <c r="EM15" s="17">
        <v>-221.25516999999999</v>
      </c>
      <c r="EN15" s="17"/>
      <c r="EO15" s="17"/>
      <c r="EP15" s="17"/>
      <c r="EQ15" s="17">
        <v>0</v>
      </c>
      <c r="ER15" s="17"/>
      <c r="ES15" s="17"/>
      <c r="ET15" s="17"/>
      <c r="EU15" s="17">
        <v>0</v>
      </c>
      <c r="EV15" s="17"/>
      <c r="EW15" s="17"/>
      <c r="EX15" s="17"/>
      <c r="EY15" s="17">
        <v>0</v>
      </c>
      <c r="EZ15" s="17">
        <v>6.5</v>
      </c>
      <c r="FA15" s="17">
        <v>6.39</v>
      </c>
      <c r="FB15" s="17">
        <v>6.39</v>
      </c>
      <c r="FC15" s="17">
        <v>0.11</v>
      </c>
      <c r="FD15" s="17">
        <v>464.5</v>
      </c>
      <c r="FE15" s="17">
        <v>458.87804999999997</v>
      </c>
      <c r="FF15" s="17">
        <v>458.87804999999997</v>
      </c>
      <c r="FG15" s="17">
        <v>5.62195</v>
      </c>
      <c r="FH15" s="17">
        <v>54.8</v>
      </c>
      <c r="FI15" s="17">
        <v>81.954149999999998</v>
      </c>
      <c r="FJ15" s="17">
        <v>81.954149999999998</v>
      </c>
      <c r="FK15" s="17">
        <v>-27.154150000000001</v>
      </c>
      <c r="FL15" s="17">
        <v>150.4</v>
      </c>
      <c r="FM15" s="17">
        <v>148.62634</v>
      </c>
      <c r="FN15" s="17">
        <v>148.62634</v>
      </c>
      <c r="FO15" s="17">
        <v>1.77366</v>
      </c>
      <c r="FP15" s="17">
        <v>0</v>
      </c>
      <c r="FQ15" s="17"/>
      <c r="FR15" s="17">
        <v>41.498959999999997</v>
      </c>
      <c r="FS15" s="17">
        <v>-41.498959999999997</v>
      </c>
      <c r="FT15" s="17">
        <v>18.7</v>
      </c>
      <c r="FU15" s="17">
        <v>19.28585</v>
      </c>
      <c r="FV15" s="17">
        <v>19.28585</v>
      </c>
      <c r="FW15" s="17">
        <v>-0.58584999999999998</v>
      </c>
      <c r="FX15" s="17"/>
      <c r="FY15" s="17"/>
      <c r="FZ15" s="17">
        <v>19.414629999999999</v>
      </c>
      <c r="GA15" s="17">
        <v>-19.414629999999999</v>
      </c>
      <c r="GB15" s="17">
        <v>85.7</v>
      </c>
      <c r="GC15" s="17">
        <v>87.657560000000004</v>
      </c>
      <c r="GD15" s="17">
        <v>87.657560000000004</v>
      </c>
      <c r="GE15" s="17">
        <v>-1.95756</v>
      </c>
      <c r="GF15" s="17">
        <v>121.6</v>
      </c>
      <c r="GG15" s="17">
        <v>133.33332999999999</v>
      </c>
      <c r="GH15" s="17">
        <v>133.33332999999999</v>
      </c>
      <c r="GI15" s="17">
        <v>-11.73333</v>
      </c>
      <c r="GJ15" s="17">
        <v>122.3</v>
      </c>
      <c r="GK15" s="17">
        <v>133.33332999999999</v>
      </c>
      <c r="GL15" s="17">
        <v>133.33332999999999</v>
      </c>
      <c r="GM15" s="17">
        <v>-11.033329999999999</v>
      </c>
      <c r="GN15" s="17">
        <v>154.80000000000001</v>
      </c>
      <c r="GO15" s="17">
        <v>133.33332999999999</v>
      </c>
      <c r="GP15" s="17">
        <v>133.33332999999999</v>
      </c>
      <c r="GQ15" s="17">
        <v>21.466670000000001</v>
      </c>
      <c r="GR15" s="17">
        <v>108.4</v>
      </c>
      <c r="GS15" s="17">
        <v>110.91316999999999</v>
      </c>
      <c r="GT15" s="17">
        <v>99.835189999999997</v>
      </c>
      <c r="GU15" s="17">
        <v>8.5648099999999996</v>
      </c>
      <c r="GV15" s="17"/>
      <c r="GW15" s="17"/>
      <c r="GX15" s="17"/>
      <c r="GY15" s="17">
        <v>0</v>
      </c>
      <c r="GZ15" s="17">
        <v>6.5</v>
      </c>
      <c r="HA15" s="17">
        <v>7.8816100000000002</v>
      </c>
      <c r="HB15" s="17">
        <v>7.8816100000000002</v>
      </c>
      <c r="HC15" s="17">
        <v>-1.38161</v>
      </c>
      <c r="HD15" s="17">
        <v>45.2</v>
      </c>
      <c r="HE15" s="17">
        <v>47.26634</v>
      </c>
      <c r="HF15" s="17">
        <v>47.26634</v>
      </c>
      <c r="HG15" s="17">
        <v>-2.0663399999999998</v>
      </c>
      <c r="HH15" s="17"/>
      <c r="HI15" s="17"/>
      <c r="HJ15" s="17"/>
      <c r="HK15" s="17">
        <v>0</v>
      </c>
      <c r="HL15" s="17">
        <v>3.8</v>
      </c>
      <c r="HM15" s="17">
        <v>3.0928</v>
      </c>
      <c r="HN15" s="17">
        <v>1.8363499999999999</v>
      </c>
      <c r="HO15" s="17">
        <v>1.9636499999999999</v>
      </c>
      <c r="HP15" s="17">
        <v>34.6</v>
      </c>
      <c r="HQ15" s="17">
        <v>31.505569999999999</v>
      </c>
      <c r="HR15" s="17">
        <v>31.505569999999999</v>
      </c>
      <c r="HS15" s="17">
        <v>3.09443</v>
      </c>
      <c r="HT15" s="17">
        <v>173.1</v>
      </c>
      <c r="HU15" s="17">
        <v>171.54185000000001</v>
      </c>
      <c r="HV15" s="17">
        <v>171.54185000000001</v>
      </c>
      <c r="HW15" s="17">
        <v>1.5581499999999999</v>
      </c>
      <c r="HX15" s="17">
        <v>95.6</v>
      </c>
      <c r="HY15" s="17">
        <v>95.918049999999994</v>
      </c>
      <c r="HZ15" s="17">
        <v>95.918049999999994</v>
      </c>
      <c r="IA15" s="17">
        <v>-0.31805</v>
      </c>
      <c r="IB15" s="17">
        <v>24.5</v>
      </c>
      <c r="IC15" s="17"/>
      <c r="ID15" s="17">
        <v>25.641030000000001</v>
      </c>
      <c r="IE15" s="17">
        <v>-1.14103</v>
      </c>
      <c r="IF15" s="17"/>
      <c r="IG15" s="17"/>
      <c r="IH15" s="17"/>
      <c r="II15" s="17">
        <v>0</v>
      </c>
      <c r="IJ15" s="17">
        <v>0</v>
      </c>
      <c r="IK15" s="17">
        <v>0</v>
      </c>
      <c r="IL15" s="17">
        <v>0</v>
      </c>
      <c r="IM15" s="17">
        <v>0</v>
      </c>
      <c r="IN15" s="17"/>
      <c r="IO15" s="17"/>
      <c r="IP15" s="17">
        <v>0</v>
      </c>
      <c r="IQ15" s="17">
        <v>0</v>
      </c>
      <c r="IR15" s="17"/>
      <c r="IS15" s="17"/>
      <c r="IT15" s="17"/>
      <c r="IU15" s="17">
        <v>0</v>
      </c>
      <c r="IV15" s="17"/>
      <c r="IW15" s="17"/>
      <c r="IX15" s="17"/>
      <c r="IY15" s="17">
        <v>0</v>
      </c>
      <c r="IZ15" s="17">
        <v>86.9</v>
      </c>
      <c r="JA15" s="17">
        <v>88.815600000000003</v>
      </c>
      <c r="JB15" s="17">
        <v>88.815470000000005</v>
      </c>
      <c r="JC15" s="17">
        <v>-1.91547</v>
      </c>
      <c r="JD15" s="17">
        <v>155</v>
      </c>
      <c r="JE15" s="17">
        <v>174.66935000000001</v>
      </c>
      <c r="JF15" s="17">
        <v>151.20523</v>
      </c>
      <c r="JG15" s="17">
        <v>3.7947700000000002</v>
      </c>
      <c r="JH15" s="17">
        <v>154.6</v>
      </c>
      <c r="JI15" s="17">
        <v>174.66935000000001</v>
      </c>
      <c r="JJ15" s="17">
        <v>151.20523</v>
      </c>
      <c r="JK15" s="17">
        <v>3.3947699999999998</v>
      </c>
      <c r="JL15" s="17">
        <v>152.80000000000001</v>
      </c>
      <c r="JM15" s="17">
        <v>174.66935000000001</v>
      </c>
      <c r="JN15" s="17">
        <v>151.20523</v>
      </c>
      <c r="JO15" s="17">
        <v>1.59477</v>
      </c>
      <c r="JP15" s="17">
        <v>230.4</v>
      </c>
      <c r="JQ15" s="17">
        <v>262.00403</v>
      </c>
      <c r="JR15" s="17">
        <v>226.80785</v>
      </c>
      <c r="JS15" s="17">
        <v>3.5921500000000002</v>
      </c>
      <c r="JT15" s="17">
        <v>37.9</v>
      </c>
      <c r="JU15" s="17">
        <v>44.893329999999999</v>
      </c>
      <c r="JV15" s="17">
        <v>44.893329999999999</v>
      </c>
      <c r="JW15" s="17">
        <v>-6.9933300000000003</v>
      </c>
      <c r="JX15" s="17">
        <v>25.6</v>
      </c>
      <c r="JY15" s="17">
        <v>22.446670000000001</v>
      </c>
      <c r="JZ15" s="17">
        <v>22.446670000000001</v>
      </c>
      <c r="KA15" s="17">
        <v>3.15333</v>
      </c>
      <c r="KB15" s="17"/>
      <c r="KC15" s="17"/>
      <c r="KD15" s="17"/>
      <c r="KE15" s="17">
        <v>0</v>
      </c>
      <c r="KF15" s="17"/>
      <c r="KG15" s="17"/>
      <c r="KH15" s="17"/>
      <c r="KI15" s="17">
        <v>0</v>
      </c>
      <c r="KJ15" s="17"/>
      <c r="KK15" s="17"/>
      <c r="KL15" s="17"/>
      <c r="KM15" s="17">
        <v>0</v>
      </c>
      <c r="KN15" s="17">
        <v>112.5</v>
      </c>
      <c r="KO15" s="17">
        <v>114.11063</v>
      </c>
      <c r="KP15" s="17">
        <v>114.11063</v>
      </c>
      <c r="KQ15" s="17">
        <v>-1.61063</v>
      </c>
      <c r="KR15" s="17"/>
      <c r="KS15" s="17"/>
      <c r="KT15" s="17"/>
      <c r="KU15" s="17">
        <v>0</v>
      </c>
      <c r="KV15" s="17"/>
      <c r="KW15" s="17"/>
      <c r="KX15" s="17"/>
      <c r="KY15" s="17">
        <v>0</v>
      </c>
      <c r="KZ15" s="17">
        <v>0</v>
      </c>
      <c r="LA15" s="17"/>
      <c r="LB15" s="17"/>
      <c r="LC15" s="17">
        <v>0</v>
      </c>
      <c r="LD15" s="17">
        <v>265.2</v>
      </c>
      <c r="LE15" s="17">
        <v>271.12195000000003</v>
      </c>
      <c r="LF15" s="17">
        <v>193.63014000000001</v>
      </c>
      <c r="LG15" s="17">
        <v>71.569860000000006</v>
      </c>
      <c r="LH15" s="17">
        <v>132</v>
      </c>
      <c r="LI15" s="17">
        <v>133.67995999999999</v>
      </c>
      <c r="LJ15" s="17">
        <v>133.67995999999999</v>
      </c>
      <c r="LK15" s="17">
        <v>-1.6799599999999999</v>
      </c>
      <c r="LL15" s="17">
        <v>58.7</v>
      </c>
      <c r="LM15" s="17">
        <v>67.461460000000002</v>
      </c>
      <c r="LN15" s="17">
        <v>67.461460000000002</v>
      </c>
      <c r="LO15" s="17">
        <v>-8.7614599999999996</v>
      </c>
      <c r="LP15" s="17">
        <v>80.7</v>
      </c>
      <c r="LQ15" s="17">
        <v>78.567999999999998</v>
      </c>
      <c r="LR15" s="17">
        <v>78.567999999999998</v>
      </c>
      <c r="LS15" s="17">
        <v>2.1320000000000001</v>
      </c>
      <c r="LT15" s="17"/>
      <c r="LU15" s="17"/>
      <c r="LV15" s="17"/>
      <c r="LW15" s="17">
        <v>0</v>
      </c>
      <c r="LX15" s="17">
        <v>0</v>
      </c>
      <c r="LY15" s="17">
        <v>0</v>
      </c>
      <c r="LZ15" s="17">
        <v>0</v>
      </c>
      <c r="MA15" s="17">
        <v>0</v>
      </c>
      <c r="MB15" s="17">
        <v>0</v>
      </c>
      <c r="MC15" s="17">
        <v>0</v>
      </c>
      <c r="MD15" s="17">
        <v>0</v>
      </c>
      <c r="ME15" s="17">
        <v>0</v>
      </c>
      <c r="MF15" s="17">
        <v>0</v>
      </c>
      <c r="MG15" s="17"/>
      <c r="MH15" s="17"/>
      <c r="MI15" s="17">
        <v>0</v>
      </c>
      <c r="MJ15" s="17"/>
      <c r="MK15" s="17"/>
      <c r="ML15" s="17"/>
      <c r="MM15" s="17">
        <v>0</v>
      </c>
      <c r="MN15" s="17">
        <v>141.4</v>
      </c>
      <c r="MO15" s="17">
        <v>144.31267</v>
      </c>
      <c r="MP15" s="17">
        <v>144.31267</v>
      </c>
      <c r="MQ15" s="17">
        <v>-2.9126699999999999</v>
      </c>
      <c r="MR15" s="17">
        <v>65.8</v>
      </c>
      <c r="MS15" s="17">
        <v>72.156329999999997</v>
      </c>
      <c r="MT15" s="17">
        <v>72.156329999999997</v>
      </c>
      <c r="MU15" s="17">
        <v>-6.3563299999999998</v>
      </c>
      <c r="MV15" s="17">
        <v>0</v>
      </c>
      <c r="MW15" s="17">
        <v>0</v>
      </c>
      <c r="MX15" s="17">
        <v>0</v>
      </c>
      <c r="MY15" s="17">
        <v>0</v>
      </c>
      <c r="MZ15" s="17"/>
      <c r="NA15" s="17"/>
      <c r="NB15" s="17"/>
      <c r="NC15" s="17">
        <v>0</v>
      </c>
      <c r="ND15" s="17"/>
      <c r="NE15" s="17"/>
      <c r="NF15" s="17"/>
      <c r="NG15" s="17">
        <v>0</v>
      </c>
      <c r="NH15" s="17"/>
      <c r="NI15" s="17"/>
      <c r="NJ15" s="17"/>
      <c r="NK15" s="17">
        <v>0</v>
      </c>
      <c r="NL15" s="17"/>
      <c r="NM15" s="17"/>
      <c r="NN15" s="17"/>
      <c r="NO15" s="17">
        <v>0</v>
      </c>
      <c r="NP15" s="17">
        <v>136.69999999999999</v>
      </c>
      <c r="NQ15" s="17">
        <v>144.27350000000001</v>
      </c>
      <c r="NR15" s="17">
        <v>144.27350000000001</v>
      </c>
      <c r="NS15" s="17">
        <v>-7.5735000000000001</v>
      </c>
      <c r="NT15" s="17">
        <v>79.2</v>
      </c>
      <c r="NU15" s="17">
        <v>72.136750000000006</v>
      </c>
      <c r="NV15" s="17">
        <v>72.136750000000006</v>
      </c>
      <c r="NW15" s="17">
        <v>7.06325</v>
      </c>
      <c r="NX15" s="17">
        <v>0</v>
      </c>
      <c r="NY15" s="17"/>
      <c r="NZ15" s="17">
        <v>0</v>
      </c>
      <c r="OA15" s="17">
        <v>0</v>
      </c>
      <c r="OB15" s="17">
        <v>63</v>
      </c>
      <c r="OC15" s="17">
        <v>53.08</v>
      </c>
      <c r="OD15" s="17">
        <v>53.082000000000001</v>
      </c>
      <c r="OE15" s="17">
        <v>9.9179999999999993</v>
      </c>
      <c r="OF15" s="17">
        <v>0</v>
      </c>
      <c r="OG15" s="17"/>
      <c r="OH15" s="17">
        <v>0</v>
      </c>
      <c r="OI15" s="17">
        <v>0</v>
      </c>
      <c r="OJ15" s="17">
        <v>0</v>
      </c>
      <c r="OK15" s="17">
        <v>0.51700000000000002</v>
      </c>
      <c r="OL15" s="17">
        <v>0.51700000000000002</v>
      </c>
      <c r="OM15" s="17">
        <v>-0.51700000000000002</v>
      </c>
      <c r="ON15" s="17">
        <v>0</v>
      </c>
      <c r="OO15" s="17">
        <v>0.5</v>
      </c>
      <c r="OP15" s="17">
        <v>0.5</v>
      </c>
      <c r="OQ15" s="17">
        <v>-0.5</v>
      </c>
      <c r="OR15" s="17"/>
      <c r="OS15" s="17"/>
      <c r="OT15" s="17">
        <v>17.560980000000001</v>
      </c>
      <c r="OU15" s="17">
        <v>-17.560980000000001</v>
      </c>
      <c r="OV15" s="17">
        <v>9.9</v>
      </c>
      <c r="OW15" s="17">
        <v>9.9830000000000005</v>
      </c>
      <c r="OX15" s="17">
        <v>9.9830000000000005</v>
      </c>
      <c r="OY15" s="17">
        <v>-8.3000000000000004E-2</v>
      </c>
      <c r="OZ15" s="17">
        <v>5.6</v>
      </c>
      <c r="PA15" s="17">
        <v>5.67</v>
      </c>
      <c r="PB15" s="17">
        <v>5.67</v>
      </c>
      <c r="PC15" s="17">
        <v>-7.0000000000000007E-2</v>
      </c>
      <c r="PD15" s="17">
        <v>1.2</v>
      </c>
      <c r="PE15" s="17">
        <v>1.24</v>
      </c>
      <c r="PF15" s="17">
        <v>1.24</v>
      </c>
      <c r="PG15" s="17">
        <v>-0.04</v>
      </c>
      <c r="PH15" s="17">
        <v>1.8</v>
      </c>
      <c r="PI15" s="17">
        <v>3.55</v>
      </c>
      <c r="PJ15" s="17">
        <v>3.55</v>
      </c>
      <c r="PK15" s="17">
        <v>-1.75</v>
      </c>
      <c r="PL15" s="17">
        <v>3.3</v>
      </c>
      <c r="PM15" s="17">
        <v>5</v>
      </c>
      <c r="PN15" s="17">
        <v>5</v>
      </c>
      <c r="PO15" s="17">
        <v>-1.7</v>
      </c>
      <c r="PP15" s="17">
        <v>20.2</v>
      </c>
      <c r="PQ15" s="17">
        <v>19.5122</v>
      </c>
      <c r="PR15" s="17">
        <v>19.5122</v>
      </c>
      <c r="PS15" s="17">
        <v>0.68779999999999997</v>
      </c>
      <c r="PT15" s="17">
        <v>14.9</v>
      </c>
      <c r="PU15" s="17">
        <v>19.5122</v>
      </c>
      <c r="PV15" s="17">
        <v>19.5122</v>
      </c>
      <c r="PW15" s="17">
        <v>-4.6121999999999996</v>
      </c>
      <c r="PX15" s="17">
        <v>19.100000000000001</v>
      </c>
      <c r="PY15" s="17">
        <v>17.560980000000001</v>
      </c>
      <c r="PZ15" s="17">
        <v>17.560980000000001</v>
      </c>
      <c r="QA15" s="17">
        <v>1.5390200000000001</v>
      </c>
      <c r="QB15" s="17">
        <v>3.6</v>
      </c>
      <c r="QC15" s="17">
        <v>3.4</v>
      </c>
      <c r="QD15" s="17">
        <v>3.4</v>
      </c>
      <c r="QE15" s="17">
        <v>0.2</v>
      </c>
      <c r="QF15" s="17">
        <v>18.600000000000001</v>
      </c>
      <c r="QG15" s="17">
        <v>18.341460000000001</v>
      </c>
      <c r="QH15" s="17">
        <v>18.341460000000001</v>
      </c>
      <c r="QI15" s="17">
        <v>0.25853999999999999</v>
      </c>
      <c r="QJ15" s="17">
        <v>0</v>
      </c>
      <c r="QK15" s="17"/>
      <c r="QL15" s="17">
        <v>0</v>
      </c>
      <c r="QM15" s="17">
        <v>0</v>
      </c>
      <c r="QN15" s="17">
        <v>0</v>
      </c>
      <c r="QO15" s="17"/>
      <c r="QP15" s="17">
        <v>0</v>
      </c>
      <c r="QQ15" s="17">
        <v>0</v>
      </c>
      <c r="QR15" s="17">
        <v>14.4</v>
      </c>
      <c r="QS15" s="17">
        <v>13.1</v>
      </c>
      <c r="QT15" s="17">
        <v>12.153</v>
      </c>
      <c r="QU15" s="17">
        <v>2.2469999999999999</v>
      </c>
      <c r="QV15" s="17">
        <v>41.5</v>
      </c>
      <c r="QW15" s="17">
        <v>32.700000000000003</v>
      </c>
      <c r="QX15" s="17">
        <v>33</v>
      </c>
      <c r="QY15" s="17">
        <v>8.5</v>
      </c>
      <c r="QZ15" s="17">
        <v>4.33</v>
      </c>
      <c r="RA15" s="17">
        <v>4.2</v>
      </c>
      <c r="RB15" s="17">
        <v>4.2</v>
      </c>
      <c r="RC15" s="17">
        <v>0.13</v>
      </c>
      <c r="RD15" s="17">
        <v>2.4</v>
      </c>
      <c r="RE15" s="17"/>
      <c r="RF15" s="17"/>
      <c r="RG15" s="17">
        <v>2.4</v>
      </c>
      <c r="RH15" s="17">
        <v>2.4</v>
      </c>
      <c r="RI15" s="17">
        <v>2.4</v>
      </c>
      <c r="RJ15" s="17">
        <v>2.4</v>
      </c>
      <c r="RK15" s="17">
        <v>0</v>
      </c>
      <c r="RL15" s="17">
        <v>2.04</v>
      </c>
      <c r="RM15" s="17">
        <v>2.8</v>
      </c>
      <c r="RN15" s="17">
        <v>2.8</v>
      </c>
      <c r="RO15" s="17">
        <v>-0.76</v>
      </c>
      <c r="RP15" s="17">
        <v>0</v>
      </c>
      <c r="RQ15" s="17"/>
      <c r="RR15" s="17">
        <v>0</v>
      </c>
      <c r="RS15" s="17">
        <v>0</v>
      </c>
      <c r="RT15" s="17">
        <v>1.6</v>
      </c>
      <c r="RU15" s="17">
        <v>2.9009999999999998</v>
      </c>
      <c r="RV15" s="17">
        <v>2.9009999999999998</v>
      </c>
      <c r="RW15" s="17">
        <v>-1.3009999999999999</v>
      </c>
      <c r="RX15" s="17">
        <v>20.3</v>
      </c>
      <c r="RY15" s="17">
        <v>19.869240000000001</v>
      </c>
      <c r="RZ15" s="17">
        <v>19.869240000000001</v>
      </c>
      <c r="SA15" s="17">
        <v>0.43075999999999998</v>
      </c>
      <c r="SB15" s="17">
        <v>2.1</v>
      </c>
      <c r="SC15" s="17">
        <v>2</v>
      </c>
      <c r="SD15" s="17">
        <v>2</v>
      </c>
      <c r="SE15" s="17">
        <v>0.1</v>
      </c>
      <c r="SF15" s="17">
        <v>0.2</v>
      </c>
      <c r="SG15" s="17">
        <v>0.7</v>
      </c>
      <c r="SH15" s="17">
        <v>0.7</v>
      </c>
      <c r="SI15" s="17">
        <v>-0.5</v>
      </c>
      <c r="SJ15" s="17">
        <v>19.8</v>
      </c>
      <c r="SK15" s="17">
        <v>19.21951</v>
      </c>
      <c r="SL15" s="17">
        <v>19.21951</v>
      </c>
      <c r="SM15" s="17">
        <v>0.58048999999999995</v>
      </c>
      <c r="SN15" s="17"/>
      <c r="SO15" s="17"/>
      <c r="SP15" s="17">
        <v>12.195119999999999</v>
      </c>
      <c r="SQ15" s="17">
        <v>-12.195119999999999</v>
      </c>
      <c r="SR15" s="17">
        <v>18.899999999999999</v>
      </c>
      <c r="SS15" s="17">
        <v>19.5122</v>
      </c>
      <c r="ST15" s="17">
        <v>19.5122</v>
      </c>
      <c r="SU15" s="17">
        <v>-0.61219999999999997</v>
      </c>
      <c r="SV15" s="17">
        <v>20.3</v>
      </c>
      <c r="SW15" s="17">
        <v>19.5122</v>
      </c>
      <c r="SX15" s="17">
        <v>19.5122</v>
      </c>
      <c r="SY15" s="17">
        <v>0.78779999999999994</v>
      </c>
      <c r="SZ15" s="17">
        <v>20</v>
      </c>
      <c r="TA15" s="17">
        <v>19.317070000000001</v>
      </c>
      <c r="TB15" s="17">
        <v>19.317070000000001</v>
      </c>
      <c r="TC15" s="17">
        <v>0.68293000000000004</v>
      </c>
      <c r="TD15" s="17">
        <v>5.2</v>
      </c>
      <c r="TE15" s="17">
        <v>4.0339999999999998</v>
      </c>
      <c r="TF15" s="17">
        <v>4.0339999999999998</v>
      </c>
      <c r="TG15" s="17">
        <v>1.1659999999999999</v>
      </c>
      <c r="TH15" s="17">
        <v>7.5</v>
      </c>
      <c r="TI15" s="17">
        <v>16.632999999999999</v>
      </c>
      <c r="TJ15" s="17">
        <v>16.632999999999999</v>
      </c>
      <c r="TK15" s="17">
        <v>-9.1329999999999991</v>
      </c>
      <c r="TL15" s="17">
        <v>0</v>
      </c>
      <c r="TM15" s="17"/>
      <c r="TN15" s="17">
        <v>0</v>
      </c>
      <c r="TO15" s="17">
        <v>0</v>
      </c>
      <c r="TP15" s="17">
        <v>60</v>
      </c>
      <c r="TQ15" s="17">
        <v>45.5</v>
      </c>
      <c r="TR15" s="17">
        <v>45.5</v>
      </c>
      <c r="TS15" s="17">
        <v>14.5</v>
      </c>
      <c r="TT15" s="17">
        <v>73.5</v>
      </c>
      <c r="TU15" s="17">
        <v>45.5</v>
      </c>
      <c r="TV15" s="17">
        <v>45.5</v>
      </c>
      <c r="TW15" s="17">
        <v>28</v>
      </c>
      <c r="TX15" s="17">
        <v>3.2</v>
      </c>
      <c r="TY15" s="17">
        <v>2.448</v>
      </c>
      <c r="TZ15" s="17">
        <v>2.448</v>
      </c>
      <c r="UA15" s="17">
        <v>0.752</v>
      </c>
      <c r="UB15" s="17">
        <v>5</v>
      </c>
      <c r="UC15" s="17">
        <v>1.419</v>
      </c>
      <c r="UD15" s="17">
        <v>1.419</v>
      </c>
      <c r="UE15" s="17">
        <v>3.581</v>
      </c>
      <c r="UF15" s="17">
        <v>21</v>
      </c>
      <c r="UG15" s="17"/>
      <c r="UH15" s="17">
        <v>19.5122</v>
      </c>
      <c r="UI15" s="17">
        <v>1.4878</v>
      </c>
      <c r="UJ15" s="17">
        <v>8.3000000000000007</v>
      </c>
      <c r="UK15" s="17">
        <v>8</v>
      </c>
      <c r="UL15" s="17">
        <v>8</v>
      </c>
      <c r="UM15" s="17">
        <v>0.3</v>
      </c>
      <c r="UN15" s="17"/>
      <c r="UO15" s="17"/>
      <c r="UP15" s="17">
        <v>6.8</v>
      </c>
      <c r="UQ15" s="17">
        <v>-6.8</v>
      </c>
      <c r="UR15" s="17">
        <v>20.399999999999999</v>
      </c>
      <c r="US15" s="17">
        <v>19.5122</v>
      </c>
      <c r="UT15" s="17">
        <v>19.5122</v>
      </c>
      <c r="UU15" s="17">
        <v>0.88780000000000003</v>
      </c>
      <c r="UV15" s="17">
        <v>20.399999999999999</v>
      </c>
      <c r="UW15" s="17">
        <v>19.5122</v>
      </c>
      <c r="UX15" s="17">
        <v>19.5122</v>
      </c>
      <c r="UY15" s="17">
        <v>0.88780000000000003</v>
      </c>
      <c r="UZ15" s="17">
        <v>20</v>
      </c>
      <c r="VA15" s="17">
        <v>19.5122</v>
      </c>
      <c r="VB15" s="17">
        <v>19.5122</v>
      </c>
      <c r="VC15" s="17">
        <v>0.48780000000000001</v>
      </c>
      <c r="VD15" s="17">
        <v>0.6</v>
      </c>
      <c r="VE15" s="17">
        <v>0.51800000000000002</v>
      </c>
      <c r="VF15" s="17">
        <v>0.51800000000000002</v>
      </c>
      <c r="VG15" s="17">
        <v>8.2000000000000003E-2</v>
      </c>
      <c r="VH15" s="17">
        <v>0</v>
      </c>
      <c r="VI15" s="17"/>
      <c r="VJ15" s="17">
        <v>0</v>
      </c>
      <c r="VK15" s="17">
        <v>0</v>
      </c>
      <c r="VL15" s="17">
        <v>0</v>
      </c>
      <c r="VM15" s="17"/>
      <c r="VN15" s="17">
        <v>0</v>
      </c>
      <c r="VO15" s="17">
        <v>0</v>
      </c>
      <c r="VP15" s="17"/>
      <c r="VQ15" s="17"/>
      <c r="VR15" s="17">
        <v>0.6</v>
      </c>
      <c r="VS15" s="17">
        <v>-0.6</v>
      </c>
      <c r="VT15" s="17">
        <v>42</v>
      </c>
      <c r="VU15" s="17">
        <v>35.270000000000003</v>
      </c>
      <c r="VV15" s="17">
        <v>35.265999999999998</v>
      </c>
      <c r="VW15" s="17">
        <v>6.734</v>
      </c>
      <c r="VX15" s="17">
        <v>37.6</v>
      </c>
      <c r="VY15" s="17">
        <v>22.96</v>
      </c>
      <c r="VZ15" s="17">
        <v>22.960999999999999</v>
      </c>
      <c r="WA15" s="17">
        <v>14.638999999999999</v>
      </c>
      <c r="WB15" s="17">
        <v>0</v>
      </c>
      <c r="WC15" s="17"/>
      <c r="WD15" s="17">
        <v>0</v>
      </c>
      <c r="WE15" s="17">
        <v>0</v>
      </c>
      <c r="WF15" s="17">
        <v>0</v>
      </c>
      <c r="WG15" s="17"/>
      <c r="WH15" s="17">
        <v>0</v>
      </c>
      <c r="WI15" s="17">
        <v>0</v>
      </c>
      <c r="WJ15" s="17">
        <v>7.4</v>
      </c>
      <c r="WK15" s="17">
        <v>8</v>
      </c>
      <c r="WL15" s="17">
        <v>8</v>
      </c>
      <c r="WM15" s="17">
        <v>-0.6</v>
      </c>
      <c r="WN15" s="17">
        <v>20</v>
      </c>
      <c r="WO15" s="17">
        <v>19.317070000000001</v>
      </c>
      <c r="WP15" s="17">
        <v>19.317070000000001</v>
      </c>
      <c r="WQ15" s="17">
        <v>0.68293000000000004</v>
      </c>
      <c r="WR15" s="17"/>
      <c r="WS15" s="17"/>
      <c r="WT15" s="17"/>
      <c r="WU15" s="17">
        <v>0</v>
      </c>
      <c r="WV15" s="17"/>
      <c r="WW15" s="17"/>
      <c r="WX15" s="17"/>
      <c r="WY15" s="17">
        <v>0</v>
      </c>
      <c r="WZ15" s="17">
        <v>36.6</v>
      </c>
      <c r="XA15" s="17">
        <v>35</v>
      </c>
      <c r="XB15" s="17">
        <v>35</v>
      </c>
      <c r="XC15" s="17">
        <v>1.6</v>
      </c>
      <c r="XD15" s="17">
        <v>28.7</v>
      </c>
      <c r="XE15" s="17">
        <v>29.184000000000001</v>
      </c>
      <c r="XF15" s="17">
        <v>29.184000000000001</v>
      </c>
      <c r="XG15" s="17">
        <v>-0.48399999999999999</v>
      </c>
      <c r="XH15" s="17">
        <v>3.4</v>
      </c>
      <c r="XI15" s="17">
        <v>2.8159999999999998</v>
      </c>
      <c r="XJ15" s="17">
        <v>2.8159999999999998</v>
      </c>
      <c r="XK15" s="17">
        <v>0.58399999999999996</v>
      </c>
      <c r="XL15" s="17"/>
      <c r="XM15" s="17"/>
      <c r="XN15" s="17"/>
      <c r="XO15" s="17">
        <v>0</v>
      </c>
      <c r="XP15" s="17">
        <v>12</v>
      </c>
      <c r="XQ15" s="17">
        <v>17</v>
      </c>
      <c r="XR15" s="17">
        <v>17</v>
      </c>
      <c r="XS15" s="17">
        <v>-5</v>
      </c>
      <c r="XT15" s="17">
        <v>7</v>
      </c>
      <c r="XU15" s="17">
        <v>10</v>
      </c>
      <c r="XV15" s="17">
        <v>10</v>
      </c>
      <c r="XW15" s="17">
        <v>-3</v>
      </c>
    </row>
    <row r="16" spans="1:647" ht="24" customHeight="1" x14ac:dyDescent="0.25">
      <c r="A16" s="1"/>
      <c r="B16" s="18" t="s">
        <v>69</v>
      </c>
      <c r="C16" s="18" t="s">
        <v>722</v>
      </c>
      <c r="D16" s="19">
        <v>1</v>
      </c>
      <c r="E16" s="19">
        <v>1.01</v>
      </c>
      <c r="F16" s="19">
        <v>1.01</v>
      </c>
      <c r="G16" s="19">
        <v>-0.01</v>
      </c>
      <c r="H16" s="19">
        <v>1.6</v>
      </c>
      <c r="I16" s="19">
        <v>1.64</v>
      </c>
      <c r="J16" s="19">
        <v>1.64</v>
      </c>
      <c r="K16" s="19">
        <v>-0.04</v>
      </c>
      <c r="L16" s="19"/>
      <c r="M16" s="19"/>
      <c r="N16" s="19"/>
      <c r="O16" s="19">
        <v>0</v>
      </c>
      <c r="P16" s="19"/>
      <c r="Q16" s="19"/>
      <c r="R16" s="19"/>
      <c r="S16" s="19">
        <v>0</v>
      </c>
      <c r="T16" s="19"/>
      <c r="U16" s="19"/>
      <c r="V16" s="19"/>
      <c r="W16" s="19">
        <v>0</v>
      </c>
      <c r="X16" s="19"/>
      <c r="Y16" s="19"/>
      <c r="Z16" s="19"/>
      <c r="AA16" s="19">
        <v>0</v>
      </c>
      <c r="AB16" s="19">
        <v>89.8</v>
      </c>
      <c r="AC16" s="19">
        <v>92.226339999999993</v>
      </c>
      <c r="AD16" s="19">
        <v>92.226339999999993</v>
      </c>
      <c r="AE16" s="19">
        <v>-2.4263400000000002</v>
      </c>
      <c r="AF16" s="19">
        <v>70.2</v>
      </c>
      <c r="AG16" s="19">
        <v>180</v>
      </c>
      <c r="AH16" s="19">
        <v>106</v>
      </c>
      <c r="AI16" s="19">
        <v>-35.799999999999997</v>
      </c>
      <c r="AJ16" s="19">
        <v>0</v>
      </c>
      <c r="AK16" s="19"/>
      <c r="AL16" s="19">
        <v>0</v>
      </c>
      <c r="AM16" s="19">
        <v>0</v>
      </c>
      <c r="AN16" s="19"/>
      <c r="AO16" s="19"/>
      <c r="AP16" s="19">
        <v>61.538460000000001</v>
      </c>
      <c r="AQ16" s="19">
        <v>-61.538460000000001</v>
      </c>
      <c r="AR16" s="19">
        <v>145.5</v>
      </c>
      <c r="AS16" s="19">
        <v>120.20997</v>
      </c>
      <c r="AT16" s="19">
        <v>111.11111</v>
      </c>
      <c r="AU16" s="19">
        <v>34.388890000000004</v>
      </c>
      <c r="AV16" s="19">
        <v>146</v>
      </c>
      <c r="AW16" s="19">
        <v>120.20997</v>
      </c>
      <c r="AX16" s="19">
        <v>111.11111</v>
      </c>
      <c r="AY16" s="19">
        <v>34.888890000000004</v>
      </c>
      <c r="AZ16" s="19">
        <v>145.30000000000001</v>
      </c>
      <c r="BA16" s="19">
        <v>120.20997</v>
      </c>
      <c r="BB16" s="19">
        <v>111.11111</v>
      </c>
      <c r="BC16" s="19">
        <v>34.188890000000001</v>
      </c>
      <c r="BD16" s="19">
        <v>240.6</v>
      </c>
      <c r="BE16" s="19">
        <v>180.31495000000001</v>
      </c>
      <c r="BF16" s="19">
        <v>166.66667000000001</v>
      </c>
      <c r="BG16" s="19">
        <v>73.933329999999998</v>
      </c>
      <c r="BH16" s="19">
        <v>137.4</v>
      </c>
      <c r="BI16" s="19">
        <v>119.65812</v>
      </c>
      <c r="BJ16" s="19">
        <v>119.65812</v>
      </c>
      <c r="BK16" s="19">
        <v>17.741879999999998</v>
      </c>
      <c r="BL16" s="19">
        <v>72.8</v>
      </c>
      <c r="BM16" s="19">
        <v>59.829059999999998</v>
      </c>
      <c r="BN16" s="19">
        <v>59.829059999999998</v>
      </c>
      <c r="BO16" s="19">
        <v>12.970940000000001</v>
      </c>
      <c r="BP16" s="19">
        <v>553.79999999999995</v>
      </c>
      <c r="BQ16" s="19">
        <v>568.29854</v>
      </c>
      <c r="BR16" s="19">
        <v>568.29854</v>
      </c>
      <c r="BS16" s="19">
        <v>-14.49854</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168.1</v>
      </c>
      <c r="CO16" s="19">
        <v>164.70732000000001</v>
      </c>
      <c r="CP16" s="19">
        <v>164.70732000000001</v>
      </c>
      <c r="CQ16" s="19">
        <v>3.3926799999999999</v>
      </c>
      <c r="CR16" s="19">
        <v>7.6</v>
      </c>
      <c r="CS16" s="19">
        <v>3.8486199999999999</v>
      </c>
      <c r="CT16" s="19">
        <v>3.8486199999999999</v>
      </c>
      <c r="CU16" s="19">
        <v>3.7513800000000002</v>
      </c>
      <c r="CV16" s="19">
        <v>2.8380000000000001</v>
      </c>
      <c r="CW16" s="19">
        <v>2.1125600000000002</v>
      </c>
      <c r="CX16" s="19">
        <v>2.1125600000000002</v>
      </c>
      <c r="CY16" s="19">
        <v>0.72543999999999997</v>
      </c>
      <c r="CZ16" s="19">
        <v>0</v>
      </c>
      <c r="DA16" s="19">
        <v>0</v>
      </c>
      <c r="DB16" s="19">
        <v>4.1025600000000004</v>
      </c>
      <c r="DC16" s="19">
        <v>-4.1025600000000004</v>
      </c>
      <c r="DD16" s="19">
        <v>6.5</v>
      </c>
      <c r="DE16" s="19">
        <v>6.7645099999999996</v>
      </c>
      <c r="DF16" s="19">
        <v>6.7645099999999996</v>
      </c>
      <c r="DG16" s="19">
        <v>-0.26451000000000002</v>
      </c>
      <c r="DH16" s="19"/>
      <c r="DI16" s="19"/>
      <c r="DJ16" s="19"/>
      <c r="DK16" s="19">
        <v>0</v>
      </c>
      <c r="DL16" s="19">
        <v>142.80000000000001</v>
      </c>
      <c r="DM16" s="19">
        <v>143</v>
      </c>
      <c r="DN16" s="19">
        <v>143</v>
      </c>
      <c r="DO16" s="19">
        <v>-0.2</v>
      </c>
      <c r="DP16" s="19">
        <v>6.6</v>
      </c>
      <c r="DQ16" s="19">
        <v>6.2390999999999996</v>
      </c>
      <c r="DR16" s="19">
        <v>8.9130000000000003</v>
      </c>
      <c r="DS16" s="19">
        <v>-2.3130000000000002</v>
      </c>
      <c r="DT16" s="19"/>
      <c r="DU16" s="19"/>
      <c r="DV16" s="19"/>
      <c r="DW16" s="19">
        <v>0</v>
      </c>
      <c r="DX16" s="19"/>
      <c r="DY16" s="19"/>
      <c r="DZ16" s="19"/>
      <c r="EA16" s="19">
        <v>0</v>
      </c>
      <c r="EB16" s="19"/>
      <c r="EC16" s="19"/>
      <c r="ED16" s="19"/>
      <c r="EE16" s="19">
        <v>0</v>
      </c>
      <c r="EF16" s="19">
        <v>110.9</v>
      </c>
      <c r="EG16" s="19">
        <v>112.90537</v>
      </c>
      <c r="EH16" s="19">
        <v>112.90537</v>
      </c>
      <c r="EI16" s="19">
        <v>-2.0053700000000001</v>
      </c>
      <c r="EJ16" s="19">
        <v>0</v>
      </c>
      <c r="EK16" s="19">
        <v>0</v>
      </c>
      <c r="EL16" s="19">
        <v>221.25516999999999</v>
      </c>
      <c r="EM16" s="19">
        <v>-221.25516999999999</v>
      </c>
      <c r="EN16" s="19"/>
      <c r="EO16" s="19"/>
      <c r="EP16" s="19"/>
      <c r="EQ16" s="19">
        <v>0</v>
      </c>
      <c r="ER16" s="19"/>
      <c r="ES16" s="19"/>
      <c r="ET16" s="19"/>
      <c r="EU16" s="19">
        <v>0</v>
      </c>
      <c r="EV16" s="19"/>
      <c r="EW16" s="19"/>
      <c r="EX16" s="19"/>
      <c r="EY16" s="19">
        <v>0</v>
      </c>
      <c r="EZ16" s="19">
        <v>6.5</v>
      </c>
      <c r="FA16" s="19">
        <v>6.39</v>
      </c>
      <c r="FB16" s="19">
        <v>6.39</v>
      </c>
      <c r="FC16" s="19">
        <v>0.11</v>
      </c>
      <c r="FD16" s="19">
        <v>468.8</v>
      </c>
      <c r="FE16" s="19">
        <v>458.87804999999997</v>
      </c>
      <c r="FF16" s="19">
        <v>458.87804999999997</v>
      </c>
      <c r="FG16" s="19">
        <v>9.9219500000000007</v>
      </c>
      <c r="FH16" s="19">
        <v>18.7</v>
      </c>
      <c r="FI16" s="19">
        <v>81.954149999999998</v>
      </c>
      <c r="FJ16" s="19">
        <v>81.954149999999998</v>
      </c>
      <c r="FK16" s="19">
        <v>-63.254150000000003</v>
      </c>
      <c r="FL16" s="19">
        <v>150.30000000000001</v>
      </c>
      <c r="FM16" s="19">
        <v>148.62634</v>
      </c>
      <c r="FN16" s="19">
        <v>148.62634</v>
      </c>
      <c r="FO16" s="19">
        <v>1.6736599999999999</v>
      </c>
      <c r="FP16" s="19">
        <v>0</v>
      </c>
      <c r="FQ16" s="19"/>
      <c r="FR16" s="19">
        <v>41.498959999999997</v>
      </c>
      <c r="FS16" s="19">
        <v>-41.498959999999997</v>
      </c>
      <c r="FT16" s="19">
        <v>18.5</v>
      </c>
      <c r="FU16" s="19">
        <v>19.28585</v>
      </c>
      <c r="FV16" s="19">
        <v>19.28585</v>
      </c>
      <c r="FW16" s="19">
        <v>-0.78585000000000005</v>
      </c>
      <c r="FX16" s="19"/>
      <c r="FY16" s="19"/>
      <c r="FZ16" s="19">
        <v>19.414629999999999</v>
      </c>
      <c r="GA16" s="19">
        <v>-19.414629999999999</v>
      </c>
      <c r="GB16" s="19">
        <v>91.1</v>
      </c>
      <c r="GC16" s="19">
        <v>87.657560000000004</v>
      </c>
      <c r="GD16" s="19">
        <v>87.657560000000004</v>
      </c>
      <c r="GE16" s="19">
        <v>3.4424399999999999</v>
      </c>
      <c r="GF16" s="19">
        <v>121.5</v>
      </c>
      <c r="GG16" s="19">
        <v>133.33332999999999</v>
      </c>
      <c r="GH16" s="19">
        <v>133.33332999999999</v>
      </c>
      <c r="GI16" s="19">
        <v>-11.83333</v>
      </c>
      <c r="GJ16" s="19">
        <v>121.2</v>
      </c>
      <c r="GK16" s="19">
        <v>133.33332999999999</v>
      </c>
      <c r="GL16" s="19">
        <v>133.33332999999999</v>
      </c>
      <c r="GM16" s="19">
        <v>-12.133330000000001</v>
      </c>
      <c r="GN16" s="19">
        <v>151.30000000000001</v>
      </c>
      <c r="GO16" s="19">
        <v>133.33332999999999</v>
      </c>
      <c r="GP16" s="19">
        <v>133.33332999999999</v>
      </c>
      <c r="GQ16" s="19">
        <v>17.966670000000001</v>
      </c>
      <c r="GR16" s="19">
        <v>108.5</v>
      </c>
      <c r="GS16" s="19">
        <v>110.91316999999999</v>
      </c>
      <c r="GT16" s="19">
        <v>95.179900000000004</v>
      </c>
      <c r="GU16" s="19">
        <v>13.3201</v>
      </c>
      <c r="GV16" s="19"/>
      <c r="GW16" s="19"/>
      <c r="GX16" s="19"/>
      <c r="GY16" s="19">
        <v>0</v>
      </c>
      <c r="GZ16" s="19">
        <v>6.3</v>
      </c>
      <c r="HA16" s="19">
        <v>7.8816100000000002</v>
      </c>
      <c r="HB16" s="19">
        <v>7.8816100000000002</v>
      </c>
      <c r="HC16" s="19">
        <v>-1.58161</v>
      </c>
      <c r="HD16" s="19">
        <v>45.3</v>
      </c>
      <c r="HE16" s="19">
        <v>47.26634</v>
      </c>
      <c r="HF16" s="19">
        <v>47.26634</v>
      </c>
      <c r="HG16" s="19">
        <v>-1.96634</v>
      </c>
      <c r="HH16" s="19"/>
      <c r="HI16" s="19"/>
      <c r="HJ16" s="19"/>
      <c r="HK16" s="19">
        <v>0</v>
      </c>
      <c r="HL16" s="19">
        <v>3.8</v>
      </c>
      <c r="HM16" s="19">
        <v>3.0928</v>
      </c>
      <c r="HN16" s="19">
        <v>1.8363499999999999</v>
      </c>
      <c r="HO16" s="19">
        <v>1.9636499999999999</v>
      </c>
      <c r="HP16" s="19">
        <v>34.5</v>
      </c>
      <c r="HQ16" s="19">
        <v>31.505569999999999</v>
      </c>
      <c r="HR16" s="19">
        <v>31.505569999999999</v>
      </c>
      <c r="HS16" s="19">
        <v>2.9944299999999999</v>
      </c>
      <c r="HT16" s="19">
        <v>173.9</v>
      </c>
      <c r="HU16" s="19">
        <v>171.54185000000001</v>
      </c>
      <c r="HV16" s="19">
        <v>171.54185000000001</v>
      </c>
      <c r="HW16" s="19">
        <v>2.3581500000000002</v>
      </c>
      <c r="HX16" s="19">
        <v>95.8</v>
      </c>
      <c r="HY16" s="19">
        <v>95.918049999999994</v>
      </c>
      <c r="HZ16" s="19">
        <v>95.918049999999994</v>
      </c>
      <c r="IA16" s="19">
        <v>-0.11805</v>
      </c>
      <c r="IB16" s="19">
        <v>24.6</v>
      </c>
      <c r="IC16" s="19"/>
      <c r="ID16" s="19">
        <v>25.641030000000001</v>
      </c>
      <c r="IE16" s="19">
        <v>-1.0410299999999999</v>
      </c>
      <c r="IF16" s="19"/>
      <c r="IG16" s="19"/>
      <c r="IH16" s="19"/>
      <c r="II16" s="19">
        <v>0</v>
      </c>
      <c r="IJ16" s="19">
        <v>0</v>
      </c>
      <c r="IK16" s="19">
        <v>0</v>
      </c>
      <c r="IL16" s="19">
        <v>0</v>
      </c>
      <c r="IM16" s="19">
        <v>0</v>
      </c>
      <c r="IN16" s="19"/>
      <c r="IO16" s="19"/>
      <c r="IP16" s="19">
        <v>0</v>
      </c>
      <c r="IQ16" s="19">
        <v>0</v>
      </c>
      <c r="IR16" s="19"/>
      <c r="IS16" s="19"/>
      <c r="IT16" s="19"/>
      <c r="IU16" s="19">
        <v>0</v>
      </c>
      <c r="IV16" s="19"/>
      <c r="IW16" s="19"/>
      <c r="IX16" s="19"/>
      <c r="IY16" s="19">
        <v>0</v>
      </c>
      <c r="IZ16" s="19">
        <v>87.2</v>
      </c>
      <c r="JA16" s="19">
        <v>88.815600000000003</v>
      </c>
      <c r="JB16" s="19">
        <v>88.815460000000002</v>
      </c>
      <c r="JC16" s="19">
        <v>-1.6154599999999999</v>
      </c>
      <c r="JD16" s="19">
        <v>168.5</v>
      </c>
      <c r="JE16" s="19">
        <v>174.08331000000001</v>
      </c>
      <c r="JF16" s="19">
        <v>153.53877</v>
      </c>
      <c r="JG16" s="19">
        <v>14.96123</v>
      </c>
      <c r="JH16" s="19">
        <v>161.1</v>
      </c>
      <c r="JI16" s="19">
        <v>174.08331000000001</v>
      </c>
      <c r="JJ16" s="19">
        <v>153.53877</v>
      </c>
      <c r="JK16" s="19">
        <v>7.5612300000000001</v>
      </c>
      <c r="JL16" s="19">
        <v>197.1</v>
      </c>
      <c r="JM16" s="19">
        <v>174.08331000000001</v>
      </c>
      <c r="JN16" s="19">
        <v>153.53877</v>
      </c>
      <c r="JO16" s="19">
        <v>43.561230000000002</v>
      </c>
      <c r="JP16" s="19">
        <v>256.39999999999998</v>
      </c>
      <c r="JQ16" s="19">
        <v>261.12495999999999</v>
      </c>
      <c r="JR16" s="19">
        <v>230.30815999999999</v>
      </c>
      <c r="JS16" s="19">
        <v>26.091840000000001</v>
      </c>
      <c r="JT16" s="19">
        <v>37.799999999999997</v>
      </c>
      <c r="JU16" s="19">
        <v>44.893329999999999</v>
      </c>
      <c r="JV16" s="19">
        <v>44.893329999999999</v>
      </c>
      <c r="JW16" s="19">
        <v>-7.0933299999999999</v>
      </c>
      <c r="JX16" s="19">
        <v>25.5</v>
      </c>
      <c r="JY16" s="19">
        <v>22.446670000000001</v>
      </c>
      <c r="JZ16" s="19">
        <v>22.446670000000001</v>
      </c>
      <c r="KA16" s="19">
        <v>3.0533299999999999</v>
      </c>
      <c r="KB16" s="19"/>
      <c r="KC16" s="19"/>
      <c r="KD16" s="19"/>
      <c r="KE16" s="19">
        <v>0</v>
      </c>
      <c r="KF16" s="19"/>
      <c r="KG16" s="19"/>
      <c r="KH16" s="19"/>
      <c r="KI16" s="19">
        <v>0</v>
      </c>
      <c r="KJ16" s="19"/>
      <c r="KK16" s="19"/>
      <c r="KL16" s="19"/>
      <c r="KM16" s="19">
        <v>0</v>
      </c>
      <c r="KN16" s="19">
        <v>112.7</v>
      </c>
      <c r="KO16" s="19">
        <v>114.11063</v>
      </c>
      <c r="KP16" s="19">
        <v>114.11063</v>
      </c>
      <c r="KQ16" s="19">
        <v>-1.4106300000000001</v>
      </c>
      <c r="KR16" s="19"/>
      <c r="KS16" s="19"/>
      <c r="KT16" s="19"/>
      <c r="KU16" s="19">
        <v>0</v>
      </c>
      <c r="KV16" s="19"/>
      <c r="KW16" s="19"/>
      <c r="KX16" s="19"/>
      <c r="KY16" s="19">
        <v>0</v>
      </c>
      <c r="KZ16" s="19">
        <v>0</v>
      </c>
      <c r="LA16" s="19"/>
      <c r="LB16" s="19"/>
      <c r="LC16" s="19">
        <v>0</v>
      </c>
      <c r="LD16" s="19">
        <v>267.5</v>
      </c>
      <c r="LE16" s="19">
        <v>271.12195000000003</v>
      </c>
      <c r="LF16" s="19">
        <v>180.33340999999999</v>
      </c>
      <c r="LG16" s="19">
        <v>87.166589999999999</v>
      </c>
      <c r="LH16" s="19">
        <v>132.9</v>
      </c>
      <c r="LI16" s="19">
        <v>133.67995999999999</v>
      </c>
      <c r="LJ16" s="19">
        <v>133.67995999999999</v>
      </c>
      <c r="LK16" s="19">
        <v>-0.77995999999999999</v>
      </c>
      <c r="LL16" s="19">
        <v>59.1</v>
      </c>
      <c r="LM16" s="19">
        <v>67.461460000000002</v>
      </c>
      <c r="LN16" s="19">
        <v>67.461460000000002</v>
      </c>
      <c r="LO16" s="19">
        <v>-8.3614599999999992</v>
      </c>
      <c r="LP16" s="19">
        <v>79.8</v>
      </c>
      <c r="LQ16" s="19">
        <v>78.567999999999998</v>
      </c>
      <c r="LR16" s="19">
        <v>78.567999999999998</v>
      </c>
      <c r="LS16" s="19">
        <v>1.232</v>
      </c>
      <c r="LT16" s="19"/>
      <c r="LU16" s="19"/>
      <c r="LV16" s="19"/>
      <c r="LW16" s="19">
        <v>0</v>
      </c>
      <c r="LX16" s="19">
        <v>0</v>
      </c>
      <c r="LY16" s="19">
        <v>0</v>
      </c>
      <c r="LZ16" s="19">
        <v>0</v>
      </c>
      <c r="MA16" s="19">
        <v>0</v>
      </c>
      <c r="MB16" s="19">
        <v>0</v>
      </c>
      <c r="MC16" s="19">
        <v>0</v>
      </c>
      <c r="MD16" s="19">
        <v>0</v>
      </c>
      <c r="ME16" s="19">
        <v>0</v>
      </c>
      <c r="MF16" s="19">
        <v>0</v>
      </c>
      <c r="MG16" s="19"/>
      <c r="MH16" s="19"/>
      <c r="MI16" s="19">
        <v>0</v>
      </c>
      <c r="MJ16" s="19"/>
      <c r="MK16" s="19"/>
      <c r="ML16" s="19"/>
      <c r="MM16" s="19">
        <v>0</v>
      </c>
      <c r="MN16" s="19">
        <v>141.4</v>
      </c>
      <c r="MO16" s="19">
        <v>144.31267</v>
      </c>
      <c r="MP16" s="19">
        <v>144.31267</v>
      </c>
      <c r="MQ16" s="19">
        <v>-2.9126699999999999</v>
      </c>
      <c r="MR16" s="19">
        <v>65.400000000000006</v>
      </c>
      <c r="MS16" s="19">
        <v>72.156329999999997</v>
      </c>
      <c r="MT16" s="19">
        <v>72.156329999999997</v>
      </c>
      <c r="MU16" s="19">
        <v>-6.7563300000000002</v>
      </c>
      <c r="MV16" s="19">
        <v>0</v>
      </c>
      <c r="MW16" s="19">
        <v>0</v>
      </c>
      <c r="MX16" s="19">
        <v>0</v>
      </c>
      <c r="MY16" s="19">
        <v>0</v>
      </c>
      <c r="MZ16" s="19"/>
      <c r="NA16" s="19"/>
      <c r="NB16" s="19"/>
      <c r="NC16" s="19">
        <v>0</v>
      </c>
      <c r="ND16" s="19"/>
      <c r="NE16" s="19"/>
      <c r="NF16" s="19"/>
      <c r="NG16" s="19">
        <v>0</v>
      </c>
      <c r="NH16" s="19"/>
      <c r="NI16" s="19"/>
      <c r="NJ16" s="19"/>
      <c r="NK16" s="19">
        <v>0</v>
      </c>
      <c r="NL16" s="19"/>
      <c r="NM16" s="19"/>
      <c r="NN16" s="19"/>
      <c r="NO16" s="19">
        <v>0</v>
      </c>
      <c r="NP16" s="19">
        <v>136.69999999999999</v>
      </c>
      <c r="NQ16" s="19">
        <v>144.27350000000001</v>
      </c>
      <c r="NR16" s="19">
        <v>144.27350000000001</v>
      </c>
      <c r="NS16" s="19">
        <v>-7.5735000000000001</v>
      </c>
      <c r="NT16" s="19">
        <v>79.2</v>
      </c>
      <c r="NU16" s="19">
        <v>72.136750000000006</v>
      </c>
      <c r="NV16" s="19">
        <v>72.136750000000006</v>
      </c>
      <c r="NW16" s="19">
        <v>7.06325</v>
      </c>
      <c r="NX16" s="19">
        <v>0</v>
      </c>
      <c r="NY16" s="19"/>
      <c r="NZ16" s="19">
        <v>0</v>
      </c>
      <c r="OA16" s="19">
        <v>0</v>
      </c>
      <c r="OB16" s="19">
        <v>56.9</v>
      </c>
      <c r="OC16" s="19">
        <v>51.85</v>
      </c>
      <c r="OD16" s="19">
        <v>51.845999999999997</v>
      </c>
      <c r="OE16" s="19">
        <v>5.0540000000000003</v>
      </c>
      <c r="OF16" s="19">
        <v>0</v>
      </c>
      <c r="OG16" s="19"/>
      <c r="OH16" s="19">
        <v>0</v>
      </c>
      <c r="OI16" s="19">
        <v>0</v>
      </c>
      <c r="OJ16" s="19">
        <v>0</v>
      </c>
      <c r="OK16" s="19">
        <v>0.50700000000000001</v>
      </c>
      <c r="OL16" s="19">
        <v>0.50700000000000001</v>
      </c>
      <c r="OM16" s="19">
        <v>-0.50700000000000001</v>
      </c>
      <c r="ON16" s="19">
        <v>0</v>
      </c>
      <c r="OO16" s="19">
        <v>0.5</v>
      </c>
      <c r="OP16" s="19">
        <v>0.5</v>
      </c>
      <c r="OQ16" s="19">
        <v>-0.5</v>
      </c>
      <c r="OR16" s="19"/>
      <c r="OS16" s="19"/>
      <c r="OT16" s="19">
        <v>17.560980000000001</v>
      </c>
      <c r="OU16" s="19">
        <v>-17.560980000000001</v>
      </c>
      <c r="OV16" s="19">
        <v>9.9</v>
      </c>
      <c r="OW16" s="19">
        <v>9.9830000000000005</v>
      </c>
      <c r="OX16" s="19">
        <v>9.9830000000000005</v>
      </c>
      <c r="OY16" s="19">
        <v>-8.3000000000000004E-2</v>
      </c>
      <c r="OZ16" s="19">
        <v>5.4</v>
      </c>
      <c r="PA16" s="19">
        <v>5.67</v>
      </c>
      <c r="PB16" s="19">
        <v>5.67</v>
      </c>
      <c r="PC16" s="19">
        <v>-0.27</v>
      </c>
      <c r="PD16" s="19">
        <v>1.2</v>
      </c>
      <c r="PE16" s="19">
        <v>1.24</v>
      </c>
      <c r="PF16" s="19">
        <v>1.24</v>
      </c>
      <c r="PG16" s="19">
        <v>-0.04</v>
      </c>
      <c r="PH16" s="19">
        <v>1.8</v>
      </c>
      <c r="PI16" s="19">
        <v>3.55</v>
      </c>
      <c r="PJ16" s="19">
        <v>3.55</v>
      </c>
      <c r="PK16" s="19">
        <v>-1.75</v>
      </c>
      <c r="PL16" s="19">
        <v>3.2</v>
      </c>
      <c r="PM16" s="19">
        <v>5</v>
      </c>
      <c r="PN16" s="19">
        <v>5</v>
      </c>
      <c r="PO16" s="19">
        <v>-1.8</v>
      </c>
      <c r="PP16" s="19">
        <v>20.2</v>
      </c>
      <c r="PQ16" s="19">
        <v>19.5122</v>
      </c>
      <c r="PR16" s="19">
        <v>19.5122</v>
      </c>
      <c r="PS16" s="19">
        <v>0.68779999999999997</v>
      </c>
      <c r="PT16" s="19">
        <v>14.9</v>
      </c>
      <c r="PU16" s="19">
        <v>19.5122</v>
      </c>
      <c r="PV16" s="19">
        <v>19.5122</v>
      </c>
      <c r="PW16" s="19">
        <v>-4.6121999999999996</v>
      </c>
      <c r="PX16" s="19">
        <v>19.100000000000001</v>
      </c>
      <c r="PY16" s="19">
        <v>17.560980000000001</v>
      </c>
      <c r="PZ16" s="19">
        <v>17.560980000000001</v>
      </c>
      <c r="QA16" s="19">
        <v>1.5390200000000001</v>
      </c>
      <c r="QB16" s="19">
        <v>3.6</v>
      </c>
      <c r="QC16" s="19">
        <v>3.4</v>
      </c>
      <c r="QD16" s="19">
        <v>3.4</v>
      </c>
      <c r="QE16" s="19">
        <v>0.2</v>
      </c>
      <c r="QF16" s="19">
        <v>18.600000000000001</v>
      </c>
      <c r="QG16" s="19">
        <v>18.341460000000001</v>
      </c>
      <c r="QH16" s="19">
        <v>18.341460000000001</v>
      </c>
      <c r="QI16" s="19">
        <v>0.25853999999999999</v>
      </c>
      <c r="QJ16" s="19">
        <v>0</v>
      </c>
      <c r="QK16" s="19"/>
      <c r="QL16" s="19">
        <v>0</v>
      </c>
      <c r="QM16" s="19">
        <v>0</v>
      </c>
      <c r="QN16" s="19">
        <v>0</v>
      </c>
      <c r="QO16" s="19"/>
      <c r="QP16" s="19">
        <v>0</v>
      </c>
      <c r="QQ16" s="19">
        <v>0</v>
      </c>
      <c r="QR16" s="19">
        <v>13.1</v>
      </c>
      <c r="QS16" s="19">
        <v>12.6</v>
      </c>
      <c r="QT16" s="19">
        <v>11.840999999999999</v>
      </c>
      <c r="QU16" s="19">
        <v>1.2589999999999999</v>
      </c>
      <c r="QV16" s="19">
        <v>39.700000000000003</v>
      </c>
      <c r="QW16" s="19">
        <v>31.2</v>
      </c>
      <c r="QX16" s="19">
        <v>31.486000000000001</v>
      </c>
      <c r="QY16" s="19">
        <v>8.2140000000000004</v>
      </c>
      <c r="QZ16" s="19">
        <v>4.33</v>
      </c>
      <c r="RA16" s="19">
        <v>4.2</v>
      </c>
      <c r="RB16" s="19">
        <v>4.2</v>
      </c>
      <c r="RC16" s="19">
        <v>0.13</v>
      </c>
      <c r="RD16" s="19">
        <v>2.4</v>
      </c>
      <c r="RE16" s="19"/>
      <c r="RF16" s="19"/>
      <c r="RG16" s="19">
        <v>2.4</v>
      </c>
      <c r="RH16" s="19">
        <v>2.4</v>
      </c>
      <c r="RI16" s="19">
        <v>2.4</v>
      </c>
      <c r="RJ16" s="19">
        <v>2.4</v>
      </c>
      <c r="RK16" s="19">
        <v>0</v>
      </c>
      <c r="RL16" s="19">
        <v>2.04</v>
      </c>
      <c r="RM16" s="19">
        <v>2.8</v>
      </c>
      <c r="RN16" s="19">
        <v>2.8</v>
      </c>
      <c r="RO16" s="19">
        <v>-0.76</v>
      </c>
      <c r="RP16" s="19">
        <v>0</v>
      </c>
      <c r="RQ16" s="19"/>
      <c r="RR16" s="19">
        <v>0</v>
      </c>
      <c r="RS16" s="19">
        <v>0</v>
      </c>
      <c r="RT16" s="19">
        <v>2</v>
      </c>
      <c r="RU16" s="19">
        <v>2.9009999999999998</v>
      </c>
      <c r="RV16" s="19">
        <v>2.9009999999999998</v>
      </c>
      <c r="RW16" s="19">
        <v>-0.90100000000000002</v>
      </c>
      <c r="RX16" s="19">
        <v>20.2</v>
      </c>
      <c r="RY16" s="19">
        <v>19.869240000000001</v>
      </c>
      <c r="RZ16" s="19">
        <v>19.869240000000001</v>
      </c>
      <c r="SA16" s="19">
        <v>0.33076</v>
      </c>
      <c r="SB16" s="19">
        <v>2.1</v>
      </c>
      <c r="SC16" s="19">
        <v>2</v>
      </c>
      <c r="SD16" s="19">
        <v>2</v>
      </c>
      <c r="SE16" s="19">
        <v>0.1</v>
      </c>
      <c r="SF16" s="19">
        <v>0.2</v>
      </c>
      <c r="SG16" s="19">
        <v>0.7</v>
      </c>
      <c r="SH16" s="19">
        <v>0.7</v>
      </c>
      <c r="SI16" s="19">
        <v>-0.5</v>
      </c>
      <c r="SJ16" s="19">
        <v>19.899999999999999</v>
      </c>
      <c r="SK16" s="19">
        <v>19.21951</v>
      </c>
      <c r="SL16" s="19">
        <v>19.21951</v>
      </c>
      <c r="SM16" s="19">
        <v>0.68049000000000004</v>
      </c>
      <c r="SN16" s="19"/>
      <c r="SO16" s="19"/>
      <c r="SP16" s="19">
        <v>12.195119999999999</v>
      </c>
      <c r="SQ16" s="19">
        <v>-12.195119999999999</v>
      </c>
      <c r="SR16" s="19">
        <v>19.399999999999999</v>
      </c>
      <c r="SS16" s="19">
        <v>19.5122</v>
      </c>
      <c r="ST16" s="19">
        <v>19.5122</v>
      </c>
      <c r="SU16" s="19">
        <v>-0.11219999999999999</v>
      </c>
      <c r="SV16" s="19">
        <v>20.3</v>
      </c>
      <c r="SW16" s="19">
        <v>19.5122</v>
      </c>
      <c r="SX16" s="19">
        <v>19.5122</v>
      </c>
      <c r="SY16" s="19">
        <v>0.78779999999999994</v>
      </c>
      <c r="SZ16" s="19">
        <v>20</v>
      </c>
      <c r="TA16" s="19">
        <v>19.317070000000001</v>
      </c>
      <c r="TB16" s="19">
        <v>19.317070000000001</v>
      </c>
      <c r="TC16" s="19">
        <v>0.68293000000000004</v>
      </c>
      <c r="TD16" s="19">
        <v>5.7</v>
      </c>
      <c r="TE16" s="19">
        <v>3.8279999999999998</v>
      </c>
      <c r="TF16" s="19">
        <v>3.8279999999999998</v>
      </c>
      <c r="TG16" s="19">
        <v>1.8720000000000001</v>
      </c>
      <c r="TH16" s="19">
        <v>6.4</v>
      </c>
      <c r="TI16" s="19">
        <v>16.059000000000001</v>
      </c>
      <c r="TJ16" s="19">
        <v>16.059000000000001</v>
      </c>
      <c r="TK16" s="19">
        <v>-9.6590000000000007</v>
      </c>
      <c r="TL16" s="19">
        <v>0</v>
      </c>
      <c r="TM16" s="19"/>
      <c r="TN16" s="19">
        <v>0</v>
      </c>
      <c r="TO16" s="19">
        <v>0</v>
      </c>
      <c r="TP16" s="19">
        <v>45.9</v>
      </c>
      <c r="TQ16" s="19">
        <v>44.38</v>
      </c>
      <c r="TR16" s="19">
        <v>44.375</v>
      </c>
      <c r="TS16" s="19">
        <v>1.5249999999999999</v>
      </c>
      <c r="TT16" s="19">
        <v>67.099999999999994</v>
      </c>
      <c r="TU16" s="19">
        <v>44.38</v>
      </c>
      <c r="TV16" s="19">
        <v>44.375</v>
      </c>
      <c r="TW16" s="19">
        <v>22.725000000000001</v>
      </c>
      <c r="TX16" s="19">
        <v>3.7</v>
      </c>
      <c r="TY16" s="19">
        <v>2.4510000000000001</v>
      </c>
      <c r="TZ16" s="19">
        <v>2.4510000000000001</v>
      </c>
      <c r="UA16" s="19">
        <v>1.2490000000000001</v>
      </c>
      <c r="UB16" s="19">
        <v>3.3</v>
      </c>
      <c r="UC16" s="19">
        <v>1.4590000000000001</v>
      </c>
      <c r="UD16" s="19">
        <v>1.4590000000000001</v>
      </c>
      <c r="UE16" s="19">
        <v>1.841</v>
      </c>
      <c r="UF16" s="19">
        <v>21</v>
      </c>
      <c r="UG16" s="19"/>
      <c r="UH16" s="19">
        <v>19.5122</v>
      </c>
      <c r="UI16" s="19">
        <v>1.4878</v>
      </c>
      <c r="UJ16" s="19">
        <v>8.4</v>
      </c>
      <c r="UK16" s="19">
        <v>8</v>
      </c>
      <c r="UL16" s="19">
        <v>8</v>
      </c>
      <c r="UM16" s="19">
        <v>0.4</v>
      </c>
      <c r="UN16" s="19"/>
      <c r="UO16" s="19"/>
      <c r="UP16" s="19">
        <v>6.8</v>
      </c>
      <c r="UQ16" s="19">
        <v>-6.8</v>
      </c>
      <c r="UR16" s="19">
        <v>20.399999999999999</v>
      </c>
      <c r="US16" s="19">
        <v>19.5122</v>
      </c>
      <c r="UT16" s="19">
        <v>19.5122</v>
      </c>
      <c r="UU16" s="19">
        <v>0.88780000000000003</v>
      </c>
      <c r="UV16" s="19">
        <v>20.399999999999999</v>
      </c>
      <c r="UW16" s="19">
        <v>19.5122</v>
      </c>
      <c r="UX16" s="19">
        <v>19.5122</v>
      </c>
      <c r="UY16" s="19">
        <v>0.88780000000000003</v>
      </c>
      <c r="UZ16" s="19">
        <v>20</v>
      </c>
      <c r="VA16" s="19">
        <v>19.5122</v>
      </c>
      <c r="VB16" s="19">
        <v>19.5122</v>
      </c>
      <c r="VC16" s="19">
        <v>0.48780000000000001</v>
      </c>
      <c r="VD16" s="19">
        <v>0</v>
      </c>
      <c r="VE16" s="19">
        <v>0.47199999999999998</v>
      </c>
      <c r="VF16" s="19">
        <v>0.47199999999999998</v>
      </c>
      <c r="VG16" s="19">
        <v>-0.47199999999999998</v>
      </c>
      <c r="VH16" s="19">
        <v>0</v>
      </c>
      <c r="VI16" s="19"/>
      <c r="VJ16" s="19">
        <v>0</v>
      </c>
      <c r="VK16" s="19">
        <v>0</v>
      </c>
      <c r="VL16" s="19">
        <v>0</v>
      </c>
      <c r="VM16" s="19"/>
      <c r="VN16" s="19">
        <v>0</v>
      </c>
      <c r="VO16" s="19">
        <v>0</v>
      </c>
      <c r="VP16" s="19"/>
      <c r="VQ16" s="19"/>
      <c r="VR16" s="19">
        <v>0.6</v>
      </c>
      <c r="VS16" s="19">
        <v>-0.6</v>
      </c>
      <c r="VT16" s="19">
        <v>31.4</v>
      </c>
      <c r="VU16" s="19">
        <v>32.869999999999997</v>
      </c>
      <c r="VV16" s="19">
        <v>32.871000000000002</v>
      </c>
      <c r="VW16" s="19">
        <v>-1.4710000000000001</v>
      </c>
      <c r="VX16" s="19">
        <v>31</v>
      </c>
      <c r="VY16" s="19">
        <v>20.95</v>
      </c>
      <c r="VZ16" s="19">
        <v>20.952000000000002</v>
      </c>
      <c r="WA16" s="19">
        <v>10.048</v>
      </c>
      <c r="WB16" s="19">
        <v>0</v>
      </c>
      <c r="WC16" s="19"/>
      <c r="WD16" s="19">
        <v>0</v>
      </c>
      <c r="WE16" s="19">
        <v>0</v>
      </c>
      <c r="WF16" s="19">
        <v>0</v>
      </c>
      <c r="WG16" s="19"/>
      <c r="WH16" s="19">
        <v>0</v>
      </c>
      <c r="WI16" s="19">
        <v>0</v>
      </c>
      <c r="WJ16" s="19">
        <v>7.4</v>
      </c>
      <c r="WK16" s="19">
        <v>8</v>
      </c>
      <c r="WL16" s="19">
        <v>8</v>
      </c>
      <c r="WM16" s="19">
        <v>-0.6</v>
      </c>
      <c r="WN16" s="19">
        <v>20</v>
      </c>
      <c r="WO16" s="19">
        <v>19.317070000000001</v>
      </c>
      <c r="WP16" s="19">
        <v>19.317070000000001</v>
      </c>
      <c r="WQ16" s="19">
        <v>0.68293000000000004</v>
      </c>
      <c r="WR16" s="19"/>
      <c r="WS16" s="19"/>
      <c r="WT16" s="19"/>
      <c r="WU16" s="19">
        <v>0</v>
      </c>
      <c r="WV16" s="19"/>
      <c r="WW16" s="19"/>
      <c r="WX16" s="19"/>
      <c r="WY16" s="19">
        <v>0</v>
      </c>
      <c r="WZ16" s="19">
        <v>37.1</v>
      </c>
      <c r="XA16" s="19">
        <v>35</v>
      </c>
      <c r="XB16" s="19">
        <v>35</v>
      </c>
      <c r="XC16" s="19">
        <v>2.1</v>
      </c>
      <c r="XD16" s="19">
        <v>28.6</v>
      </c>
      <c r="XE16" s="19">
        <v>29.184000000000001</v>
      </c>
      <c r="XF16" s="19">
        <v>29.184000000000001</v>
      </c>
      <c r="XG16" s="19">
        <v>-0.58399999999999996</v>
      </c>
      <c r="XH16" s="19">
        <v>3.3</v>
      </c>
      <c r="XI16" s="19">
        <v>2.8159999999999998</v>
      </c>
      <c r="XJ16" s="19">
        <v>2.8159999999999998</v>
      </c>
      <c r="XK16" s="19">
        <v>0.48399999999999999</v>
      </c>
      <c r="XL16" s="19"/>
      <c r="XM16" s="19"/>
      <c r="XN16" s="19"/>
      <c r="XO16" s="19">
        <v>0</v>
      </c>
      <c r="XP16" s="19">
        <v>12</v>
      </c>
      <c r="XQ16" s="19">
        <v>17</v>
      </c>
      <c r="XR16" s="19">
        <v>17</v>
      </c>
      <c r="XS16" s="19">
        <v>-5</v>
      </c>
      <c r="XT16" s="19">
        <v>6.4</v>
      </c>
      <c r="XU16" s="19">
        <v>10</v>
      </c>
      <c r="XV16" s="19">
        <v>10</v>
      </c>
      <c r="XW16" s="19">
        <v>-3.6</v>
      </c>
    </row>
    <row r="17" spans="1:647" ht="24" customHeight="1" x14ac:dyDescent="0.25">
      <c r="A17" s="1"/>
      <c r="B17" s="13" t="s">
        <v>69</v>
      </c>
      <c r="C17" s="13" t="s">
        <v>723</v>
      </c>
      <c r="D17" s="14">
        <v>1.1000000000000001</v>
      </c>
      <c r="E17" s="14">
        <v>1.01</v>
      </c>
      <c r="F17" s="14">
        <v>1.01</v>
      </c>
      <c r="G17" s="14">
        <v>0.09</v>
      </c>
      <c r="H17" s="14">
        <v>1.6</v>
      </c>
      <c r="I17" s="14">
        <v>1.64</v>
      </c>
      <c r="J17" s="14">
        <v>1.64</v>
      </c>
      <c r="K17" s="14">
        <v>-0.04</v>
      </c>
      <c r="L17" s="14"/>
      <c r="M17" s="14"/>
      <c r="N17" s="14"/>
      <c r="O17" s="14">
        <v>0</v>
      </c>
      <c r="P17" s="14"/>
      <c r="Q17" s="14"/>
      <c r="R17" s="14"/>
      <c r="S17" s="14">
        <v>0</v>
      </c>
      <c r="T17" s="14"/>
      <c r="U17" s="14"/>
      <c r="V17" s="14"/>
      <c r="W17" s="14">
        <v>0</v>
      </c>
      <c r="X17" s="14"/>
      <c r="Y17" s="14"/>
      <c r="Z17" s="14"/>
      <c r="AA17" s="14">
        <v>0</v>
      </c>
      <c r="AB17" s="14">
        <v>89.8</v>
      </c>
      <c r="AC17" s="14">
        <v>92.226339999999993</v>
      </c>
      <c r="AD17" s="14">
        <v>92.226339999999993</v>
      </c>
      <c r="AE17" s="14">
        <v>-2.4263400000000002</v>
      </c>
      <c r="AF17" s="14">
        <v>86.8</v>
      </c>
      <c r="AG17" s="14">
        <v>180</v>
      </c>
      <c r="AH17" s="14">
        <v>106</v>
      </c>
      <c r="AI17" s="14">
        <v>-19.2</v>
      </c>
      <c r="AJ17" s="14">
        <v>0</v>
      </c>
      <c r="AK17" s="14">
        <v>0</v>
      </c>
      <c r="AL17" s="14">
        <v>0</v>
      </c>
      <c r="AM17" s="14">
        <v>0</v>
      </c>
      <c r="AN17" s="14"/>
      <c r="AO17" s="14"/>
      <c r="AP17" s="14">
        <v>61.538460000000001</v>
      </c>
      <c r="AQ17" s="14">
        <v>-61.538460000000001</v>
      </c>
      <c r="AR17" s="14">
        <v>115.9</v>
      </c>
      <c r="AS17" s="14">
        <v>116.66667</v>
      </c>
      <c r="AT17" s="14">
        <v>111.11111</v>
      </c>
      <c r="AU17" s="14">
        <v>4.7888900000000003</v>
      </c>
      <c r="AV17" s="14">
        <v>116.3</v>
      </c>
      <c r="AW17" s="14">
        <v>116.66667</v>
      </c>
      <c r="AX17" s="14">
        <v>111.11111</v>
      </c>
      <c r="AY17" s="14">
        <v>5.1888899999999998</v>
      </c>
      <c r="AZ17" s="14">
        <v>116.6</v>
      </c>
      <c r="BA17" s="14">
        <v>116.66667</v>
      </c>
      <c r="BB17" s="14">
        <v>111.11111</v>
      </c>
      <c r="BC17" s="14">
        <v>5.4888899999999996</v>
      </c>
      <c r="BD17" s="14">
        <v>215.9</v>
      </c>
      <c r="BE17" s="14">
        <v>175</v>
      </c>
      <c r="BF17" s="14">
        <v>166.66667000000001</v>
      </c>
      <c r="BG17" s="14">
        <v>49.233330000000002</v>
      </c>
      <c r="BH17" s="14">
        <v>203.1</v>
      </c>
      <c r="BI17" s="14">
        <v>119.65812</v>
      </c>
      <c r="BJ17" s="14">
        <v>119.65812</v>
      </c>
      <c r="BK17" s="14">
        <v>83.441879999999998</v>
      </c>
      <c r="BL17" s="14">
        <v>108</v>
      </c>
      <c r="BM17" s="14">
        <v>59.829059999999998</v>
      </c>
      <c r="BN17" s="14">
        <v>59.829059999999998</v>
      </c>
      <c r="BO17" s="14">
        <v>48.170940000000002</v>
      </c>
      <c r="BP17" s="14">
        <v>555.1</v>
      </c>
      <c r="BQ17" s="14">
        <v>568.29854</v>
      </c>
      <c r="BR17" s="14">
        <v>568.29854</v>
      </c>
      <c r="BS17" s="14">
        <v>-13.198539999999999</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165.6</v>
      </c>
      <c r="CO17" s="14">
        <v>164.70732000000001</v>
      </c>
      <c r="CP17" s="14">
        <v>164.70732000000001</v>
      </c>
      <c r="CQ17" s="14">
        <v>0.89268000000000003</v>
      </c>
      <c r="CR17" s="14">
        <v>7.2</v>
      </c>
      <c r="CS17" s="14">
        <v>3.8486199999999999</v>
      </c>
      <c r="CT17" s="14">
        <v>3.8486199999999999</v>
      </c>
      <c r="CU17" s="14">
        <v>3.3513799999999998</v>
      </c>
      <c r="CV17" s="14">
        <v>2.823</v>
      </c>
      <c r="CW17" s="14">
        <v>2.1125600000000002</v>
      </c>
      <c r="CX17" s="14">
        <v>2.1125600000000002</v>
      </c>
      <c r="CY17" s="14">
        <v>0.71043999999999996</v>
      </c>
      <c r="CZ17" s="14">
        <v>0</v>
      </c>
      <c r="DA17" s="14">
        <v>0</v>
      </c>
      <c r="DB17" s="14">
        <v>9.4762299999999993</v>
      </c>
      <c r="DC17" s="14">
        <v>-9.4762299999999993</v>
      </c>
      <c r="DD17" s="14">
        <v>6.5</v>
      </c>
      <c r="DE17" s="14">
        <v>6.7645099999999996</v>
      </c>
      <c r="DF17" s="14">
        <v>6.7645099999999996</v>
      </c>
      <c r="DG17" s="14">
        <v>-0.26451000000000002</v>
      </c>
      <c r="DH17" s="14"/>
      <c r="DI17" s="14"/>
      <c r="DJ17" s="14"/>
      <c r="DK17" s="14">
        <v>0</v>
      </c>
      <c r="DL17" s="14">
        <v>143.1</v>
      </c>
      <c r="DM17" s="14">
        <v>143</v>
      </c>
      <c r="DN17" s="14">
        <v>143</v>
      </c>
      <c r="DO17" s="14">
        <v>0.1</v>
      </c>
      <c r="DP17" s="14">
        <v>6.9</v>
      </c>
      <c r="DQ17" s="14">
        <v>6.2390999999999996</v>
      </c>
      <c r="DR17" s="14">
        <v>8.9130000000000003</v>
      </c>
      <c r="DS17" s="14">
        <v>-2.0129999999999999</v>
      </c>
      <c r="DT17" s="14"/>
      <c r="DU17" s="14"/>
      <c r="DV17" s="14"/>
      <c r="DW17" s="14">
        <v>0</v>
      </c>
      <c r="DX17" s="14"/>
      <c r="DY17" s="14"/>
      <c r="DZ17" s="14"/>
      <c r="EA17" s="14">
        <v>0</v>
      </c>
      <c r="EB17" s="14"/>
      <c r="EC17" s="14"/>
      <c r="ED17" s="14"/>
      <c r="EE17" s="14">
        <v>0</v>
      </c>
      <c r="EF17" s="14">
        <v>110.5</v>
      </c>
      <c r="EG17" s="14">
        <v>112.90537</v>
      </c>
      <c r="EH17" s="14">
        <v>112.90537</v>
      </c>
      <c r="EI17" s="14">
        <v>-2.40537</v>
      </c>
      <c r="EJ17" s="14">
        <v>0</v>
      </c>
      <c r="EK17" s="14">
        <v>221.25516999999999</v>
      </c>
      <c r="EL17" s="14">
        <v>221.25516999999999</v>
      </c>
      <c r="EM17" s="14">
        <v>-221.25516999999999</v>
      </c>
      <c r="EN17" s="14"/>
      <c r="EO17" s="14"/>
      <c r="EP17" s="14"/>
      <c r="EQ17" s="14">
        <v>0</v>
      </c>
      <c r="ER17" s="14"/>
      <c r="ES17" s="14"/>
      <c r="ET17" s="14"/>
      <c r="EU17" s="14">
        <v>0</v>
      </c>
      <c r="EV17" s="14"/>
      <c r="EW17" s="14"/>
      <c r="EX17" s="14"/>
      <c r="EY17" s="14">
        <v>0</v>
      </c>
      <c r="EZ17" s="14">
        <v>6.5</v>
      </c>
      <c r="FA17" s="14">
        <v>6.39</v>
      </c>
      <c r="FB17" s="14">
        <v>6.39</v>
      </c>
      <c r="FC17" s="14">
        <v>0.11</v>
      </c>
      <c r="FD17" s="14">
        <v>464.9</v>
      </c>
      <c r="FE17" s="14">
        <v>458.87804999999997</v>
      </c>
      <c r="FF17" s="14">
        <v>458.87804999999997</v>
      </c>
      <c r="FG17" s="14">
        <v>6.0219500000000004</v>
      </c>
      <c r="FH17" s="14">
        <v>32</v>
      </c>
      <c r="FI17" s="14">
        <v>81.954149999999998</v>
      </c>
      <c r="FJ17" s="14">
        <v>81.954149999999998</v>
      </c>
      <c r="FK17" s="14">
        <v>-49.954149999999998</v>
      </c>
      <c r="FL17" s="14">
        <v>149.80000000000001</v>
      </c>
      <c r="FM17" s="14">
        <v>148.62634</v>
      </c>
      <c r="FN17" s="14">
        <v>148.62634</v>
      </c>
      <c r="FO17" s="14">
        <v>1.1736599999999999</v>
      </c>
      <c r="FP17" s="14">
        <v>0</v>
      </c>
      <c r="FQ17" s="14"/>
      <c r="FR17" s="14">
        <v>41.498959999999997</v>
      </c>
      <c r="FS17" s="14">
        <v>-41.498959999999997</v>
      </c>
      <c r="FT17" s="14">
        <v>18.5</v>
      </c>
      <c r="FU17" s="14">
        <v>19.28585</v>
      </c>
      <c r="FV17" s="14">
        <v>19.28585</v>
      </c>
      <c r="FW17" s="14">
        <v>-0.78585000000000005</v>
      </c>
      <c r="FX17" s="14"/>
      <c r="FY17" s="14"/>
      <c r="FZ17" s="14">
        <v>19.414629999999999</v>
      </c>
      <c r="GA17" s="14">
        <v>-19.414629999999999</v>
      </c>
      <c r="GB17" s="14">
        <v>90.1</v>
      </c>
      <c r="GC17" s="14">
        <v>87.657560000000004</v>
      </c>
      <c r="GD17" s="14">
        <v>87.657560000000004</v>
      </c>
      <c r="GE17" s="14">
        <v>2.4424399999999999</v>
      </c>
      <c r="GF17" s="14">
        <v>133.1</v>
      </c>
      <c r="GG17" s="14">
        <v>133.33332999999999</v>
      </c>
      <c r="GH17" s="14">
        <v>133.33332999999999</v>
      </c>
      <c r="GI17" s="14">
        <v>-0.23333000000000001</v>
      </c>
      <c r="GJ17" s="14">
        <v>133.4</v>
      </c>
      <c r="GK17" s="14">
        <v>133.33332999999999</v>
      </c>
      <c r="GL17" s="14">
        <v>133.33332999999999</v>
      </c>
      <c r="GM17" s="14">
        <v>6.6669999999999993E-2</v>
      </c>
      <c r="GN17" s="14">
        <v>157</v>
      </c>
      <c r="GO17" s="14">
        <v>133.33332999999999</v>
      </c>
      <c r="GP17" s="14">
        <v>133.33332999999999</v>
      </c>
      <c r="GQ17" s="14">
        <v>23.66667</v>
      </c>
      <c r="GR17" s="14">
        <v>108.3</v>
      </c>
      <c r="GS17" s="14">
        <v>110.91316999999999</v>
      </c>
      <c r="GT17" s="14">
        <v>101.72731</v>
      </c>
      <c r="GU17" s="14">
        <v>6.5726899999999997</v>
      </c>
      <c r="GV17" s="14"/>
      <c r="GW17" s="14"/>
      <c r="GX17" s="14"/>
      <c r="GY17" s="14">
        <v>0</v>
      </c>
      <c r="GZ17" s="14">
        <v>6.5</v>
      </c>
      <c r="HA17" s="14">
        <v>7.8816100000000002</v>
      </c>
      <c r="HB17" s="14">
        <v>7.8816100000000002</v>
      </c>
      <c r="HC17" s="14">
        <v>-1.38161</v>
      </c>
      <c r="HD17" s="14">
        <v>45.3</v>
      </c>
      <c r="HE17" s="14">
        <v>47.26634</v>
      </c>
      <c r="HF17" s="14">
        <v>47.26634</v>
      </c>
      <c r="HG17" s="14">
        <v>-1.96634</v>
      </c>
      <c r="HH17" s="14"/>
      <c r="HI17" s="14"/>
      <c r="HJ17" s="14"/>
      <c r="HK17" s="14">
        <v>0</v>
      </c>
      <c r="HL17" s="14">
        <v>3.8</v>
      </c>
      <c r="HM17" s="14">
        <v>3.0928</v>
      </c>
      <c r="HN17" s="14">
        <v>1.8363499999999999</v>
      </c>
      <c r="HO17" s="14">
        <v>1.9636499999999999</v>
      </c>
      <c r="HP17" s="14">
        <v>35.1</v>
      </c>
      <c r="HQ17" s="14">
        <v>31.505569999999999</v>
      </c>
      <c r="HR17" s="14">
        <v>31.505569999999999</v>
      </c>
      <c r="HS17" s="14">
        <v>3.59443</v>
      </c>
      <c r="HT17" s="14">
        <v>173.1</v>
      </c>
      <c r="HU17" s="14">
        <v>171.54185000000001</v>
      </c>
      <c r="HV17" s="14">
        <v>171.54185000000001</v>
      </c>
      <c r="HW17" s="14">
        <v>1.5581499999999999</v>
      </c>
      <c r="HX17" s="14">
        <v>95.6</v>
      </c>
      <c r="HY17" s="14">
        <v>95.918049999999994</v>
      </c>
      <c r="HZ17" s="14">
        <v>95.918049999999994</v>
      </c>
      <c r="IA17" s="14">
        <v>-0.31805</v>
      </c>
      <c r="IB17" s="14">
        <v>25</v>
      </c>
      <c r="IC17" s="14"/>
      <c r="ID17" s="14">
        <v>25.641030000000001</v>
      </c>
      <c r="IE17" s="14">
        <v>-0.64102999999999999</v>
      </c>
      <c r="IF17" s="14"/>
      <c r="IG17" s="14"/>
      <c r="IH17" s="14"/>
      <c r="II17" s="14">
        <v>0</v>
      </c>
      <c r="IJ17" s="14">
        <v>0</v>
      </c>
      <c r="IK17" s="14">
        <v>0</v>
      </c>
      <c r="IL17" s="14">
        <v>0</v>
      </c>
      <c r="IM17" s="14">
        <v>0</v>
      </c>
      <c r="IN17" s="14"/>
      <c r="IO17" s="14"/>
      <c r="IP17" s="14">
        <v>0</v>
      </c>
      <c r="IQ17" s="14">
        <v>0</v>
      </c>
      <c r="IR17" s="14"/>
      <c r="IS17" s="14"/>
      <c r="IT17" s="14"/>
      <c r="IU17" s="14">
        <v>0</v>
      </c>
      <c r="IV17" s="14"/>
      <c r="IW17" s="14"/>
      <c r="IX17" s="14"/>
      <c r="IY17" s="14">
        <v>0</v>
      </c>
      <c r="IZ17" s="14">
        <v>87</v>
      </c>
      <c r="JA17" s="14">
        <v>88.815600000000003</v>
      </c>
      <c r="JB17" s="14">
        <v>88.815470000000005</v>
      </c>
      <c r="JC17" s="14">
        <v>-1.8154699999999999</v>
      </c>
      <c r="JD17" s="14">
        <v>169.2</v>
      </c>
      <c r="JE17" s="14">
        <v>138.75485</v>
      </c>
      <c r="JF17" s="14">
        <v>150.26232999999999</v>
      </c>
      <c r="JG17" s="14">
        <v>18.937670000000001</v>
      </c>
      <c r="JH17" s="14">
        <v>161.9</v>
      </c>
      <c r="JI17" s="14">
        <v>138.75485</v>
      </c>
      <c r="JJ17" s="14">
        <v>150.26232999999999</v>
      </c>
      <c r="JK17" s="14">
        <v>11.63767</v>
      </c>
      <c r="JL17" s="14">
        <v>200</v>
      </c>
      <c r="JM17" s="14">
        <v>138.75485</v>
      </c>
      <c r="JN17" s="14">
        <v>150.26232999999999</v>
      </c>
      <c r="JO17" s="14">
        <v>49.737670000000001</v>
      </c>
      <c r="JP17" s="14">
        <v>263.5</v>
      </c>
      <c r="JQ17" s="14">
        <v>208.13228000000001</v>
      </c>
      <c r="JR17" s="14">
        <v>225.39349000000001</v>
      </c>
      <c r="JS17" s="14">
        <v>38.10651</v>
      </c>
      <c r="JT17" s="14">
        <v>37.6</v>
      </c>
      <c r="JU17" s="14">
        <v>44.893329999999999</v>
      </c>
      <c r="JV17" s="14">
        <v>44.893329999999999</v>
      </c>
      <c r="JW17" s="14">
        <v>-7.2933300000000001</v>
      </c>
      <c r="JX17" s="14">
        <v>25.7</v>
      </c>
      <c r="JY17" s="14">
        <v>22.446670000000001</v>
      </c>
      <c r="JZ17" s="14">
        <v>22.446670000000001</v>
      </c>
      <c r="KA17" s="14">
        <v>3.2533300000000001</v>
      </c>
      <c r="KB17" s="14"/>
      <c r="KC17" s="14"/>
      <c r="KD17" s="14"/>
      <c r="KE17" s="14">
        <v>0</v>
      </c>
      <c r="KF17" s="14"/>
      <c r="KG17" s="14"/>
      <c r="KH17" s="14"/>
      <c r="KI17" s="14">
        <v>0</v>
      </c>
      <c r="KJ17" s="14"/>
      <c r="KK17" s="14"/>
      <c r="KL17" s="14"/>
      <c r="KM17" s="14">
        <v>0</v>
      </c>
      <c r="KN17" s="14">
        <v>112.4</v>
      </c>
      <c r="KO17" s="14">
        <v>114.11063</v>
      </c>
      <c r="KP17" s="14">
        <v>114.11063</v>
      </c>
      <c r="KQ17" s="14">
        <v>-1.7106300000000001</v>
      </c>
      <c r="KR17" s="14"/>
      <c r="KS17" s="14"/>
      <c r="KT17" s="14"/>
      <c r="KU17" s="14">
        <v>0</v>
      </c>
      <c r="KV17" s="14"/>
      <c r="KW17" s="14"/>
      <c r="KX17" s="14"/>
      <c r="KY17" s="14">
        <v>0</v>
      </c>
      <c r="KZ17" s="14">
        <v>0</v>
      </c>
      <c r="LA17" s="14"/>
      <c r="LB17" s="14"/>
      <c r="LC17" s="14">
        <v>0</v>
      </c>
      <c r="LD17" s="14">
        <v>266.89999999999998</v>
      </c>
      <c r="LE17" s="14">
        <v>271.12195000000003</v>
      </c>
      <c r="LF17" s="14">
        <v>227.85733999999999</v>
      </c>
      <c r="LG17" s="14">
        <v>39.042659999999998</v>
      </c>
      <c r="LH17" s="14">
        <v>131.80000000000001</v>
      </c>
      <c r="LI17" s="14">
        <v>133.67995999999999</v>
      </c>
      <c r="LJ17" s="14">
        <v>133.67995999999999</v>
      </c>
      <c r="LK17" s="14">
        <v>-1.8799600000000001</v>
      </c>
      <c r="LL17" s="14">
        <v>58.6</v>
      </c>
      <c r="LM17" s="14">
        <v>67.461460000000002</v>
      </c>
      <c r="LN17" s="14">
        <v>67.461460000000002</v>
      </c>
      <c r="LO17" s="14">
        <v>-8.8614599999999992</v>
      </c>
      <c r="LP17" s="14">
        <v>67</v>
      </c>
      <c r="LQ17" s="14">
        <v>78.567999999999998</v>
      </c>
      <c r="LR17" s="14">
        <v>78.567999999999998</v>
      </c>
      <c r="LS17" s="14">
        <v>-11.568</v>
      </c>
      <c r="LT17" s="14"/>
      <c r="LU17" s="14"/>
      <c r="LV17" s="14"/>
      <c r="LW17" s="14">
        <v>0</v>
      </c>
      <c r="LX17" s="14">
        <v>0</v>
      </c>
      <c r="LY17" s="14">
        <v>0</v>
      </c>
      <c r="LZ17" s="14">
        <v>0</v>
      </c>
      <c r="MA17" s="14">
        <v>0</v>
      </c>
      <c r="MB17" s="14">
        <v>0</v>
      </c>
      <c r="MC17" s="14">
        <v>0</v>
      </c>
      <c r="MD17" s="14">
        <v>0</v>
      </c>
      <c r="ME17" s="14">
        <v>0</v>
      </c>
      <c r="MF17" s="14">
        <v>0</v>
      </c>
      <c r="MG17" s="14">
        <v>0</v>
      </c>
      <c r="MH17" s="14"/>
      <c r="MI17" s="14">
        <v>0</v>
      </c>
      <c r="MJ17" s="14"/>
      <c r="MK17" s="14"/>
      <c r="ML17" s="14"/>
      <c r="MM17" s="14">
        <v>0</v>
      </c>
      <c r="MN17" s="14">
        <v>141.6</v>
      </c>
      <c r="MO17" s="14">
        <v>144.31267</v>
      </c>
      <c r="MP17" s="14">
        <v>144.31267</v>
      </c>
      <c r="MQ17" s="14">
        <v>-2.7126700000000001</v>
      </c>
      <c r="MR17" s="14">
        <v>63.4</v>
      </c>
      <c r="MS17" s="14">
        <v>72.156329999999997</v>
      </c>
      <c r="MT17" s="14">
        <v>72.156329999999997</v>
      </c>
      <c r="MU17" s="14">
        <v>-8.7563300000000002</v>
      </c>
      <c r="MV17" s="14">
        <v>0</v>
      </c>
      <c r="MW17" s="14">
        <v>0</v>
      </c>
      <c r="MX17" s="14">
        <v>0</v>
      </c>
      <c r="MY17" s="14">
        <v>0</v>
      </c>
      <c r="MZ17" s="14"/>
      <c r="NA17" s="14"/>
      <c r="NB17" s="14"/>
      <c r="NC17" s="14">
        <v>0</v>
      </c>
      <c r="ND17" s="14"/>
      <c r="NE17" s="14"/>
      <c r="NF17" s="14"/>
      <c r="NG17" s="14">
        <v>0</v>
      </c>
      <c r="NH17" s="14"/>
      <c r="NI17" s="14"/>
      <c r="NJ17" s="14"/>
      <c r="NK17" s="14">
        <v>0</v>
      </c>
      <c r="NL17" s="14"/>
      <c r="NM17" s="14"/>
      <c r="NN17" s="14"/>
      <c r="NO17" s="14">
        <v>0</v>
      </c>
      <c r="NP17" s="14">
        <v>136.69999999999999</v>
      </c>
      <c r="NQ17" s="14">
        <v>144.27350000000001</v>
      </c>
      <c r="NR17" s="14">
        <v>144.27350000000001</v>
      </c>
      <c r="NS17" s="14">
        <v>-7.5735000000000001</v>
      </c>
      <c r="NT17" s="14">
        <v>79.400000000000006</v>
      </c>
      <c r="NU17" s="14">
        <v>72.136750000000006</v>
      </c>
      <c r="NV17" s="14">
        <v>72.136750000000006</v>
      </c>
      <c r="NW17" s="14">
        <v>7.2632500000000002</v>
      </c>
      <c r="NX17" s="14">
        <v>0</v>
      </c>
      <c r="NY17" s="14"/>
      <c r="NZ17" s="14">
        <v>0</v>
      </c>
      <c r="OA17" s="14">
        <v>0</v>
      </c>
      <c r="OB17" s="14">
        <v>50</v>
      </c>
      <c r="OC17" s="14">
        <v>50.8</v>
      </c>
      <c r="OD17" s="14">
        <v>50.802</v>
      </c>
      <c r="OE17" s="14">
        <v>-0.80200000000000005</v>
      </c>
      <c r="OF17" s="14">
        <v>0</v>
      </c>
      <c r="OG17" s="14"/>
      <c r="OH17" s="14">
        <v>0</v>
      </c>
      <c r="OI17" s="14">
        <v>0</v>
      </c>
      <c r="OJ17" s="14">
        <v>0.2</v>
      </c>
      <c r="OK17" s="14">
        <v>0.49299999999999999</v>
      </c>
      <c r="OL17" s="14">
        <v>0.49299999999999999</v>
      </c>
      <c r="OM17" s="14">
        <v>-0.29299999999999998</v>
      </c>
      <c r="ON17" s="14">
        <v>0</v>
      </c>
      <c r="OO17" s="14">
        <v>0.5</v>
      </c>
      <c r="OP17" s="14">
        <v>0.5</v>
      </c>
      <c r="OQ17" s="14">
        <v>-0.5</v>
      </c>
      <c r="OR17" s="14"/>
      <c r="OS17" s="14"/>
      <c r="OT17" s="14">
        <v>17.560980000000001</v>
      </c>
      <c r="OU17" s="14">
        <v>-17.560980000000001</v>
      </c>
      <c r="OV17" s="14">
        <v>9.9</v>
      </c>
      <c r="OW17" s="14">
        <v>9.9830000000000005</v>
      </c>
      <c r="OX17" s="14">
        <v>9.9830000000000005</v>
      </c>
      <c r="OY17" s="14">
        <v>-8.3000000000000004E-2</v>
      </c>
      <c r="OZ17" s="14">
        <v>5.4</v>
      </c>
      <c r="PA17" s="14">
        <v>5.67</v>
      </c>
      <c r="PB17" s="14">
        <v>5.67</v>
      </c>
      <c r="PC17" s="14">
        <v>-0.27</v>
      </c>
      <c r="PD17" s="14">
        <v>1.2</v>
      </c>
      <c r="PE17" s="14">
        <v>1.24</v>
      </c>
      <c r="PF17" s="14">
        <v>1.24</v>
      </c>
      <c r="PG17" s="14">
        <v>-0.04</v>
      </c>
      <c r="PH17" s="14">
        <v>1.8</v>
      </c>
      <c r="PI17" s="14">
        <v>3.55</v>
      </c>
      <c r="PJ17" s="14">
        <v>3.55</v>
      </c>
      <c r="PK17" s="14">
        <v>-1.75</v>
      </c>
      <c r="PL17" s="14">
        <v>3.3</v>
      </c>
      <c r="PM17" s="14">
        <v>5</v>
      </c>
      <c r="PN17" s="14">
        <v>5</v>
      </c>
      <c r="PO17" s="14">
        <v>-1.7</v>
      </c>
      <c r="PP17" s="14">
        <v>20</v>
      </c>
      <c r="PQ17" s="14">
        <v>19.5122</v>
      </c>
      <c r="PR17" s="14">
        <v>19.5122</v>
      </c>
      <c r="PS17" s="14">
        <v>0.48780000000000001</v>
      </c>
      <c r="PT17" s="14">
        <v>15.9</v>
      </c>
      <c r="PU17" s="14">
        <v>19.5122</v>
      </c>
      <c r="PV17" s="14">
        <v>19.5122</v>
      </c>
      <c r="PW17" s="14">
        <v>-3.6122000000000001</v>
      </c>
      <c r="PX17" s="14">
        <v>19.100000000000001</v>
      </c>
      <c r="PY17" s="14">
        <v>17.560980000000001</v>
      </c>
      <c r="PZ17" s="14">
        <v>17.560980000000001</v>
      </c>
      <c r="QA17" s="14">
        <v>1.5390200000000001</v>
      </c>
      <c r="QB17" s="14">
        <v>3.6</v>
      </c>
      <c r="QC17" s="14">
        <v>3.4</v>
      </c>
      <c r="QD17" s="14">
        <v>3.4</v>
      </c>
      <c r="QE17" s="14">
        <v>0.2</v>
      </c>
      <c r="QF17" s="14">
        <v>18.600000000000001</v>
      </c>
      <c r="QG17" s="14">
        <v>18.341460000000001</v>
      </c>
      <c r="QH17" s="14">
        <v>18.341460000000001</v>
      </c>
      <c r="QI17" s="14">
        <v>0.25853999999999999</v>
      </c>
      <c r="QJ17" s="14">
        <v>0</v>
      </c>
      <c r="QK17" s="14"/>
      <c r="QL17" s="14">
        <v>0</v>
      </c>
      <c r="QM17" s="14">
        <v>0</v>
      </c>
      <c r="QN17" s="14">
        <v>0</v>
      </c>
      <c r="QO17" s="14"/>
      <c r="QP17" s="14">
        <v>0</v>
      </c>
      <c r="QQ17" s="14">
        <v>0</v>
      </c>
      <c r="QR17" s="14">
        <v>10.4</v>
      </c>
      <c r="QS17" s="14">
        <v>12.1</v>
      </c>
      <c r="QT17" s="14">
        <v>11.592000000000001</v>
      </c>
      <c r="QU17" s="14">
        <v>-1.1919999999999999</v>
      </c>
      <c r="QV17" s="14">
        <v>34.6</v>
      </c>
      <c r="QW17" s="14">
        <v>29.9</v>
      </c>
      <c r="QX17" s="14">
        <v>30.289000000000001</v>
      </c>
      <c r="QY17" s="14">
        <v>4.3109999999999999</v>
      </c>
      <c r="QZ17" s="14">
        <v>4.33</v>
      </c>
      <c r="RA17" s="14">
        <v>4.2</v>
      </c>
      <c r="RB17" s="14">
        <v>4.2</v>
      </c>
      <c r="RC17" s="14">
        <v>0.13</v>
      </c>
      <c r="RD17" s="14">
        <v>2.4</v>
      </c>
      <c r="RE17" s="14"/>
      <c r="RF17" s="14"/>
      <c r="RG17" s="14">
        <v>2.4</v>
      </c>
      <c r="RH17" s="14">
        <v>2.4</v>
      </c>
      <c r="RI17" s="14">
        <v>2.4</v>
      </c>
      <c r="RJ17" s="14">
        <v>2.4</v>
      </c>
      <c r="RK17" s="14">
        <v>0</v>
      </c>
      <c r="RL17" s="14">
        <v>2.04</v>
      </c>
      <c r="RM17" s="14">
        <v>2.8</v>
      </c>
      <c r="RN17" s="14">
        <v>2.8</v>
      </c>
      <c r="RO17" s="14">
        <v>-0.76</v>
      </c>
      <c r="RP17" s="14">
        <v>0</v>
      </c>
      <c r="RQ17" s="14"/>
      <c r="RR17" s="14">
        <v>0</v>
      </c>
      <c r="RS17" s="14">
        <v>0</v>
      </c>
      <c r="RT17" s="14">
        <v>2.4</v>
      </c>
      <c r="RU17" s="14">
        <v>2.9009999999999998</v>
      </c>
      <c r="RV17" s="14">
        <v>2.9009999999999998</v>
      </c>
      <c r="RW17" s="14">
        <v>-0.501</v>
      </c>
      <c r="RX17" s="14">
        <v>20.2</v>
      </c>
      <c r="RY17" s="14">
        <v>19.869240000000001</v>
      </c>
      <c r="RZ17" s="14">
        <v>19.869240000000001</v>
      </c>
      <c r="SA17" s="14">
        <v>0.33076</v>
      </c>
      <c r="SB17" s="14">
        <v>2.1</v>
      </c>
      <c r="SC17" s="14">
        <v>2</v>
      </c>
      <c r="SD17" s="14">
        <v>2</v>
      </c>
      <c r="SE17" s="14">
        <v>0.1</v>
      </c>
      <c r="SF17" s="14">
        <v>0.2</v>
      </c>
      <c r="SG17" s="14">
        <v>0.7</v>
      </c>
      <c r="SH17" s="14">
        <v>0.7</v>
      </c>
      <c r="SI17" s="14">
        <v>-0.5</v>
      </c>
      <c r="SJ17" s="14">
        <v>19.8</v>
      </c>
      <c r="SK17" s="14">
        <v>19.21951</v>
      </c>
      <c r="SL17" s="14">
        <v>19.21951</v>
      </c>
      <c r="SM17" s="14">
        <v>0.58048999999999995</v>
      </c>
      <c r="SN17" s="14"/>
      <c r="SO17" s="14"/>
      <c r="SP17" s="14">
        <v>12.195119999999999</v>
      </c>
      <c r="SQ17" s="14">
        <v>-12.195119999999999</v>
      </c>
      <c r="SR17" s="14">
        <v>19.3</v>
      </c>
      <c r="SS17" s="14">
        <v>19.5122</v>
      </c>
      <c r="ST17" s="14">
        <v>19.5122</v>
      </c>
      <c r="SU17" s="14">
        <v>-0.2122</v>
      </c>
      <c r="SV17" s="14">
        <v>20.2</v>
      </c>
      <c r="SW17" s="14">
        <v>19.5122</v>
      </c>
      <c r="SX17" s="14">
        <v>19.5122</v>
      </c>
      <c r="SY17" s="14">
        <v>0.68779999999999997</v>
      </c>
      <c r="SZ17" s="14">
        <v>19.899999999999999</v>
      </c>
      <c r="TA17" s="14">
        <v>19.317070000000001</v>
      </c>
      <c r="TB17" s="14">
        <v>19.317070000000001</v>
      </c>
      <c r="TC17" s="14">
        <v>0.58292999999999995</v>
      </c>
      <c r="TD17" s="14">
        <v>5.3</v>
      </c>
      <c r="TE17" s="14">
        <v>3.6309999999999998</v>
      </c>
      <c r="TF17" s="14">
        <v>3.6309999999999998</v>
      </c>
      <c r="TG17" s="14">
        <v>1.669</v>
      </c>
      <c r="TH17" s="14">
        <v>11.5</v>
      </c>
      <c r="TI17" s="14">
        <v>15.47</v>
      </c>
      <c r="TJ17" s="14">
        <v>15.47</v>
      </c>
      <c r="TK17" s="14">
        <v>-3.97</v>
      </c>
      <c r="TL17" s="14">
        <v>0</v>
      </c>
      <c r="TM17" s="14"/>
      <c r="TN17" s="14">
        <v>0</v>
      </c>
      <c r="TO17" s="14">
        <v>0</v>
      </c>
      <c r="TP17" s="14">
        <v>49.2</v>
      </c>
      <c r="TQ17" s="14">
        <v>42.13</v>
      </c>
      <c r="TR17" s="14">
        <v>42.125</v>
      </c>
      <c r="TS17" s="14">
        <v>7.0750000000000002</v>
      </c>
      <c r="TT17" s="14">
        <v>60.4</v>
      </c>
      <c r="TU17" s="14">
        <v>42.13</v>
      </c>
      <c r="TV17" s="14">
        <v>42.125</v>
      </c>
      <c r="TW17" s="14">
        <v>18.274999999999999</v>
      </c>
      <c r="TX17" s="14">
        <v>2.2000000000000002</v>
      </c>
      <c r="TY17" s="14">
        <v>2.3849999999999998</v>
      </c>
      <c r="TZ17" s="14">
        <v>2.3849999999999998</v>
      </c>
      <c r="UA17" s="14">
        <v>-0.185</v>
      </c>
      <c r="UB17" s="14">
        <v>4.7</v>
      </c>
      <c r="UC17" s="14">
        <v>1.4530000000000001</v>
      </c>
      <c r="UD17" s="14">
        <v>1.4530000000000001</v>
      </c>
      <c r="UE17" s="14">
        <v>3.2469999999999999</v>
      </c>
      <c r="UF17" s="14">
        <v>21</v>
      </c>
      <c r="UG17" s="14"/>
      <c r="UH17" s="14">
        <v>19.5122</v>
      </c>
      <c r="UI17" s="14">
        <v>1.4878</v>
      </c>
      <c r="UJ17" s="14">
        <v>8.3000000000000007</v>
      </c>
      <c r="UK17" s="14">
        <v>8</v>
      </c>
      <c r="UL17" s="14">
        <v>8</v>
      </c>
      <c r="UM17" s="14">
        <v>0.3</v>
      </c>
      <c r="UN17" s="14"/>
      <c r="UO17" s="14"/>
      <c r="UP17" s="14">
        <v>6.8</v>
      </c>
      <c r="UQ17" s="14">
        <v>-6.8</v>
      </c>
      <c r="UR17" s="14">
        <v>20.399999999999999</v>
      </c>
      <c r="US17" s="14">
        <v>19.5122</v>
      </c>
      <c r="UT17" s="14">
        <v>19.5122</v>
      </c>
      <c r="UU17" s="14">
        <v>0.88780000000000003</v>
      </c>
      <c r="UV17" s="14">
        <v>20.399999999999999</v>
      </c>
      <c r="UW17" s="14">
        <v>19.5122</v>
      </c>
      <c r="UX17" s="14">
        <v>19.5122</v>
      </c>
      <c r="UY17" s="14">
        <v>0.88780000000000003</v>
      </c>
      <c r="UZ17" s="14">
        <v>20</v>
      </c>
      <c r="VA17" s="14">
        <v>19.5122</v>
      </c>
      <c r="VB17" s="14">
        <v>19.5122</v>
      </c>
      <c r="VC17" s="14">
        <v>0.48780000000000001</v>
      </c>
      <c r="VD17" s="14">
        <v>0.6</v>
      </c>
      <c r="VE17" s="14">
        <v>0.42499999999999999</v>
      </c>
      <c r="VF17" s="14">
        <v>0.42499999999999999</v>
      </c>
      <c r="VG17" s="14">
        <v>0.17499999999999999</v>
      </c>
      <c r="VH17" s="14">
        <v>0</v>
      </c>
      <c r="VI17" s="14"/>
      <c r="VJ17" s="14">
        <v>0</v>
      </c>
      <c r="VK17" s="14">
        <v>0</v>
      </c>
      <c r="VL17" s="14">
        <v>0</v>
      </c>
      <c r="VM17" s="14"/>
      <c r="VN17" s="14">
        <v>0</v>
      </c>
      <c r="VO17" s="14">
        <v>0</v>
      </c>
      <c r="VP17" s="14"/>
      <c r="VQ17" s="14"/>
      <c r="VR17" s="14">
        <v>0.6</v>
      </c>
      <c r="VS17" s="14">
        <v>-0.6</v>
      </c>
      <c r="VT17" s="14">
        <v>30.5</v>
      </c>
      <c r="VU17" s="14">
        <v>31.32</v>
      </c>
      <c r="VV17" s="14">
        <v>31.321999999999999</v>
      </c>
      <c r="VW17" s="14">
        <v>-0.82199999999999995</v>
      </c>
      <c r="VX17" s="14">
        <v>26.9</v>
      </c>
      <c r="VY17" s="14">
        <v>19.309999999999999</v>
      </c>
      <c r="VZ17" s="14">
        <v>19.306000000000001</v>
      </c>
      <c r="WA17" s="14">
        <v>7.5940000000000003</v>
      </c>
      <c r="WB17" s="14">
        <v>0</v>
      </c>
      <c r="WC17" s="14"/>
      <c r="WD17" s="14">
        <v>0</v>
      </c>
      <c r="WE17" s="14">
        <v>0</v>
      </c>
      <c r="WF17" s="14">
        <v>0</v>
      </c>
      <c r="WG17" s="14"/>
      <c r="WH17" s="14">
        <v>0</v>
      </c>
      <c r="WI17" s="14">
        <v>0</v>
      </c>
      <c r="WJ17" s="14">
        <v>7.2</v>
      </c>
      <c r="WK17" s="14">
        <v>8</v>
      </c>
      <c r="WL17" s="14">
        <v>8</v>
      </c>
      <c r="WM17" s="14">
        <v>-0.8</v>
      </c>
      <c r="WN17" s="14">
        <v>20</v>
      </c>
      <c r="WO17" s="14">
        <v>19.317070000000001</v>
      </c>
      <c r="WP17" s="14">
        <v>19.317070000000001</v>
      </c>
      <c r="WQ17" s="14">
        <v>0.68293000000000004</v>
      </c>
      <c r="WR17" s="14"/>
      <c r="WS17" s="14"/>
      <c r="WT17" s="14"/>
      <c r="WU17" s="14">
        <v>0</v>
      </c>
      <c r="WV17" s="14"/>
      <c r="WW17" s="14"/>
      <c r="WX17" s="14"/>
      <c r="WY17" s="14">
        <v>0</v>
      </c>
      <c r="WZ17" s="14">
        <v>37</v>
      </c>
      <c r="XA17" s="14">
        <v>35</v>
      </c>
      <c r="XB17" s="14">
        <v>35</v>
      </c>
      <c r="XC17" s="14">
        <v>2</v>
      </c>
      <c r="XD17" s="14">
        <v>28.6</v>
      </c>
      <c r="XE17" s="14">
        <v>29.184000000000001</v>
      </c>
      <c r="XF17" s="14">
        <v>29.184000000000001</v>
      </c>
      <c r="XG17" s="14">
        <v>-0.58399999999999996</v>
      </c>
      <c r="XH17" s="14">
        <v>3.1</v>
      </c>
      <c r="XI17" s="14">
        <v>2.8159999999999998</v>
      </c>
      <c r="XJ17" s="14">
        <v>2.8159999999999998</v>
      </c>
      <c r="XK17" s="14">
        <v>0.28399999999999997</v>
      </c>
      <c r="XL17" s="14"/>
      <c r="XM17" s="14"/>
      <c r="XN17" s="14"/>
      <c r="XO17" s="14">
        <v>0</v>
      </c>
      <c r="XP17" s="14">
        <v>12</v>
      </c>
      <c r="XQ17" s="14">
        <v>17</v>
      </c>
      <c r="XR17" s="14">
        <v>17</v>
      </c>
      <c r="XS17" s="14">
        <v>-5</v>
      </c>
      <c r="XT17" s="14">
        <v>5.6</v>
      </c>
      <c r="XU17" s="14">
        <v>10</v>
      </c>
      <c r="XV17" s="14">
        <v>10</v>
      </c>
      <c r="XW17" s="14">
        <v>-4.4000000000000004</v>
      </c>
    </row>
    <row r="18" spans="1:647" ht="24" customHeight="1" x14ac:dyDescent="0.25">
      <c r="A18" s="1"/>
      <c r="B18" s="16" t="s">
        <v>69</v>
      </c>
      <c r="C18" s="16" t="s">
        <v>724</v>
      </c>
      <c r="D18" s="17">
        <v>1.1000000000000001</v>
      </c>
      <c r="E18" s="17">
        <v>1.01</v>
      </c>
      <c r="F18" s="17">
        <v>1.01</v>
      </c>
      <c r="G18" s="17">
        <v>0.09</v>
      </c>
      <c r="H18" s="17">
        <v>1.6</v>
      </c>
      <c r="I18" s="17">
        <v>1.64</v>
      </c>
      <c r="J18" s="17">
        <v>1.64</v>
      </c>
      <c r="K18" s="17">
        <v>-0.04</v>
      </c>
      <c r="L18" s="17"/>
      <c r="M18" s="17"/>
      <c r="N18" s="17"/>
      <c r="O18" s="17">
        <v>0</v>
      </c>
      <c r="P18" s="17"/>
      <c r="Q18" s="17"/>
      <c r="R18" s="17"/>
      <c r="S18" s="17">
        <v>0</v>
      </c>
      <c r="T18" s="17"/>
      <c r="U18" s="17"/>
      <c r="V18" s="17"/>
      <c r="W18" s="17">
        <v>0</v>
      </c>
      <c r="X18" s="17"/>
      <c r="Y18" s="17"/>
      <c r="Z18" s="17"/>
      <c r="AA18" s="17">
        <v>0</v>
      </c>
      <c r="AB18" s="17">
        <v>90.2</v>
      </c>
      <c r="AC18" s="17">
        <v>92.226339999999993</v>
      </c>
      <c r="AD18" s="17">
        <v>92.226339999999993</v>
      </c>
      <c r="AE18" s="17">
        <v>-2.0263399999999998</v>
      </c>
      <c r="AF18" s="17">
        <v>162.30000000000001</v>
      </c>
      <c r="AG18" s="17">
        <v>97.572469999999996</v>
      </c>
      <c r="AH18" s="17">
        <v>106</v>
      </c>
      <c r="AI18" s="17">
        <v>56.3</v>
      </c>
      <c r="AJ18" s="17">
        <v>0</v>
      </c>
      <c r="AK18" s="17">
        <v>0</v>
      </c>
      <c r="AL18" s="17">
        <v>0</v>
      </c>
      <c r="AM18" s="17">
        <v>0</v>
      </c>
      <c r="AN18" s="17"/>
      <c r="AO18" s="17"/>
      <c r="AP18" s="17">
        <v>61.538460000000001</v>
      </c>
      <c r="AQ18" s="17">
        <v>-61.538460000000001</v>
      </c>
      <c r="AR18" s="17">
        <v>122.8</v>
      </c>
      <c r="AS18" s="17">
        <v>120.20997</v>
      </c>
      <c r="AT18" s="17">
        <v>111.11111</v>
      </c>
      <c r="AU18" s="17">
        <v>11.688890000000001</v>
      </c>
      <c r="AV18" s="17">
        <v>122.5</v>
      </c>
      <c r="AW18" s="17">
        <v>120.20997</v>
      </c>
      <c r="AX18" s="17">
        <v>111.11111</v>
      </c>
      <c r="AY18" s="17">
        <v>11.38889</v>
      </c>
      <c r="AZ18" s="17">
        <v>122.1</v>
      </c>
      <c r="BA18" s="17">
        <v>120.20997</v>
      </c>
      <c r="BB18" s="17">
        <v>111.11111</v>
      </c>
      <c r="BC18" s="17">
        <v>10.98889</v>
      </c>
      <c r="BD18" s="17">
        <v>217.4</v>
      </c>
      <c r="BE18" s="17">
        <v>180.31495000000001</v>
      </c>
      <c r="BF18" s="17">
        <v>166.66667000000001</v>
      </c>
      <c r="BG18" s="17">
        <v>50.733330000000002</v>
      </c>
      <c r="BH18" s="17">
        <v>203.3</v>
      </c>
      <c r="BI18" s="17">
        <v>155.37486999999999</v>
      </c>
      <c r="BJ18" s="17">
        <v>119.65812</v>
      </c>
      <c r="BK18" s="17">
        <v>83.64188</v>
      </c>
      <c r="BL18" s="17">
        <v>107.2</v>
      </c>
      <c r="BM18" s="17">
        <v>77.687430000000006</v>
      </c>
      <c r="BN18" s="17">
        <v>59.829059999999998</v>
      </c>
      <c r="BO18" s="17">
        <v>47.370939999999997</v>
      </c>
      <c r="BP18" s="17">
        <v>559.70000000000005</v>
      </c>
      <c r="BQ18" s="17">
        <v>568.29854</v>
      </c>
      <c r="BR18" s="17">
        <v>568.29854</v>
      </c>
      <c r="BS18" s="17">
        <v>-8.5985399999999998</v>
      </c>
      <c r="BT18" s="17">
        <v>10.6</v>
      </c>
      <c r="BU18" s="17">
        <v>10.17268</v>
      </c>
      <c r="BV18" s="17">
        <v>10.17268</v>
      </c>
      <c r="BW18" s="17">
        <v>0.42731999999999998</v>
      </c>
      <c r="BX18" s="17"/>
      <c r="BY18" s="17"/>
      <c r="BZ18" s="17"/>
      <c r="CA18" s="17">
        <v>0</v>
      </c>
      <c r="CB18" s="17"/>
      <c r="CC18" s="17"/>
      <c r="CD18" s="17"/>
      <c r="CE18" s="17">
        <v>0</v>
      </c>
      <c r="CF18" s="17"/>
      <c r="CG18" s="17"/>
      <c r="CH18" s="17"/>
      <c r="CI18" s="17">
        <v>0</v>
      </c>
      <c r="CJ18" s="17"/>
      <c r="CK18" s="17"/>
      <c r="CL18" s="17"/>
      <c r="CM18" s="17">
        <v>0</v>
      </c>
      <c r="CN18" s="17">
        <v>167.3</v>
      </c>
      <c r="CO18" s="17">
        <v>164.70732000000001</v>
      </c>
      <c r="CP18" s="17">
        <v>164.70732000000001</v>
      </c>
      <c r="CQ18" s="17">
        <v>2.5926800000000001</v>
      </c>
      <c r="CR18" s="17">
        <v>7.7</v>
      </c>
      <c r="CS18" s="17">
        <v>3.8486199999999999</v>
      </c>
      <c r="CT18" s="17">
        <v>3.8486199999999999</v>
      </c>
      <c r="CU18" s="17">
        <v>3.8513799999999998</v>
      </c>
      <c r="CV18" s="17">
        <v>2.9319999999999999</v>
      </c>
      <c r="CW18" s="17">
        <v>2.1125600000000002</v>
      </c>
      <c r="CX18" s="17">
        <v>2.1125600000000002</v>
      </c>
      <c r="CY18" s="17">
        <v>0.81943999999999995</v>
      </c>
      <c r="CZ18" s="17">
        <v>0</v>
      </c>
      <c r="DA18" s="17">
        <v>0</v>
      </c>
      <c r="DB18" s="17">
        <v>10.193440000000001</v>
      </c>
      <c r="DC18" s="17">
        <v>-10.193440000000001</v>
      </c>
      <c r="DD18" s="17">
        <v>6.6</v>
      </c>
      <c r="DE18" s="17">
        <v>6.7645099999999996</v>
      </c>
      <c r="DF18" s="17">
        <v>6.7645099999999996</v>
      </c>
      <c r="DG18" s="17">
        <v>-0.16450999999999999</v>
      </c>
      <c r="DH18" s="17"/>
      <c r="DI18" s="17"/>
      <c r="DJ18" s="17"/>
      <c r="DK18" s="17">
        <v>0</v>
      </c>
      <c r="DL18" s="17">
        <v>143.80000000000001</v>
      </c>
      <c r="DM18" s="17">
        <v>143</v>
      </c>
      <c r="DN18" s="17">
        <v>143</v>
      </c>
      <c r="DO18" s="17">
        <v>0.8</v>
      </c>
      <c r="DP18" s="17">
        <v>6.8</v>
      </c>
      <c r="DQ18" s="17">
        <v>6.2390999999999996</v>
      </c>
      <c r="DR18" s="17">
        <v>8.9130000000000003</v>
      </c>
      <c r="DS18" s="17">
        <v>-2.113</v>
      </c>
      <c r="DT18" s="17"/>
      <c r="DU18" s="17"/>
      <c r="DV18" s="17"/>
      <c r="DW18" s="17">
        <v>0</v>
      </c>
      <c r="DX18" s="17"/>
      <c r="DY18" s="17"/>
      <c r="DZ18" s="17"/>
      <c r="EA18" s="17">
        <v>0</v>
      </c>
      <c r="EB18" s="17"/>
      <c r="EC18" s="17"/>
      <c r="ED18" s="17"/>
      <c r="EE18" s="17">
        <v>0</v>
      </c>
      <c r="EF18" s="17">
        <v>111</v>
      </c>
      <c r="EG18" s="17">
        <v>112.90537</v>
      </c>
      <c r="EH18" s="17">
        <v>112.90537</v>
      </c>
      <c r="EI18" s="17">
        <v>-1.90537</v>
      </c>
      <c r="EJ18" s="17">
        <v>0</v>
      </c>
      <c r="EK18" s="17">
        <v>0</v>
      </c>
      <c r="EL18" s="17">
        <v>221.25516999999999</v>
      </c>
      <c r="EM18" s="17">
        <v>-221.25516999999999</v>
      </c>
      <c r="EN18" s="17"/>
      <c r="EO18" s="17"/>
      <c r="EP18" s="17"/>
      <c r="EQ18" s="17">
        <v>0</v>
      </c>
      <c r="ER18" s="17"/>
      <c r="ES18" s="17"/>
      <c r="ET18" s="17"/>
      <c r="EU18" s="17">
        <v>0</v>
      </c>
      <c r="EV18" s="17"/>
      <c r="EW18" s="17"/>
      <c r="EX18" s="17"/>
      <c r="EY18" s="17">
        <v>0</v>
      </c>
      <c r="EZ18" s="17">
        <v>6.5</v>
      </c>
      <c r="FA18" s="17">
        <v>6.39</v>
      </c>
      <c r="FB18" s="17">
        <v>6.39</v>
      </c>
      <c r="FC18" s="17">
        <v>0.11</v>
      </c>
      <c r="FD18" s="17">
        <v>471.7</v>
      </c>
      <c r="FE18" s="17">
        <v>458.87804999999997</v>
      </c>
      <c r="FF18" s="17">
        <v>458.87804999999997</v>
      </c>
      <c r="FG18" s="17">
        <v>12.821949999999999</v>
      </c>
      <c r="FH18" s="17">
        <v>43.7</v>
      </c>
      <c r="FI18" s="17">
        <v>81.954149999999998</v>
      </c>
      <c r="FJ18" s="17">
        <v>81.954149999999998</v>
      </c>
      <c r="FK18" s="17">
        <v>-38.254150000000003</v>
      </c>
      <c r="FL18" s="17">
        <v>151.1</v>
      </c>
      <c r="FM18" s="17">
        <v>148.62634</v>
      </c>
      <c r="FN18" s="17">
        <v>148.62634</v>
      </c>
      <c r="FO18" s="17">
        <v>2.4736600000000002</v>
      </c>
      <c r="FP18" s="17">
        <v>0</v>
      </c>
      <c r="FQ18" s="17"/>
      <c r="FR18" s="17">
        <v>41.498959999999997</v>
      </c>
      <c r="FS18" s="17">
        <v>-41.498959999999997</v>
      </c>
      <c r="FT18" s="17">
        <v>18.5</v>
      </c>
      <c r="FU18" s="17">
        <v>19.28585</v>
      </c>
      <c r="FV18" s="17">
        <v>19.28585</v>
      </c>
      <c r="FW18" s="17">
        <v>-0.78585000000000005</v>
      </c>
      <c r="FX18" s="17"/>
      <c r="FY18" s="17"/>
      <c r="FZ18" s="17">
        <v>19.414629999999999</v>
      </c>
      <c r="GA18" s="17">
        <v>-19.414629999999999</v>
      </c>
      <c r="GB18" s="17">
        <v>88.9</v>
      </c>
      <c r="GC18" s="17">
        <v>87.657560000000004</v>
      </c>
      <c r="GD18" s="17">
        <v>87.657560000000004</v>
      </c>
      <c r="GE18" s="17">
        <v>1.24244</v>
      </c>
      <c r="GF18" s="17">
        <v>123.5</v>
      </c>
      <c r="GG18" s="17">
        <v>133.33332999999999</v>
      </c>
      <c r="GH18" s="17">
        <v>133.33332999999999</v>
      </c>
      <c r="GI18" s="17">
        <v>-9.8333300000000001</v>
      </c>
      <c r="GJ18" s="17">
        <v>123.8</v>
      </c>
      <c r="GK18" s="17">
        <v>133.33332999999999</v>
      </c>
      <c r="GL18" s="17">
        <v>133.33332999999999</v>
      </c>
      <c r="GM18" s="17">
        <v>-9.5333299999999994</v>
      </c>
      <c r="GN18" s="17">
        <v>152.69999999999999</v>
      </c>
      <c r="GO18" s="17">
        <v>133.33332999999999</v>
      </c>
      <c r="GP18" s="17">
        <v>133.33332999999999</v>
      </c>
      <c r="GQ18" s="17">
        <v>19.366669999999999</v>
      </c>
      <c r="GR18" s="17">
        <v>108.8</v>
      </c>
      <c r="GS18" s="17">
        <v>110.91316999999999</v>
      </c>
      <c r="GT18" s="17">
        <v>100.94946</v>
      </c>
      <c r="GU18" s="17">
        <v>7.8505399999999996</v>
      </c>
      <c r="GV18" s="17"/>
      <c r="GW18" s="17"/>
      <c r="GX18" s="17"/>
      <c r="GY18" s="17">
        <v>0</v>
      </c>
      <c r="GZ18" s="17">
        <v>6.5</v>
      </c>
      <c r="HA18" s="17">
        <v>7.8816100000000002</v>
      </c>
      <c r="HB18" s="17">
        <v>7.8816100000000002</v>
      </c>
      <c r="HC18" s="17">
        <v>-1.38161</v>
      </c>
      <c r="HD18" s="17">
        <v>45.7</v>
      </c>
      <c r="HE18" s="17">
        <v>47.26634</v>
      </c>
      <c r="HF18" s="17">
        <v>47.26634</v>
      </c>
      <c r="HG18" s="17">
        <v>-1.5663400000000001</v>
      </c>
      <c r="HH18" s="17"/>
      <c r="HI18" s="17"/>
      <c r="HJ18" s="17"/>
      <c r="HK18" s="17">
        <v>0</v>
      </c>
      <c r="HL18" s="17">
        <v>3.8</v>
      </c>
      <c r="HM18" s="17">
        <v>3.0928</v>
      </c>
      <c r="HN18" s="17">
        <v>1.8363499999999999</v>
      </c>
      <c r="HO18" s="17">
        <v>1.9636499999999999</v>
      </c>
      <c r="HP18" s="17">
        <v>34.799999999999997</v>
      </c>
      <c r="HQ18" s="17">
        <v>31.505569999999999</v>
      </c>
      <c r="HR18" s="17">
        <v>31.505569999999999</v>
      </c>
      <c r="HS18" s="17">
        <v>3.2944300000000002</v>
      </c>
      <c r="HT18" s="17">
        <v>175.2</v>
      </c>
      <c r="HU18" s="17">
        <v>171.54185000000001</v>
      </c>
      <c r="HV18" s="17">
        <v>171.54185000000001</v>
      </c>
      <c r="HW18" s="17">
        <v>3.65815</v>
      </c>
      <c r="HX18" s="17">
        <v>96.1</v>
      </c>
      <c r="HY18" s="17">
        <v>95.918049999999994</v>
      </c>
      <c r="HZ18" s="17">
        <v>95.918049999999994</v>
      </c>
      <c r="IA18" s="17">
        <v>0.18195</v>
      </c>
      <c r="IB18" s="17">
        <v>25.7</v>
      </c>
      <c r="IC18" s="17"/>
      <c r="ID18" s="17">
        <v>25.641030000000001</v>
      </c>
      <c r="IE18" s="17">
        <v>5.8970000000000002E-2</v>
      </c>
      <c r="IF18" s="17"/>
      <c r="IG18" s="17"/>
      <c r="IH18" s="17"/>
      <c r="II18" s="17">
        <v>0</v>
      </c>
      <c r="IJ18" s="17">
        <v>0</v>
      </c>
      <c r="IK18" s="17">
        <v>0</v>
      </c>
      <c r="IL18" s="17">
        <v>0</v>
      </c>
      <c r="IM18" s="17">
        <v>0</v>
      </c>
      <c r="IN18" s="17"/>
      <c r="IO18" s="17"/>
      <c r="IP18" s="17">
        <v>0</v>
      </c>
      <c r="IQ18" s="17">
        <v>0</v>
      </c>
      <c r="IR18" s="17"/>
      <c r="IS18" s="17"/>
      <c r="IT18" s="17"/>
      <c r="IU18" s="17">
        <v>0</v>
      </c>
      <c r="IV18" s="17"/>
      <c r="IW18" s="17"/>
      <c r="IX18" s="17"/>
      <c r="IY18" s="17">
        <v>0</v>
      </c>
      <c r="IZ18" s="17">
        <v>87.1</v>
      </c>
      <c r="JA18" s="17">
        <v>88.815600000000003</v>
      </c>
      <c r="JB18" s="17">
        <v>88.815470000000005</v>
      </c>
      <c r="JC18" s="17">
        <v>-1.7154700000000001</v>
      </c>
      <c r="JD18" s="17">
        <v>170.2</v>
      </c>
      <c r="JE18" s="17">
        <v>175.26676</v>
      </c>
      <c r="JF18" s="17">
        <v>160.0778</v>
      </c>
      <c r="JG18" s="17">
        <v>10.122199999999999</v>
      </c>
      <c r="JH18" s="17">
        <v>162.6</v>
      </c>
      <c r="JI18" s="17">
        <v>175.26676</v>
      </c>
      <c r="JJ18" s="17">
        <v>160.0778</v>
      </c>
      <c r="JK18" s="17">
        <v>2.5222000000000002</v>
      </c>
      <c r="JL18" s="17">
        <v>200</v>
      </c>
      <c r="JM18" s="17">
        <v>175.26676</v>
      </c>
      <c r="JN18" s="17">
        <v>160.0778</v>
      </c>
      <c r="JO18" s="17">
        <v>39.922199999999997</v>
      </c>
      <c r="JP18" s="17">
        <v>265.7</v>
      </c>
      <c r="JQ18" s="17">
        <v>262.90014000000002</v>
      </c>
      <c r="JR18" s="17">
        <v>240.11671000000001</v>
      </c>
      <c r="JS18" s="17">
        <v>25.583290000000002</v>
      </c>
      <c r="JT18" s="17">
        <v>38.299999999999997</v>
      </c>
      <c r="JU18" s="17">
        <v>44.893329999999999</v>
      </c>
      <c r="JV18" s="17">
        <v>44.893329999999999</v>
      </c>
      <c r="JW18" s="17">
        <v>-6.5933299999999999</v>
      </c>
      <c r="JX18" s="17">
        <v>25.8</v>
      </c>
      <c r="JY18" s="17">
        <v>22.446670000000001</v>
      </c>
      <c r="JZ18" s="17">
        <v>22.446670000000001</v>
      </c>
      <c r="KA18" s="17">
        <v>3.3533300000000001</v>
      </c>
      <c r="KB18" s="17"/>
      <c r="KC18" s="17"/>
      <c r="KD18" s="17"/>
      <c r="KE18" s="17">
        <v>0</v>
      </c>
      <c r="KF18" s="17"/>
      <c r="KG18" s="17"/>
      <c r="KH18" s="17"/>
      <c r="KI18" s="17">
        <v>0</v>
      </c>
      <c r="KJ18" s="17"/>
      <c r="KK18" s="17"/>
      <c r="KL18" s="17"/>
      <c r="KM18" s="17">
        <v>0</v>
      </c>
      <c r="KN18" s="17">
        <v>113.3</v>
      </c>
      <c r="KO18" s="17">
        <v>114.11063</v>
      </c>
      <c r="KP18" s="17">
        <v>114.11063</v>
      </c>
      <c r="KQ18" s="17">
        <v>-0.81062999999999996</v>
      </c>
      <c r="KR18" s="17"/>
      <c r="KS18" s="17"/>
      <c r="KT18" s="17"/>
      <c r="KU18" s="17">
        <v>0</v>
      </c>
      <c r="KV18" s="17"/>
      <c r="KW18" s="17"/>
      <c r="KX18" s="17"/>
      <c r="KY18" s="17">
        <v>0</v>
      </c>
      <c r="KZ18" s="17">
        <v>0</v>
      </c>
      <c r="LA18" s="17"/>
      <c r="LB18" s="17"/>
      <c r="LC18" s="17">
        <v>0</v>
      </c>
      <c r="LD18" s="17">
        <v>270.3</v>
      </c>
      <c r="LE18" s="17">
        <v>271.12195000000003</v>
      </c>
      <c r="LF18" s="17">
        <v>227.85741999999999</v>
      </c>
      <c r="LG18" s="17">
        <v>42.44258</v>
      </c>
      <c r="LH18" s="17">
        <v>132.9</v>
      </c>
      <c r="LI18" s="17">
        <v>133.67995999999999</v>
      </c>
      <c r="LJ18" s="17">
        <v>133.67995999999999</v>
      </c>
      <c r="LK18" s="17">
        <v>-0.77995999999999999</v>
      </c>
      <c r="LL18" s="17">
        <v>59</v>
      </c>
      <c r="LM18" s="17">
        <v>67.461460000000002</v>
      </c>
      <c r="LN18" s="17">
        <v>67.461460000000002</v>
      </c>
      <c r="LO18" s="17">
        <v>-8.4614600000000006</v>
      </c>
      <c r="LP18" s="17">
        <v>61.1</v>
      </c>
      <c r="LQ18" s="17">
        <v>78.567999999999998</v>
      </c>
      <c r="LR18" s="17">
        <v>78.567999999999998</v>
      </c>
      <c r="LS18" s="17">
        <v>-17.468</v>
      </c>
      <c r="LT18" s="17"/>
      <c r="LU18" s="17"/>
      <c r="LV18" s="17"/>
      <c r="LW18" s="17">
        <v>0</v>
      </c>
      <c r="LX18" s="17">
        <v>0</v>
      </c>
      <c r="LY18" s="17">
        <v>0</v>
      </c>
      <c r="LZ18" s="17">
        <v>0</v>
      </c>
      <c r="MA18" s="17">
        <v>0</v>
      </c>
      <c r="MB18" s="17">
        <v>0</v>
      </c>
      <c r="MC18" s="17">
        <v>0</v>
      </c>
      <c r="MD18" s="17">
        <v>0</v>
      </c>
      <c r="ME18" s="17">
        <v>0</v>
      </c>
      <c r="MF18" s="17">
        <v>0</v>
      </c>
      <c r="MG18" s="17">
        <v>0</v>
      </c>
      <c r="MH18" s="17"/>
      <c r="MI18" s="17">
        <v>0</v>
      </c>
      <c r="MJ18" s="17"/>
      <c r="MK18" s="17"/>
      <c r="ML18" s="17"/>
      <c r="MM18" s="17">
        <v>0</v>
      </c>
      <c r="MN18" s="17">
        <v>142.4</v>
      </c>
      <c r="MO18" s="17">
        <v>144.31267</v>
      </c>
      <c r="MP18" s="17">
        <v>144.31267</v>
      </c>
      <c r="MQ18" s="17">
        <v>-1.9126700000000001</v>
      </c>
      <c r="MR18" s="17">
        <v>66.400000000000006</v>
      </c>
      <c r="MS18" s="17">
        <v>72.156329999999997</v>
      </c>
      <c r="MT18" s="17">
        <v>72.156329999999997</v>
      </c>
      <c r="MU18" s="17">
        <v>-5.7563300000000002</v>
      </c>
      <c r="MV18" s="17">
        <v>0</v>
      </c>
      <c r="MW18" s="17">
        <v>0</v>
      </c>
      <c r="MX18" s="17">
        <v>0</v>
      </c>
      <c r="MY18" s="17">
        <v>0</v>
      </c>
      <c r="MZ18" s="17"/>
      <c r="NA18" s="17"/>
      <c r="NB18" s="17"/>
      <c r="NC18" s="17">
        <v>0</v>
      </c>
      <c r="ND18" s="17"/>
      <c r="NE18" s="17"/>
      <c r="NF18" s="17"/>
      <c r="NG18" s="17">
        <v>0</v>
      </c>
      <c r="NH18" s="17"/>
      <c r="NI18" s="17"/>
      <c r="NJ18" s="17"/>
      <c r="NK18" s="17">
        <v>0</v>
      </c>
      <c r="NL18" s="17"/>
      <c r="NM18" s="17"/>
      <c r="NN18" s="17"/>
      <c r="NO18" s="17">
        <v>0</v>
      </c>
      <c r="NP18" s="17">
        <v>136.69999999999999</v>
      </c>
      <c r="NQ18" s="17">
        <v>144.27350000000001</v>
      </c>
      <c r="NR18" s="17">
        <v>144.27350000000001</v>
      </c>
      <c r="NS18" s="17">
        <v>-7.5735000000000001</v>
      </c>
      <c r="NT18" s="17">
        <v>79.3</v>
      </c>
      <c r="NU18" s="17">
        <v>72.136750000000006</v>
      </c>
      <c r="NV18" s="17">
        <v>72.136750000000006</v>
      </c>
      <c r="NW18" s="17">
        <v>7.1632499999999997</v>
      </c>
      <c r="NX18" s="17">
        <v>0</v>
      </c>
      <c r="NY18" s="17"/>
      <c r="NZ18" s="17">
        <v>0</v>
      </c>
      <c r="OA18" s="17">
        <v>0</v>
      </c>
      <c r="OB18" s="17">
        <v>53.7</v>
      </c>
      <c r="OC18" s="17">
        <v>56.341610000000003</v>
      </c>
      <c r="OD18" s="17">
        <v>50.332999999999998</v>
      </c>
      <c r="OE18" s="17">
        <v>3.367</v>
      </c>
      <c r="OF18" s="17">
        <v>0</v>
      </c>
      <c r="OG18" s="17"/>
      <c r="OH18" s="17">
        <v>0</v>
      </c>
      <c r="OI18" s="17">
        <v>0</v>
      </c>
      <c r="OJ18" s="17">
        <v>0</v>
      </c>
      <c r="OK18" s="17">
        <v>0.46899999999999997</v>
      </c>
      <c r="OL18" s="17">
        <v>0.46899999999999997</v>
      </c>
      <c r="OM18" s="17">
        <v>-0.46899999999999997</v>
      </c>
      <c r="ON18" s="17">
        <v>0</v>
      </c>
      <c r="OO18" s="17">
        <v>0.5</v>
      </c>
      <c r="OP18" s="17">
        <v>0.5</v>
      </c>
      <c r="OQ18" s="17">
        <v>-0.5</v>
      </c>
      <c r="OR18" s="17"/>
      <c r="OS18" s="17"/>
      <c r="OT18" s="17">
        <v>17.560980000000001</v>
      </c>
      <c r="OU18" s="17">
        <v>-17.560980000000001</v>
      </c>
      <c r="OV18" s="17">
        <v>9.9</v>
      </c>
      <c r="OW18" s="17">
        <v>9.9830000000000005</v>
      </c>
      <c r="OX18" s="17">
        <v>9.9830000000000005</v>
      </c>
      <c r="OY18" s="17">
        <v>-8.3000000000000004E-2</v>
      </c>
      <c r="OZ18" s="17">
        <v>5.4</v>
      </c>
      <c r="PA18" s="17">
        <v>5.67</v>
      </c>
      <c r="PB18" s="17">
        <v>5.67</v>
      </c>
      <c r="PC18" s="17">
        <v>-0.27</v>
      </c>
      <c r="PD18" s="17">
        <v>1.2</v>
      </c>
      <c r="PE18" s="17">
        <v>1.23</v>
      </c>
      <c r="PF18" s="17">
        <v>1.23</v>
      </c>
      <c r="PG18" s="17">
        <v>-0.03</v>
      </c>
      <c r="PH18" s="17">
        <v>1.8</v>
      </c>
      <c r="PI18" s="17">
        <v>3.55</v>
      </c>
      <c r="PJ18" s="17">
        <v>3.55</v>
      </c>
      <c r="PK18" s="17">
        <v>-1.75</v>
      </c>
      <c r="PL18" s="17">
        <v>3.5</v>
      </c>
      <c r="PM18" s="17">
        <v>5</v>
      </c>
      <c r="PN18" s="17">
        <v>5</v>
      </c>
      <c r="PO18" s="17">
        <v>-1.5</v>
      </c>
      <c r="PP18" s="17">
        <v>20.3</v>
      </c>
      <c r="PQ18" s="17">
        <v>19.5122</v>
      </c>
      <c r="PR18" s="17">
        <v>19.5122</v>
      </c>
      <c r="PS18" s="17">
        <v>0.78779999999999994</v>
      </c>
      <c r="PT18" s="17">
        <v>15.7</v>
      </c>
      <c r="PU18" s="17">
        <v>19.5122</v>
      </c>
      <c r="PV18" s="17">
        <v>19.5122</v>
      </c>
      <c r="PW18" s="17">
        <v>-3.8121999999999998</v>
      </c>
      <c r="PX18" s="17">
        <v>19.2</v>
      </c>
      <c r="PY18" s="17">
        <v>17.560980000000001</v>
      </c>
      <c r="PZ18" s="17">
        <v>17.560980000000001</v>
      </c>
      <c r="QA18" s="17">
        <v>1.6390199999999999</v>
      </c>
      <c r="QB18" s="17">
        <v>3.5</v>
      </c>
      <c r="QC18" s="17">
        <v>3.4</v>
      </c>
      <c r="QD18" s="17">
        <v>3.4</v>
      </c>
      <c r="QE18" s="17">
        <v>0.1</v>
      </c>
      <c r="QF18" s="17">
        <v>18.600000000000001</v>
      </c>
      <c r="QG18" s="17">
        <v>18.341460000000001</v>
      </c>
      <c r="QH18" s="17">
        <v>18.341460000000001</v>
      </c>
      <c r="QI18" s="17">
        <v>0.25853999999999999</v>
      </c>
      <c r="QJ18" s="17">
        <v>0</v>
      </c>
      <c r="QK18" s="17"/>
      <c r="QL18" s="17">
        <v>0</v>
      </c>
      <c r="QM18" s="17">
        <v>0</v>
      </c>
      <c r="QN18" s="17">
        <v>0</v>
      </c>
      <c r="QO18" s="17"/>
      <c r="QP18" s="17">
        <v>0</v>
      </c>
      <c r="QQ18" s="17">
        <v>0</v>
      </c>
      <c r="QR18" s="17">
        <v>9.5</v>
      </c>
      <c r="QS18" s="17">
        <v>11.8</v>
      </c>
      <c r="QT18" s="17">
        <v>11.529</v>
      </c>
      <c r="QU18" s="17">
        <v>-2.0289999999999999</v>
      </c>
      <c r="QV18" s="17">
        <v>30.4</v>
      </c>
      <c r="QW18" s="17">
        <v>28.9</v>
      </c>
      <c r="QX18" s="17">
        <v>30.042999999999999</v>
      </c>
      <c r="QY18" s="17">
        <v>0.35699999999999998</v>
      </c>
      <c r="QZ18" s="17">
        <v>4.33</v>
      </c>
      <c r="RA18" s="17">
        <v>4.2</v>
      </c>
      <c r="RB18" s="17">
        <v>4.2</v>
      </c>
      <c r="RC18" s="17">
        <v>0.13</v>
      </c>
      <c r="RD18" s="17">
        <v>2.36</v>
      </c>
      <c r="RE18" s="17"/>
      <c r="RF18" s="17"/>
      <c r="RG18" s="17">
        <v>2.36</v>
      </c>
      <c r="RH18" s="17">
        <v>2.4</v>
      </c>
      <c r="RI18" s="17">
        <v>2.4</v>
      </c>
      <c r="RJ18" s="17">
        <v>2.4</v>
      </c>
      <c r="RK18" s="17">
        <v>0</v>
      </c>
      <c r="RL18" s="17">
        <v>2.04</v>
      </c>
      <c r="RM18" s="17">
        <v>2.8</v>
      </c>
      <c r="RN18" s="17">
        <v>2.8</v>
      </c>
      <c r="RO18" s="17">
        <v>-0.76</v>
      </c>
      <c r="RP18" s="17">
        <v>0</v>
      </c>
      <c r="RQ18" s="17"/>
      <c r="RR18" s="17">
        <v>0</v>
      </c>
      <c r="RS18" s="17">
        <v>0</v>
      </c>
      <c r="RT18" s="17">
        <v>2.2000000000000002</v>
      </c>
      <c r="RU18" s="17">
        <v>2.9009999999999998</v>
      </c>
      <c r="RV18" s="17">
        <v>2.9009999999999998</v>
      </c>
      <c r="RW18" s="17">
        <v>-0.70099999999999996</v>
      </c>
      <c r="RX18" s="17">
        <v>20.2</v>
      </c>
      <c r="RY18" s="17">
        <v>19.869240000000001</v>
      </c>
      <c r="RZ18" s="17">
        <v>19.869240000000001</v>
      </c>
      <c r="SA18" s="17">
        <v>0.33076</v>
      </c>
      <c r="SB18" s="17">
        <v>2.1</v>
      </c>
      <c r="SC18" s="17">
        <v>2</v>
      </c>
      <c r="SD18" s="17">
        <v>2</v>
      </c>
      <c r="SE18" s="17">
        <v>0.1</v>
      </c>
      <c r="SF18" s="17">
        <v>0.2</v>
      </c>
      <c r="SG18" s="17">
        <v>0.7</v>
      </c>
      <c r="SH18" s="17">
        <v>0.7</v>
      </c>
      <c r="SI18" s="17">
        <v>-0.5</v>
      </c>
      <c r="SJ18" s="17">
        <v>19.899999999999999</v>
      </c>
      <c r="SK18" s="17">
        <v>19.21951</v>
      </c>
      <c r="SL18" s="17">
        <v>19.21951</v>
      </c>
      <c r="SM18" s="17">
        <v>0.68049000000000004</v>
      </c>
      <c r="SN18" s="17"/>
      <c r="SO18" s="17"/>
      <c r="SP18" s="17">
        <v>12.195119999999999</v>
      </c>
      <c r="SQ18" s="17">
        <v>-12.195119999999999</v>
      </c>
      <c r="SR18" s="17">
        <v>19.3</v>
      </c>
      <c r="SS18" s="17">
        <v>19.5122</v>
      </c>
      <c r="ST18" s="17">
        <v>19.5122</v>
      </c>
      <c r="SU18" s="17">
        <v>-0.2122</v>
      </c>
      <c r="SV18" s="17">
        <v>20.3</v>
      </c>
      <c r="SW18" s="17">
        <v>19.5122</v>
      </c>
      <c r="SX18" s="17">
        <v>19.5122</v>
      </c>
      <c r="SY18" s="17">
        <v>0.78779999999999994</v>
      </c>
      <c r="SZ18" s="17">
        <v>20</v>
      </c>
      <c r="TA18" s="17">
        <v>19.317070000000001</v>
      </c>
      <c r="TB18" s="17">
        <v>19.317070000000001</v>
      </c>
      <c r="TC18" s="17">
        <v>0.68293000000000004</v>
      </c>
      <c r="TD18" s="17">
        <v>5.5</v>
      </c>
      <c r="TE18" s="17">
        <v>3.4590000000000001</v>
      </c>
      <c r="TF18" s="17">
        <v>3.4590000000000001</v>
      </c>
      <c r="TG18" s="17">
        <v>2.0409999999999999</v>
      </c>
      <c r="TH18" s="17">
        <v>20.2</v>
      </c>
      <c r="TI18" s="17">
        <v>14.834</v>
      </c>
      <c r="TJ18" s="17">
        <v>14.834</v>
      </c>
      <c r="TK18" s="17">
        <v>5.3659999999999997</v>
      </c>
      <c r="TL18" s="17">
        <v>0</v>
      </c>
      <c r="TM18" s="17"/>
      <c r="TN18" s="17">
        <v>0</v>
      </c>
      <c r="TO18" s="17">
        <v>0</v>
      </c>
      <c r="TP18" s="17">
        <v>30.4</v>
      </c>
      <c r="TQ18" s="17">
        <v>46.146540000000002</v>
      </c>
      <c r="TR18" s="17">
        <v>41.25</v>
      </c>
      <c r="TS18" s="17">
        <v>-10.85</v>
      </c>
      <c r="TT18" s="17">
        <v>43.5</v>
      </c>
      <c r="TU18" s="17">
        <v>57.783009999999997</v>
      </c>
      <c r="TV18" s="17">
        <v>41.25</v>
      </c>
      <c r="TW18" s="17">
        <v>2.25</v>
      </c>
      <c r="TX18" s="17">
        <v>1.4</v>
      </c>
      <c r="TY18" s="17">
        <v>2.1139999999999999</v>
      </c>
      <c r="TZ18" s="17">
        <v>2.1139999999999999</v>
      </c>
      <c r="UA18" s="17">
        <v>-0.71399999999999997</v>
      </c>
      <c r="UB18" s="17">
        <v>2.1</v>
      </c>
      <c r="UC18" s="17">
        <v>1.306</v>
      </c>
      <c r="UD18" s="17">
        <v>1.306</v>
      </c>
      <c r="UE18" s="17">
        <v>0.79400000000000004</v>
      </c>
      <c r="UF18" s="17">
        <v>21</v>
      </c>
      <c r="UG18" s="17"/>
      <c r="UH18" s="17">
        <v>19.5122</v>
      </c>
      <c r="UI18" s="17">
        <v>1.4878</v>
      </c>
      <c r="UJ18" s="17">
        <v>8.3000000000000007</v>
      </c>
      <c r="UK18" s="17">
        <v>8</v>
      </c>
      <c r="UL18" s="17">
        <v>8</v>
      </c>
      <c r="UM18" s="17">
        <v>0.3</v>
      </c>
      <c r="UN18" s="17"/>
      <c r="UO18" s="17"/>
      <c r="UP18" s="17">
        <v>6.8</v>
      </c>
      <c r="UQ18" s="17">
        <v>-6.8</v>
      </c>
      <c r="UR18" s="17">
        <v>20.399999999999999</v>
      </c>
      <c r="US18" s="17">
        <v>19.5122</v>
      </c>
      <c r="UT18" s="17">
        <v>19.5122</v>
      </c>
      <c r="UU18" s="17">
        <v>0.88780000000000003</v>
      </c>
      <c r="UV18" s="17">
        <v>20.399999999999999</v>
      </c>
      <c r="UW18" s="17">
        <v>19.5122</v>
      </c>
      <c r="UX18" s="17">
        <v>19.5122</v>
      </c>
      <c r="UY18" s="17">
        <v>0.88780000000000003</v>
      </c>
      <c r="UZ18" s="17">
        <v>20</v>
      </c>
      <c r="VA18" s="17">
        <v>19.5122</v>
      </c>
      <c r="VB18" s="17">
        <v>19.5122</v>
      </c>
      <c r="VC18" s="17">
        <v>0.48780000000000001</v>
      </c>
      <c r="VD18" s="17">
        <v>0.4</v>
      </c>
      <c r="VE18" s="17">
        <v>0.378</v>
      </c>
      <c r="VF18" s="17">
        <v>0.378</v>
      </c>
      <c r="VG18" s="17">
        <v>2.1999999999999999E-2</v>
      </c>
      <c r="VH18" s="17">
        <v>0</v>
      </c>
      <c r="VI18" s="17"/>
      <c r="VJ18" s="17">
        <v>0</v>
      </c>
      <c r="VK18" s="17">
        <v>0</v>
      </c>
      <c r="VL18" s="17">
        <v>0</v>
      </c>
      <c r="VM18" s="17"/>
      <c r="VN18" s="17">
        <v>0</v>
      </c>
      <c r="VO18" s="17">
        <v>0</v>
      </c>
      <c r="VP18" s="17"/>
      <c r="VQ18" s="17"/>
      <c r="VR18" s="17">
        <v>0.6</v>
      </c>
      <c r="VS18" s="17">
        <v>-0.6</v>
      </c>
      <c r="VT18" s="17">
        <v>28.6</v>
      </c>
      <c r="VU18" s="17">
        <v>47.869010000000003</v>
      </c>
      <c r="VV18" s="17">
        <v>32.31</v>
      </c>
      <c r="VW18" s="17">
        <v>-3.71</v>
      </c>
      <c r="VX18" s="17">
        <v>26.8</v>
      </c>
      <c r="VY18" s="17">
        <v>50.248440000000002</v>
      </c>
      <c r="VZ18" s="17">
        <v>18.751999999999999</v>
      </c>
      <c r="WA18" s="17">
        <v>8.048</v>
      </c>
      <c r="WB18" s="17">
        <v>0</v>
      </c>
      <c r="WC18" s="17"/>
      <c r="WD18" s="17">
        <v>0</v>
      </c>
      <c r="WE18" s="17">
        <v>0</v>
      </c>
      <c r="WF18" s="17">
        <v>0</v>
      </c>
      <c r="WG18" s="17"/>
      <c r="WH18" s="17">
        <v>0</v>
      </c>
      <c r="WI18" s="17">
        <v>0</v>
      </c>
      <c r="WJ18" s="17">
        <v>7.3</v>
      </c>
      <c r="WK18" s="17">
        <v>8</v>
      </c>
      <c r="WL18" s="17">
        <v>8</v>
      </c>
      <c r="WM18" s="17">
        <v>-0.7</v>
      </c>
      <c r="WN18" s="17">
        <v>20</v>
      </c>
      <c r="WO18" s="17">
        <v>19.317070000000001</v>
      </c>
      <c r="WP18" s="17">
        <v>19.317070000000001</v>
      </c>
      <c r="WQ18" s="17">
        <v>0.68293000000000004</v>
      </c>
      <c r="WR18" s="17"/>
      <c r="WS18" s="17"/>
      <c r="WT18" s="17"/>
      <c r="WU18" s="17">
        <v>0</v>
      </c>
      <c r="WV18" s="17"/>
      <c r="WW18" s="17"/>
      <c r="WX18" s="17"/>
      <c r="WY18" s="17">
        <v>0</v>
      </c>
      <c r="WZ18" s="17">
        <v>37.4</v>
      </c>
      <c r="XA18" s="17">
        <v>35</v>
      </c>
      <c r="XB18" s="17">
        <v>35</v>
      </c>
      <c r="XC18" s="17">
        <v>2.4</v>
      </c>
      <c r="XD18" s="17">
        <v>28.7</v>
      </c>
      <c r="XE18" s="17">
        <v>29.184000000000001</v>
      </c>
      <c r="XF18" s="17">
        <v>29.184000000000001</v>
      </c>
      <c r="XG18" s="17">
        <v>-0.48399999999999999</v>
      </c>
      <c r="XH18" s="17">
        <v>3.2</v>
      </c>
      <c r="XI18" s="17">
        <v>2.8159999999999998</v>
      </c>
      <c r="XJ18" s="17">
        <v>2.8159999999999998</v>
      </c>
      <c r="XK18" s="17">
        <v>0.38400000000000001</v>
      </c>
      <c r="XL18" s="17"/>
      <c r="XM18" s="17"/>
      <c r="XN18" s="17"/>
      <c r="XO18" s="17">
        <v>0</v>
      </c>
      <c r="XP18" s="17">
        <v>12</v>
      </c>
      <c r="XQ18" s="17">
        <v>17</v>
      </c>
      <c r="XR18" s="17">
        <v>17</v>
      </c>
      <c r="XS18" s="17">
        <v>-5</v>
      </c>
      <c r="XT18" s="17">
        <v>5.7</v>
      </c>
      <c r="XU18" s="17">
        <v>10</v>
      </c>
      <c r="XV18" s="17">
        <v>10</v>
      </c>
      <c r="XW18" s="17">
        <v>-4.3</v>
      </c>
    </row>
    <row r="19" spans="1:647" ht="24" customHeight="1" x14ac:dyDescent="0.25">
      <c r="A19" s="1"/>
      <c r="B19" s="16" t="s">
        <v>69</v>
      </c>
      <c r="C19" s="16" t="s">
        <v>725</v>
      </c>
      <c r="D19" s="17">
        <v>1.1000000000000001</v>
      </c>
      <c r="E19" s="17">
        <v>1.01</v>
      </c>
      <c r="F19" s="17">
        <v>1.01</v>
      </c>
      <c r="G19" s="17">
        <v>0.09</v>
      </c>
      <c r="H19" s="17">
        <v>1.6</v>
      </c>
      <c r="I19" s="17">
        <v>1.64</v>
      </c>
      <c r="J19" s="17">
        <v>1.64</v>
      </c>
      <c r="K19" s="17">
        <v>-0.04</v>
      </c>
      <c r="L19" s="17"/>
      <c r="M19" s="17"/>
      <c r="N19" s="17"/>
      <c r="O19" s="17">
        <v>0</v>
      </c>
      <c r="P19" s="17"/>
      <c r="Q19" s="17"/>
      <c r="R19" s="17"/>
      <c r="S19" s="17">
        <v>0</v>
      </c>
      <c r="T19" s="17"/>
      <c r="U19" s="17"/>
      <c r="V19" s="17"/>
      <c r="W19" s="17">
        <v>0</v>
      </c>
      <c r="X19" s="17"/>
      <c r="Y19" s="17"/>
      <c r="Z19" s="17"/>
      <c r="AA19" s="17">
        <v>0</v>
      </c>
      <c r="AB19" s="17">
        <v>87.1</v>
      </c>
      <c r="AC19" s="17">
        <v>92.226339999999993</v>
      </c>
      <c r="AD19" s="17">
        <v>92.226339999999993</v>
      </c>
      <c r="AE19" s="17">
        <v>-5.1263399999999999</v>
      </c>
      <c r="AF19" s="17">
        <v>162.4</v>
      </c>
      <c r="AG19" s="17">
        <v>97.572469999999996</v>
      </c>
      <c r="AH19" s="17">
        <v>106</v>
      </c>
      <c r="AI19" s="17">
        <v>56.4</v>
      </c>
      <c r="AJ19" s="17">
        <v>0</v>
      </c>
      <c r="AK19" s="17">
        <v>0</v>
      </c>
      <c r="AL19" s="17">
        <v>0</v>
      </c>
      <c r="AM19" s="17">
        <v>0</v>
      </c>
      <c r="AN19" s="17"/>
      <c r="AO19" s="17"/>
      <c r="AP19" s="17">
        <v>61.538460000000001</v>
      </c>
      <c r="AQ19" s="17">
        <v>-61.538460000000001</v>
      </c>
      <c r="AR19" s="17">
        <v>139.9</v>
      </c>
      <c r="AS19" s="17">
        <v>120.20997</v>
      </c>
      <c r="AT19" s="17">
        <v>111.11111</v>
      </c>
      <c r="AU19" s="17">
        <v>28.788889999999999</v>
      </c>
      <c r="AV19" s="17">
        <v>139.30000000000001</v>
      </c>
      <c r="AW19" s="17">
        <v>120.20997</v>
      </c>
      <c r="AX19" s="17">
        <v>111.11111</v>
      </c>
      <c r="AY19" s="17">
        <v>28.188890000000001</v>
      </c>
      <c r="AZ19" s="17">
        <v>140.80000000000001</v>
      </c>
      <c r="BA19" s="17">
        <v>120.20997</v>
      </c>
      <c r="BB19" s="17">
        <v>111.11111</v>
      </c>
      <c r="BC19" s="17">
        <v>29.688890000000001</v>
      </c>
      <c r="BD19" s="17">
        <v>228.3</v>
      </c>
      <c r="BE19" s="17">
        <v>180.31495000000001</v>
      </c>
      <c r="BF19" s="17">
        <v>166.66667000000001</v>
      </c>
      <c r="BG19" s="17">
        <v>61.633330000000001</v>
      </c>
      <c r="BH19" s="17">
        <v>206.3</v>
      </c>
      <c r="BI19" s="17">
        <v>204.87801999999999</v>
      </c>
      <c r="BJ19" s="17">
        <v>119.65812</v>
      </c>
      <c r="BK19" s="17">
        <v>86.64188</v>
      </c>
      <c r="BL19" s="17">
        <v>108</v>
      </c>
      <c r="BM19" s="17">
        <v>102.43901</v>
      </c>
      <c r="BN19" s="17">
        <v>59.829059999999998</v>
      </c>
      <c r="BO19" s="17">
        <v>48.170940000000002</v>
      </c>
      <c r="BP19" s="17">
        <v>566.6</v>
      </c>
      <c r="BQ19" s="17">
        <v>568.29854</v>
      </c>
      <c r="BR19" s="17">
        <v>568.29854</v>
      </c>
      <c r="BS19" s="17">
        <v>-1.6985399999999999</v>
      </c>
      <c r="BT19" s="17">
        <v>10.3</v>
      </c>
      <c r="BU19" s="17">
        <v>10.17268</v>
      </c>
      <c r="BV19" s="17">
        <v>10.17268</v>
      </c>
      <c r="BW19" s="17">
        <v>0.12731999999999999</v>
      </c>
      <c r="BX19" s="17"/>
      <c r="BY19" s="17"/>
      <c r="BZ19" s="17"/>
      <c r="CA19" s="17">
        <v>0</v>
      </c>
      <c r="CB19" s="17"/>
      <c r="CC19" s="17"/>
      <c r="CD19" s="17"/>
      <c r="CE19" s="17">
        <v>0</v>
      </c>
      <c r="CF19" s="17"/>
      <c r="CG19" s="17"/>
      <c r="CH19" s="17"/>
      <c r="CI19" s="17">
        <v>0</v>
      </c>
      <c r="CJ19" s="17"/>
      <c r="CK19" s="17"/>
      <c r="CL19" s="17"/>
      <c r="CM19" s="17">
        <v>0</v>
      </c>
      <c r="CN19" s="17">
        <v>162.19999999999999</v>
      </c>
      <c r="CO19" s="17">
        <v>164.70732000000001</v>
      </c>
      <c r="CP19" s="17">
        <v>164.70732000000001</v>
      </c>
      <c r="CQ19" s="17">
        <v>-2.50732</v>
      </c>
      <c r="CR19" s="17">
        <v>7.2</v>
      </c>
      <c r="CS19" s="17">
        <v>3.8486199999999999</v>
      </c>
      <c r="CT19" s="17">
        <v>3.8486199999999999</v>
      </c>
      <c r="CU19" s="17">
        <v>3.3513799999999998</v>
      </c>
      <c r="CV19" s="17">
        <v>2.7650000000000001</v>
      </c>
      <c r="CW19" s="17">
        <v>2.1125600000000002</v>
      </c>
      <c r="CX19" s="17">
        <v>2.1125600000000002</v>
      </c>
      <c r="CY19" s="17">
        <v>0.65244000000000002</v>
      </c>
      <c r="CZ19" s="17">
        <v>0</v>
      </c>
      <c r="DA19" s="17">
        <v>0</v>
      </c>
      <c r="DB19" s="17">
        <v>8.8996600000000008</v>
      </c>
      <c r="DC19" s="17">
        <v>-8.8996600000000008</v>
      </c>
      <c r="DD19" s="17">
        <v>6.6</v>
      </c>
      <c r="DE19" s="17">
        <v>6.7645099999999996</v>
      </c>
      <c r="DF19" s="17">
        <v>6.7645099999999996</v>
      </c>
      <c r="DG19" s="17">
        <v>-0.16450999999999999</v>
      </c>
      <c r="DH19" s="17"/>
      <c r="DI19" s="17"/>
      <c r="DJ19" s="17"/>
      <c r="DK19" s="17">
        <v>0</v>
      </c>
      <c r="DL19" s="17">
        <v>144.19999999999999</v>
      </c>
      <c r="DM19" s="17">
        <v>143</v>
      </c>
      <c r="DN19" s="17">
        <v>143</v>
      </c>
      <c r="DO19" s="17">
        <v>1.2</v>
      </c>
      <c r="DP19" s="17">
        <v>6.2</v>
      </c>
      <c r="DQ19" s="17">
        <v>6.2390999999999996</v>
      </c>
      <c r="DR19" s="17">
        <v>8.9130000000000003</v>
      </c>
      <c r="DS19" s="17">
        <v>-2.7130000000000001</v>
      </c>
      <c r="DT19" s="17"/>
      <c r="DU19" s="17"/>
      <c r="DV19" s="17"/>
      <c r="DW19" s="17">
        <v>0</v>
      </c>
      <c r="DX19" s="17"/>
      <c r="DY19" s="17"/>
      <c r="DZ19" s="17"/>
      <c r="EA19" s="17">
        <v>0</v>
      </c>
      <c r="EB19" s="17"/>
      <c r="EC19" s="17"/>
      <c r="ED19" s="17"/>
      <c r="EE19" s="17">
        <v>0</v>
      </c>
      <c r="EF19" s="17">
        <v>110.6</v>
      </c>
      <c r="EG19" s="17">
        <v>112.90537</v>
      </c>
      <c r="EH19" s="17">
        <v>112.90537</v>
      </c>
      <c r="EI19" s="17">
        <v>-2.3053699999999999</v>
      </c>
      <c r="EJ19" s="17">
        <v>0</v>
      </c>
      <c r="EK19" s="17">
        <v>0</v>
      </c>
      <c r="EL19" s="17">
        <v>221.25516999999999</v>
      </c>
      <c r="EM19" s="17">
        <v>-221.25516999999999</v>
      </c>
      <c r="EN19" s="17"/>
      <c r="EO19" s="17"/>
      <c r="EP19" s="17"/>
      <c r="EQ19" s="17">
        <v>0</v>
      </c>
      <c r="ER19" s="17"/>
      <c r="ES19" s="17"/>
      <c r="ET19" s="17"/>
      <c r="EU19" s="17">
        <v>0</v>
      </c>
      <c r="EV19" s="17"/>
      <c r="EW19" s="17"/>
      <c r="EX19" s="17"/>
      <c r="EY19" s="17">
        <v>0</v>
      </c>
      <c r="EZ19" s="17">
        <v>6.5</v>
      </c>
      <c r="FA19" s="17">
        <v>6.39</v>
      </c>
      <c r="FB19" s="17">
        <v>6.39</v>
      </c>
      <c r="FC19" s="17">
        <v>0.11</v>
      </c>
      <c r="FD19" s="17">
        <v>465.3</v>
      </c>
      <c r="FE19" s="17">
        <v>458.87804999999997</v>
      </c>
      <c r="FF19" s="17">
        <v>458.87804999999997</v>
      </c>
      <c r="FG19" s="17">
        <v>6.4219499999999998</v>
      </c>
      <c r="FH19" s="17">
        <v>46</v>
      </c>
      <c r="FI19" s="17">
        <v>81.954149999999998</v>
      </c>
      <c r="FJ19" s="17">
        <v>81.954149999999998</v>
      </c>
      <c r="FK19" s="17">
        <v>-35.954149999999998</v>
      </c>
      <c r="FL19" s="17">
        <v>147.19999999999999</v>
      </c>
      <c r="FM19" s="17">
        <v>148.62634</v>
      </c>
      <c r="FN19" s="17">
        <v>148.62634</v>
      </c>
      <c r="FO19" s="17">
        <v>-1.4263399999999999</v>
      </c>
      <c r="FP19" s="17">
        <v>0</v>
      </c>
      <c r="FQ19" s="17"/>
      <c r="FR19" s="17">
        <v>41.498959999999997</v>
      </c>
      <c r="FS19" s="17">
        <v>-41.498959999999997</v>
      </c>
      <c r="FT19" s="17">
        <v>17.3</v>
      </c>
      <c r="FU19" s="17">
        <v>19.28585</v>
      </c>
      <c r="FV19" s="17">
        <v>19.28585</v>
      </c>
      <c r="FW19" s="17">
        <v>-1.9858499999999999</v>
      </c>
      <c r="FX19" s="17"/>
      <c r="FY19" s="17"/>
      <c r="FZ19" s="17">
        <v>19.414629999999999</v>
      </c>
      <c r="GA19" s="17">
        <v>-19.414629999999999</v>
      </c>
      <c r="GB19" s="17">
        <v>90.7</v>
      </c>
      <c r="GC19" s="17">
        <v>87.657560000000004</v>
      </c>
      <c r="GD19" s="17">
        <v>87.657560000000004</v>
      </c>
      <c r="GE19" s="17">
        <v>3.04244</v>
      </c>
      <c r="GF19" s="17">
        <v>144.5</v>
      </c>
      <c r="GG19" s="17">
        <v>133.99153999999999</v>
      </c>
      <c r="GH19" s="17">
        <v>133.33332999999999</v>
      </c>
      <c r="GI19" s="17">
        <v>11.16667</v>
      </c>
      <c r="GJ19" s="17">
        <v>145</v>
      </c>
      <c r="GK19" s="17">
        <v>133.99153999999999</v>
      </c>
      <c r="GL19" s="17">
        <v>133.33332999999999</v>
      </c>
      <c r="GM19" s="17">
        <v>11.66667</v>
      </c>
      <c r="GN19" s="17">
        <v>160.4</v>
      </c>
      <c r="GO19" s="17">
        <v>133.99153999999999</v>
      </c>
      <c r="GP19" s="17">
        <v>133.33332999999999</v>
      </c>
      <c r="GQ19" s="17">
        <v>27.066669999999998</v>
      </c>
      <c r="GR19" s="17">
        <v>108.3</v>
      </c>
      <c r="GS19" s="17">
        <v>110.91316999999999</v>
      </c>
      <c r="GT19" s="17">
        <v>103.77442000000001</v>
      </c>
      <c r="GU19" s="17">
        <v>4.5255799999999997</v>
      </c>
      <c r="GV19" s="17"/>
      <c r="GW19" s="17"/>
      <c r="GX19" s="17"/>
      <c r="GY19" s="17">
        <v>0</v>
      </c>
      <c r="GZ19" s="17">
        <v>6.4</v>
      </c>
      <c r="HA19" s="17">
        <v>7.8816100000000002</v>
      </c>
      <c r="HB19" s="17">
        <v>7.8816100000000002</v>
      </c>
      <c r="HC19" s="17">
        <v>-1.4816100000000001</v>
      </c>
      <c r="HD19" s="17">
        <v>44.9</v>
      </c>
      <c r="HE19" s="17">
        <v>47.26634</v>
      </c>
      <c r="HF19" s="17">
        <v>47.26634</v>
      </c>
      <c r="HG19" s="17">
        <v>-2.3663400000000001</v>
      </c>
      <c r="HH19" s="17"/>
      <c r="HI19" s="17"/>
      <c r="HJ19" s="17"/>
      <c r="HK19" s="17">
        <v>0</v>
      </c>
      <c r="HL19" s="17">
        <v>3.8</v>
      </c>
      <c r="HM19" s="17">
        <v>3.0928</v>
      </c>
      <c r="HN19" s="17">
        <v>1.8363499999999999</v>
      </c>
      <c r="HO19" s="17">
        <v>1.9636499999999999</v>
      </c>
      <c r="HP19" s="17">
        <v>33.9</v>
      </c>
      <c r="HQ19" s="17">
        <v>31.505569999999999</v>
      </c>
      <c r="HR19" s="17">
        <v>31.505569999999999</v>
      </c>
      <c r="HS19" s="17">
        <v>2.3944299999999998</v>
      </c>
      <c r="HT19" s="17">
        <v>174.4</v>
      </c>
      <c r="HU19" s="17">
        <v>171.54185000000001</v>
      </c>
      <c r="HV19" s="17">
        <v>171.54185000000001</v>
      </c>
      <c r="HW19" s="17">
        <v>2.8581500000000002</v>
      </c>
      <c r="HX19" s="17">
        <v>95.4</v>
      </c>
      <c r="HY19" s="17">
        <v>95.918049999999994</v>
      </c>
      <c r="HZ19" s="17">
        <v>95.918049999999994</v>
      </c>
      <c r="IA19" s="17">
        <v>-0.51805000000000001</v>
      </c>
      <c r="IB19" s="17">
        <v>26.8</v>
      </c>
      <c r="IC19" s="17"/>
      <c r="ID19" s="17">
        <v>25.641030000000001</v>
      </c>
      <c r="IE19" s="17">
        <v>1.1589700000000001</v>
      </c>
      <c r="IF19" s="17"/>
      <c r="IG19" s="17"/>
      <c r="IH19" s="17"/>
      <c r="II19" s="17">
        <v>0</v>
      </c>
      <c r="IJ19" s="17">
        <v>0</v>
      </c>
      <c r="IK19" s="17">
        <v>0</v>
      </c>
      <c r="IL19" s="17">
        <v>0</v>
      </c>
      <c r="IM19" s="17">
        <v>0</v>
      </c>
      <c r="IN19" s="17"/>
      <c r="IO19" s="17"/>
      <c r="IP19" s="17">
        <v>0</v>
      </c>
      <c r="IQ19" s="17">
        <v>0</v>
      </c>
      <c r="IR19" s="17"/>
      <c r="IS19" s="17"/>
      <c r="IT19" s="17"/>
      <c r="IU19" s="17">
        <v>0</v>
      </c>
      <c r="IV19" s="17"/>
      <c r="IW19" s="17"/>
      <c r="IX19" s="17"/>
      <c r="IY19" s="17">
        <v>0</v>
      </c>
      <c r="IZ19" s="17">
        <v>86.9</v>
      </c>
      <c r="JA19" s="17">
        <v>88.815600000000003</v>
      </c>
      <c r="JB19" s="17">
        <v>88.815479999999994</v>
      </c>
      <c r="JC19" s="17">
        <v>-1.9154800000000001</v>
      </c>
      <c r="JD19" s="17">
        <v>171.6</v>
      </c>
      <c r="JE19" s="17">
        <v>174.84453999999999</v>
      </c>
      <c r="JF19" s="17">
        <v>169.67281</v>
      </c>
      <c r="JG19" s="17">
        <v>1.92719</v>
      </c>
      <c r="JH19" s="17">
        <v>164.1</v>
      </c>
      <c r="JI19" s="17">
        <v>174.84453999999999</v>
      </c>
      <c r="JJ19" s="17">
        <v>169.67281</v>
      </c>
      <c r="JK19" s="17">
        <v>-5.5728099999999996</v>
      </c>
      <c r="JL19" s="17">
        <v>200</v>
      </c>
      <c r="JM19" s="17">
        <v>174.84453999999999</v>
      </c>
      <c r="JN19" s="17">
        <v>169.67281</v>
      </c>
      <c r="JO19" s="17">
        <v>30.327190000000002</v>
      </c>
      <c r="JP19" s="17">
        <v>264.89999999999998</v>
      </c>
      <c r="JQ19" s="17">
        <v>262.26679999999999</v>
      </c>
      <c r="JR19" s="17">
        <v>254.50922</v>
      </c>
      <c r="JS19" s="17">
        <v>10.390779999999999</v>
      </c>
      <c r="JT19" s="17">
        <v>38.9</v>
      </c>
      <c r="JU19" s="17">
        <v>44.893329999999999</v>
      </c>
      <c r="JV19" s="17">
        <v>44.893329999999999</v>
      </c>
      <c r="JW19" s="17">
        <v>-5.9933300000000003</v>
      </c>
      <c r="JX19" s="17">
        <v>25.8</v>
      </c>
      <c r="JY19" s="17">
        <v>22.446670000000001</v>
      </c>
      <c r="JZ19" s="17">
        <v>22.446670000000001</v>
      </c>
      <c r="KA19" s="17">
        <v>3.3533300000000001</v>
      </c>
      <c r="KB19" s="17"/>
      <c r="KC19" s="17"/>
      <c r="KD19" s="17"/>
      <c r="KE19" s="17">
        <v>0</v>
      </c>
      <c r="KF19" s="17"/>
      <c r="KG19" s="17"/>
      <c r="KH19" s="17"/>
      <c r="KI19" s="17">
        <v>0</v>
      </c>
      <c r="KJ19" s="17"/>
      <c r="KK19" s="17"/>
      <c r="KL19" s="17"/>
      <c r="KM19" s="17">
        <v>0</v>
      </c>
      <c r="KN19" s="17">
        <v>112.9</v>
      </c>
      <c r="KO19" s="17">
        <v>114.11063</v>
      </c>
      <c r="KP19" s="17">
        <v>114.11063</v>
      </c>
      <c r="KQ19" s="17">
        <v>-1.2106300000000001</v>
      </c>
      <c r="KR19" s="17"/>
      <c r="KS19" s="17"/>
      <c r="KT19" s="17"/>
      <c r="KU19" s="17">
        <v>0</v>
      </c>
      <c r="KV19" s="17"/>
      <c r="KW19" s="17"/>
      <c r="KX19" s="17"/>
      <c r="KY19" s="17">
        <v>0</v>
      </c>
      <c r="KZ19" s="17">
        <v>0</v>
      </c>
      <c r="LA19" s="17"/>
      <c r="LB19" s="17"/>
      <c r="LC19" s="17">
        <v>0</v>
      </c>
      <c r="LD19" s="17">
        <v>269.89999999999998</v>
      </c>
      <c r="LE19" s="17">
        <v>271.12195000000003</v>
      </c>
      <c r="LF19" s="17">
        <v>227.85746</v>
      </c>
      <c r="LG19" s="17">
        <v>42.042540000000002</v>
      </c>
      <c r="LH19" s="17">
        <v>131.4</v>
      </c>
      <c r="LI19" s="17">
        <v>133.67995999999999</v>
      </c>
      <c r="LJ19" s="17">
        <v>133.67995999999999</v>
      </c>
      <c r="LK19" s="17">
        <v>-2.27996</v>
      </c>
      <c r="LL19" s="17">
        <v>58.7</v>
      </c>
      <c r="LM19" s="17">
        <v>67.461460000000002</v>
      </c>
      <c r="LN19" s="17">
        <v>67.461460000000002</v>
      </c>
      <c r="LO19" s="17">
        <v>-8.7614599999999996</v>
      </c>
      <c r="LP19" s="17">
        <v>68.5</v>
      </c>
      <c r="LQ19" s="17">
        <v>78.567999999999998</v>
      </c>
      <c r="LR19" s="17">
        <v>78.567999999999998</v>
      </c>
      <c r="LS19" s="17">
        <v>-10.068</v>
      </c>
      <c r="LT19" s="17"/>
      <c r="LU19" s="17"/>
      <c r="LV19" s="17"/>
      <c r="LW19" s="17">
        <v>0</v>
      </c>
      <c r="LX19" s="17">
        <v>0</v>
      </c>
      <c r="LY19" s="17">
        <v>0</v>
      </c>
      <c r="LZ19" s="17">
        <v>0</v>
      </c>
      <c r="MA19" s="17">
        <v>0</v>
      </c>
      <c r="MB19" s="17">
        <v>0</v>
      </c>
      <c r="MC19" s="17">
        <v>0</v>
      </c>
      <c r="MD19" s="17">
        <v>0</v>
      </c>
      <c r="ME19" s="17">
        <v>0</v>
      </c>
      <c r="MF19" s="17">
        <v>0</v>
      </c>
      <c r="MG19" s="17">
        <v>0</v>
      </c>
      <c r="MH19" s="17"/>
      <c r="MI19" s="17">
        <v>0</v>
      </c>
      <c r="MJ19" s="17"/>
      <c r="MK19" s="17"/>
      <c r="ML19" s="17"/>
      <c r="MM19" s="17">
        <v>0</v>
      </c>
      <c r="MN19" s="17">
        <v>143.19999999999999</v>
      </c>
      <c r="MO19" s="17">
        <v>144.31267</v>
      </c>
      <c r="MP19" s="17">
        <v>144.31267</v>
      </c>
      <c r="MQ19" s="17">
        <v>-1.11267</v>
      </c>
      <c r="MR19" s="17">
        <v>67.7</v>
      </c>
      <c r="MS19" s="17">
        <v>72.156329999999997</v>
      </c>
      <c r="MT19" s="17">
        <v>72.156329999999997</v>
      </c>
      <c r="MU19" s="17">
        <v>-4.4563300000000003</v>
      </c>
      <c r="MV19" s="17">
        <v>0</v>
      </c>
      <c r="MW19" s="17">
        <v>0</v>
      </c>
      <c r="MX19" s="17">
        <v>0</v>
      </c>
      <c r="MY19" s="17">
        <v>0</v>
      </c>
      <c r="MZ19" s="17"/>
      <c r="NA19" s="17"/>
      <c r="NB19" s="17"/>
      <c r="NC19" s="17">
        <v>0</v>
      </c>
      <c r="ND19" s="17"/>
      <c r="NE19" s="17"/>
      <c r="NF19" s="17"/>
      <c r="NG19" s="17">
        <v>0</v>
      </c>
      <c r="NH19" s="17"/>
      <c r="NI19" s="17"/>
      <c r="NJ19" s="17"/>
      <c r="NK19" s="17">
        <v>0</v>
      </c>
      <c r="NL19" s="17"/>
      <c r="NM19" s="17"/>
      <c r="NN19" s="17"/>
      <c r="NO19" s="17">
        <v>0</v>
      </c>
      <c r="NP19" s="17">
        <v>136.6</v>
      </c>
      <c r="NQ19" s="17">
        <v>144.27350000000001</v>
      </c>
      <c r="NR19" s="17">
        <v>144.27350000000001</v>
      </c>
      <c r="NS19" s="17">
        <v>-7.6734999999999998</v>
      </c>
      <c r="NT19" s="17">
        <v>79.400000000000006</v>
      </c>
      <c r="NU19" s="17">
        <v>72.136750000000006</v>
      </c>
      <c r="NV19" s="17">
        <v>72.136750000000006</v>
      </c>
      <c r="NW19" s="17">
        <v>7.2632500000000002</v>
      </c>
      <c r="NX19" s="17">
        <v>0</v>
      </c>
      <c r="NY19" s="17"/>
      <c r="NZ19" s="17">
        <v>0</v>
      </c>
      <c r="OA19" s="17">
        <v>0</v>
      </c>
      <c r="OB19" s="17">
        <v>49.1</v>
      </c>
      <c r="OC19" s="17">
        <v>50.891779999999997</v>
      </c>
      <c r="OD19" s="17">
        <v>49.863999999999997</v>
      </c>
      <c r="OE19" s="17">
        <v>-0.76400000000000001</v>
      </c>
      <c r="OF19" s="17">
        <v>0</v>
      </c>
      <c r="OG19" s="17"/>
      <c r="OH19" s="17">
        <v>0</v>
      </c>
      <c r="OI19" s="17">
        <v>0</v>
      </c>
      <c r="OJ19" s="17">
        <v>0.2</v>
      </c>
      <c r="OK19" s="17">
        <v>0.441</v>
      </c>
      <c r="OL19" s="17">
        <v>0.441</v>
      </c>
      <c r="OM19" s="17">
        <v>-0.24099999999999999</v>
      </c>
      <c r="ON19" s="17">
        <v>0</v>
      </c>
      <c r="OO19" s="17">
        <v>0.5</v>
      </c>
      <c r="OP19" s="17">
        <v>0.5</v>
      </c>
      <c r="OQ19" s="17">
        <v>-0.5</v>
      </c>
      <c r="OR19" s="17"/>
      <c r="OS19" s="17"/>
      <c r="OT19" s="17">
        <v>17.560980000000001</v>
      </c>
      <c r="OU19" s="17">
        <v>-17.560980000000001</v>
      </c>
      <c r="OV19" s="17">
        <v>9.8000000000000007</v>
      </c>
      <c r="OW19" s="17">
        <v>9.9830000000000005</v>
      </c>
      <c r="OX19" s="17">
        <v>9.9830000000000005</v>
      </c>
      <c r="OY19" s="17">
        <v>-0.183</v>
      </c>
      <c r="OZ19" s="17">
        <v>5.4</v>
      </c>
      <c r="PA19" s="17">
        <v>5.67</v>
      </c>
      <c r="PB19" s="17">
        <v>5.67</v>
      </c>
      <c r="PC19" s="17">
        <v>-0.27</v>
      </c>
      <c r="PD19" s="17">
        <v>1.2</v>
      </c>
      <c r="PE19" s="17">
        <v>1.23</v>
      </c>
      <c r="PF19" s="17">
        <v>1.23</v>
      </c>
      <c r="PG19" s="17">
        <v>-0.03</v>
      </c>
      <c r="PH19" s="17">
        <v>1.8</v>
      </c>
      <c r="PI19" s="17">
        <v>3.55</v>
      </c>
      <c r="PJ19" s="17">
        <v>3.55</v>
      </c>
      <c r="PK19" s="17">
        <v>-1.75</v>
      </c>
      <c r="PL19" s="17">
        <v>3.3</v>
      </c>
      <c r="PM19" s="17">
        <v>5</v>
      </c>
      <c r="PN19" s="17">
        <v>5</v>
      </c>
      <c r="PO19" s="17">
        <v>-1.7</v>
      </c>
      <c r="PP19" s="17">
        <v>20.2</v>
      </c>
      <c r="PQ19" s="17">
        <v>19.5122</v>
      </c>
      <c r="PR19" s="17">
        <v>19.5122</v>
      </c>
      <c r="PS19" s="17">
        <v>0.68779999999999997</v>
      </c>
      <c r="PT19" s="17">
        <v>15.9</v>
      </c>
      <c r="PU19" s="17">
        <v>19.5122</v>
      </c>
      <c r="PV19" s="17">
        <v>19.5122</v>
      </c>
      <c r="PW19" s="17">
        <v>-3.6122000000000001</v>
      </c>
      <c r="PX19" s="17">
        <v>19.2</v>
      </c>
      <c r="PY19" s="17">
        <v>17.560980000000001</v>
      </c>
      <c r="PZ19" s="17">
        <v>17.560980000000001</v>
      </c>
      <c r="QA19" s="17">
        <v>1.6390199999999999</v>
      </c>
      <c r="QB19" s="17">
        <v>3.5</v>
      </c>
      <c r="QC19" s="17">
        <v>3.4</v>
      </c>
      <c r="QD19" s="17">
        <v>3.4</v>
      </c>
      <c r="QE19" s="17">
        <v>0.1</v>
      </c>
      <c r="QF19" s="17">
        <v>18.600000000000001</v>
      </c>
      <c r="QG19" s="17">
        <v>18.341460000000001</v>
      </c>
      <c r="QH19" s="17">
        <v>18.341460000000001</v>
      </c>
      <c r="QI19" s="17">
        <v>0.25853999999999999</v>
      </c>
      <c r="QJ19" s="17">
        <v>0</v>
      </c>
      <c r="QK19" s="17"/>
      <c r="QL19" s="17">
        <v>0</v>
      </c>
      <c r="QM19" s="17">
        <v>0</v>
      </c>
      <c r="QN19" s="17">
        <v>0</v>
      </c>
      <c r="QO19" s="17"/>
      <c r="QP19" s="17">
        <v>0</v>
      </c>
      <c r="QQ19" s="17">
        <v>0</v>
      </c>
      <c r="QR19" s="17">
        <v>10.7</v>
      </c>
      <c r="QS19" s="17">
        <v>11.6</v>
      </c>
      <c r="QT19" s="17">
        <v>11.481999999999999</v>
      </c>
      <c r="QU19" s="17">
        <v>-0.78200000000000003</v>
      </c>
      <c r="QV19" s="17">
        <v>32.6</v>
      </c>
      <c r="QW19" s="17">
        <v>28.8</v>
      </c>
      <c r="QX19" s="17">
        <v>29.879000000000001</v>
      </c>
      <c r="QY19" s="17">
        <v>2.7210000000000001</v>
      </c>
      <c r="QZ19" s="17">
        <v>4.33</v>
      </c>
      <c r="RA19" s="17">
        <v>4.2</v>
      </c>
      <c r="RB19" s="17">
        <v>4.2</v>
      </c>
      <c r="RC19" s="17">
        <v>0.13</v>
      </c>
      <c r="RD19" s="17">
        <v>2.4</v>
      </c>
      <c r="RE19" s="17"/>
      <c r="RF19" s="17"/>
      <c r="RG19" s="17">
        <v>2.4</v>
      </c>
      <c r="RH19" s="17">
        <v>2.4</v>
      </c>
      <c r="RI19" s="17">
        <v>2.4</v>
      </c>
      <c r="RJ19" s="17">
        <v>2.4</v>
      </c>
      <c r="RK19" s="17">
        <v>0</v>
      </c>
      <c r="RL19" s="17">
        <v>2.04</v>
      </c>
      <c r="RM19" s="17">
        <v>2.8</v>
      </c>
      <c r="RN19" s="17">
        <v>2.8</v>
      </c>
      <c r="RO19" s="17">
        <v>-0.76</v>
      </c>
      <c r="RP19" s="17">
        <v>0</v>
      </c>
      <c r="RQ19" s="17"/>
      <c r="RR19" s="17">
        <v>0</v>
      </c>
      <c r="RS19" s="17">
        <v>0</v>
      </c>
      <c r="RT19" s="17">
        <v>2.6</v>
      </c>
      <c r="RU19" s="17">
        <v>2.9009999999999998</v>
      </c>
      <c r="RV19" s="17">
        <v>2.9009999999999998</v>
      </c>
      <c r="RW19" s="17">
        <v>-0.30099999999999999</v>
      </c>
      <c r="RX19" s="17">
        <v>20.2</v>
      </c>
      <c r="RY19" s="17">
        <v>19.869240000000001</v>
      </c>
      <c r="RZ19" s="17">
        <v>19.869240000000001</v>
      </c>
      <c r="SA19" s="17">
        <v>0.33076</v>
      </c>
      <c r="SB19" s="17">
        <v>2.1</v>
      </c>
      <c r="SC19" s="17">
        <v>2</v>
      </c>
      <c r="SD19" s="17">
        <v>2</v>
      </c>
      <c r="SE19" s="17">
        <v>0.1</v>
      </c>
      <c r="SF19" s="17">
        <v>0.2</v>
      </c>
      <c r="SG19" s="17">
        <v>0.7</v>
      </c>
      <c r="SH19" s="17">
        <v>0.7</v>
      </c>
      <c r="SI19" s="17">
        <v>-0.5</v>
      </c>
      <c r="SJ19" s="17">
        <v>19.899999999999999</v>
      </c>
      <c r="SK19" s="17">
        <v>19.21951</v>
      </c>
      <c r="SL19" s="17">
        <v>19.21951</v>
      </c>
      <c r="SM19" s="17">
        <v>0.68049000000000004</v>
      </c>
      <c r="SN19" s="17"/>
      <c r="SO19" s="17"/>
      <c r="SP19" s="17">
        <v>12.195119999999999</v>
      </c>
      <c r="SQ19" s="17">
        <v>-12.195119999999999</v>
      </c>
      <c r="SR19" s="17">
        <v>19.3</v>
      </c>
      <c r="SS19" s="17">
        <v>19.5122</v>
      </c>
      <c r="ST19" s="17">
        <v>19.5122</v>
      </c>
      <c r="SU19" s="17">
        <v>-0.2122</v>
      </c>
      <c r="SV19" s="17">
        <v>20.3</v>
      </c>
      <c r="SW19" s="17">
        <v>19.5122</v>
      </c>
      <c r="SX19" s="17">
        <v>19.5122</v>
      </c>
      <c r="SY19" s="17">
        <v>0.78779999999999994</v>
      </c>
      <c r="SZ19" s="17">
        <v>20</v>
      </c>
      <c r="TA19" s="17">
        <v>19.317070000000001</v>
      </c>
      <c r="TB19" s="17">
        <v>19.317070000000001</v>
      </c>
      <c r="TC19" s="17">
        <v>0.68293000000000004</v>
      </c>
      <c r="TD19" s="17">
        <v>4.2</v>
      </c>
      <c r="TE19" s="17">
        <v>3.2530000000000001</v>
      </c>
      <c r="TF19" s="17">
        <v>3.2530000000000001</v>
      </c>
      <c r="TG19" s="17">
        <v>0.94699999999999995</v>
      </c>
      <c r="TH19" s="17">
        <v>27.9</v>
      </c>
      <c r="TI19" s="17">
        <v>14.151999999999999</v>
      </c>
      <c r="TJ19" s="17">
        <v>14.151999999999999</v>
      </c>
      <c r="TK19" s="17">
        <v>13.747999999999999</v>
      </c>
      <c r="TL19" s="17">
        <v>0</v>
      </c>
      <c r="TM19" s="17"/>
      <c r="TN19" s="17">
        <v>0</v>
      </c>
      <c r="TO19" s="17">
        <v>0</v>
      </c>
      <c r="TP19" s="17">
        <v>14.4</v>
      </c>
      <c r="TQ19" s="17">
        <v>40.226030000000002</v>
      </c>
      <c r="TR19" s="17">
        <v>39</v>
      </c>
      <c r="TS19" s="17">
        <v>-24.6</v>
      </c>
      <c r="TT19" s="17">
        <v>32.299999999999997</v>
      </c>
      <c r="TU19" s="17">
        <v>51.438499999999998</v>
      </c>
      <c r="TV19" s="17">
        <v>39</v>
      </c>
      <c r="TW19" s="17">
        <v>-6.7</v>
      </c>
      <c r="TX19" s="17">
        <v>0.3</v>
      </c>
      <c r="TY19" s="17">
        <v>1.8440000000000001</v>
      </c>
      <c r="TZ19" s="17">
        <v>1.8440000000000001</v>
      </c>
      <c r="UA19" s="17">
        <v>-1.544</v>
      </c>
      <c r="UB19" s="17">
        <v>0.3</v>
      </c>
      <c r="UC19" s="17">
        <v>1.159</v>
      </c>
      <c r="UD19" s="17">
        <v>1.159</v>
      </c>
      <c r="UE19" s="17">
        <v>-0.85899999999999999</v>
      </c>
      <c r="UF19" s="17">
        <v>20.9</v>
      </c>
      <c r="UG19" s="17"/>
      <c r="UH19" s="17">
        <v>19.5122</v>
      </c>
      <c r="UI19" s="17">
        <v>1.3877999999999999</v>
      </c>
      <c r="UJ19" s="17">
        <v>8.3000000000000007</v>
      </c>
      <c r="UK19" s="17">
        <v>8</v>
      </c>
      <c r="UL19" s="17">
        <v>8</v>
      </c>
      <c r="UM19" s="17">
        <v>0.3</v>
      </c>
      <c r="UN19" s="17"/>
      <c r="UO19" s="17"/>
      <c r="UP19" s="17">
        <v>6.8</v>
      </c>
      <c r="UQ19" s="17">
        <v>-6.8</v>
      </c>
      <c r="UR19" s="17">
        <v>20.399999999999999</v>
      </c>
      <c r="US19" s="17">
        <v>19.5122</v>
      </c>
      <c r="UT19" s="17">
        <v>19.5122</v>
      </c>
      <c r="UU19" s="17">
        <v>0.88780000000000003</v>
      </c>
      <c r="UV19" s="17">
        <v>20.399999999999999</v>
      </c>
      <c r="UW19" s="17">
        <v>19.5122</v>
      </c>
      <c r="UX19" s="17">
        <v>19.5122</v>
      </c>
      <c r="UY19" s="17">
        <v>0.88780000000000003</v>
      </c>
      <c r="UZ19" s="17">
        <v>20</v>
      </c>
      <c r="VA19" s="17">
        <v>19.5122</v>
      </c>
      <c r="VB19" s="17">
        <v>19.5122</v>
      </c>
      <c r="VC19" s="17">
        <v>0.48780000000000001</v>
      </c>
      <c r="VD19" s="17">
        <v>0.5</v>
      </c>
      <c r="VE19" s="17">
        <v>0.33100000000000002</v>
      </c>
      <c r="VF19" s="17">
        <v>0.33100000000000002</v>
      </c>
      <c r="VG19" s="17">
        <v>0.16900000000000001</v>
      </c>
      <c r="VH19" s="17">
        <v>0</v>
      </c>
      <c r="VI19" s="17"/>
      <c r="VJ19" s="17">
        <v>0</v>
      </c>
      <c r="VK19" s="17">
        <v>0</v>
      </c>
      <c r="VL19" s="17">
        <v>0</v>
      </c>
      <c r="VM19" s="17"/>
      <c r="VN19" s="17">
        <v>0</v>
      </c>
      <c r="VO19" s="17">
        <v>0</v>
      </c>
      <c r="VP19" s="17"/>
      <c r="VQ19" s="17"/>
      <c r="VR19" s="17">
        <v>0.6</v>
      </c>
      <c r="VS19" s="17">
        <v>-0.6</v>
      </c>
      <c r="VT19" s="17">
        <v>19</v>
      </c>
      <c r="VU19" s="17">
        <v>42.768999999999998</v>
      </c>
      <c r="VV19" s="17">
        <v>33.417999999999999</v>
      </c>
      <c r="VW19" s="17">
        <v>-14.417999999999999</v>
      </c>
      <c r="VX19" s="17">
        <v>16.7</v>
      </c>
      <c r="VY19" s="17">
        <v>40.029789999999998</v>
      </c>
      <c r="VZ19" s="17">
        <v>18.204000000000001</v>
      </c>
      <c r="WA19" s="17">
        <v>-1.504</v>
      </c>
      <c r="WB19" s="17">
        <v>0</v>
      </c>
      <c r="WC19" s="17"/>
      <c r="WD19" s="17">
        <v>0</v>
      </c>
      <c r="WE19" s="17">
        <v>0</v>
      </c>
      <c r="WF19" s="17">
        <v>0</v>
      </c>
      <c r="WG19" s="17"/>
      <c r="WH19" s="17">
        <v>0</v>
      </c>
      <c r="WI19" s="17">
        <v>0</v>
      </c>
      <c r="WJ19" s="17">
        <v>7.4</v>
      </c>
      <c r="WK19" s="17">
        <v>8</v>
      </c>
      <c r="WL19" s="17">
        <v>8</v>
      </c>
      <c r="WM19" s="17">
        <v>-0.6</v>
      </c>
      <c r="WN19" s="17">
        <v>20</v>
      </c>
      <c r="WO19" s="17">
        <v>19.317070000000001</v>
      </c>
      <c r="WP19" s="17">
        <v>19.317070000000001</v>
      </c>
      <c r="WQ19" s="17">
        <v>0.68293000000000004</v>
      </c>
      <c r="WR19" s="17"/>
      <c r="WS19" s="17"/>
      <c r="WT19" s="17"/>
      <c r="WU19" s="17">
        <v>0</v>
      </c>
      <c r="WV19" s="17"/>
      <c r="WW19" s="17"/>
      <c r="WX19" s="17"/>
      <c r="WY19" s="17">
        <v>0</v>
      </c>
      <c r="WZ19" s="17">
        <v>37.1</v>
      </c>
      <c r="XA19" s="17">
        <v>35</v>
      </c>
      <c r="XB19" s="17">
        <v>35</v>
      </c>
      <c r="XC19" s="17">
        <v>2.1</v>
      </c>
      <c r="XD19" s="17">
        <v>28.7</v>
      </c>
      <c r="XE19" s="17">
        <v>29.184000000000001</v>
      </c>
      <c r="XF19" s="17">
        <v>29.184000000000001</v>
      </c>
      <c r="XG19" s="17">
        <v>-0.48399999999999999</v>
      </c>
      <c r="XH19" s="17">
        <v>3.3</v>
      </c>
      <c r="XI19" s="17">
        <v>2.8159999999999998</v>
      </c>
      <c r="XJ19" s="17">
        <v>2.8159999999999998</v>
      </c>
      <c r="XK19" s="17">
        <v>0.48399999999999999</v>
      </c>
      <c r="XL19" s="17"/>
      <c r="XM19" s="17"/>
      <c r="XN19" s="17"/>
      <c r="XO19" s="17">
        <v>0</v>
      </c>
      <c r="XP19" s="17">
        <v>12</v>
      </c>
      <c r="XQ19" s="17">
        <v>17</v>
      </c>
      <c r="XR19" s="17">
        <v>17</v>
      </c>
      <c r="XS19" s="17">
        <v>-5</v>
      </c>
      <c r="XT19" s="17">
        <v>6.7</v>
      </c>
      <c r="XU19" s="17">
        <v>10</v>
      </c>
      <c r="XV19" s="17">
        <v>10</v>
      </c>
      <c r="XW19" s="17">
        <v>-3.3</v>
      </c>
    </row>
    <row r="20" spans="1:647" ht="24" customHeight="1" x14ac:dyDescent="0.25">
      <c r="A20" s="1"/>
      <c r="B20" s="16" t="s">
        <v>69</v>
      </c>
      <c r="C20" s="16" t="s">
        <v>726</v>
      </c>
      <c r="D20" s="17">
        <v>1.1000000000000001</v>
      </c>
      <c r="E20" s="17">
        <v>1.01</v>
      </c>
      <c r="F20" s="17">
        <v>1.01</v>
      </c>
      <c r="G20" s="17">
        <v>0.09</v>
      </c>
      <c r="H20" s="17">
        <v>1.7</v>
      </c>
      <c r="I20" s="17">
        <v>1.64</v>
      </c>
      <c r="J20" s="17">
        <v>1.64</v>
      </c>
      <c r="K20" s="17">
        <v>0.06</v>
      </c>
      <c r="L20" s="17"/>
      <c r="M20" s="17"/>
      <c r="N20" s="17"/>
      <c r="O20" s="17">
        <v>0</v>
      </c>
      <c r="P20" s="17"/>
      <c r="Q20" s="17"/>
      <c r="R20" s="17"/>
      <c r="S20" s="17">
        <v>0</v>
      </c>
      <c r="T20" s="17"/>
      <c r="U20" s="17"/>
      <c r="V20" s="17"/>
      <c r="W20" s="17">
        <v>0</v>
      </c>
      <c r="X20" s="17"/>
      <c r="Y20" s="17"/>
      <c r="Z20" s="17"/>
      <c r="AA20" s="17">
        <v>0</v>
      </c>
      <c r="AB20" s="17">
        <v>90.2</v>
      </c>
      <c r="AC20" s="17">
        <v>92.226339999999993</v>
      </c>
      <c r="AD20" s="17">
        <v>92.226339999999993</v>
      </c>
      <c r="AE20" s="17">
        <v>-2.0263399999999998</v>
      </c>
      <c r="AF20" s="17">
        <v>159.6</v>
      </c>
      <c r="AG20" s="17">
        <v>97.572469999999996</v>
      </c>
      <c r="AH20" s="17">
        <v>106</v>
      </c>
      <c r="AI20" s="17">
        <v>53.6</v>
      </c>
      <c r="AJ20" s="17">
        <v>0</v>
      </c>
      <c r="AK20" s="17">
        <v>0</v>
      </c>
      <c r="AL20" s="17">
        <v>0</v>
      </c>
      <c r="AM20" s="17">
        <v>0</v>
      </c>
      <c r="AN20" s="17"/>
      <c r="AO20" s="17"/>
      <c r="AP20" s="17">
        <v>61.538460000000001</v>
      </c>
      <c r="AQ20" s="17">
        <v>-61.538460000000001</v>
      </c>
      <c r="AR20" s="17">
        <v>105.5</v>
      </c>
      <c r="AS20" s="17">
        <v>116.66667</v>
      </c>
      <c r="AT20" s="17">
        <v>111.11111</v>
      </c>
      <c r="AU20" s="17">
        <v>-5.61111</v>
      </c>
      <c r="AV20" s="17">
        <v>105.6</v>
      </c>
      <c r="AW20" s="17">
        <v>116.66667</v>
      </c>
      <c r="AX20" s="17">
        <v>111.11111</v>
      </c>
      <c r="AY20" s="17">
        <v>-5.5111100000000004</v>
      </c>
      <c r="AZ20" s="17">
        <v>105.2</v>
      </c>
      <c r="BA20" s="17">
        <v>116.66667</v>
      </c>
      <c r="BB20" s="17">
        <v>111.11111</v>
      </c>
      <c r="BC20" s="17">
        <v>-5.9111099999999999</v>
      </c>
      <c r="BD20" s="17">
        <v>220.3</v>
      </c>
      <c r="BE20" s="17">
        <v>175</v>
      </c>
      <c r="BF20" s="17">
        <v>166.66667000000001</v>
      </c>
      <c r="BG20" s="17">
        <v>53.633330000000001</v>
      </c>
      <c r="BH20" s="17">
        <v>203.9</v>
      </c>
      <c r="BI20" s="17">
        <v>204.87801999999999</v>
      </c>
      <c r="BJ20" s="17">
        <v>119.65812</v>
      </c>
      <c r="BK20" s="17">
        <v>84.241879999999995</v>
      </c>
      <c r="BL20" s="17">
        <v>107.4</v>
      </c>
      <c r="BM20" s="17">
        <v>102.43901</v>
      </c>
      <c r="BN20" s="17">
        <v>59.829059999999998</v>
      </c>
      <c r="BO20" s="17">
        <v>47.57094</v>
      </c>
      <c r="BP20" s="17">
        <v>552.29999999999995</v>
      </c>
      <c r="BQ20" s="17">
        <v>568.29854</v>
      </c>
      <c r="BR20" s="17">
        <v>568.29854</v>
      </c>
      <c r="BS20" s="17">
        <v>-15.99854</v>
      </c>
      <c r="BT20" s="17">
        <v>10.6</v>
      </c>
      <c r="BU20" s="17">
        <v>10.17268</v>
      </c>
      <c r="BV20" s="17">
        <v>10.17268</v>
      </c>
      <c r="BW20" s="17">
        <v>0.42731999999999998</v>
      </c>
      <c r="BX20" s="17"/>
      <c r="BY20" s="17"/>
      <c r="BZ20" s="17"/>
      <c r="CA20" s="17">
        <v>0</v>
      </c>
      <c r="CB20" s="17"/>
      <c r="CC20" s="17"/>
      <c r="CD20" s="17"/>
      <c r="CE20" s="17">
        <v>0</v>
      </c>
      <c r="CF20" s="17"/>
      <c r="CG20" s="17"/>
      <c r="CH20" s="17"/>
      <c r="CI20" s="17">
        <v>0</v>
      </c>
      <c r="CJ20" s="17"/>
      <c r="CK20" s="17"/>
      <c r="CL20" s="17"/>
      <c r="CM20" s="17">
        <v>0</v>
      </c>
      <c r="CN20" s="17">
        <v>166.7</v>
      </c>
      <c r="CO20" s="17">
        <v>164.70732000000001</v>
      </c>
      <c r="CP20" s="17">
        <v>164.70732000000001</v>
      </c>
      <c r="CQ20" s="17">
        <v>1.99268</v>
      </c>
      <c r="CR20" s="17">
        <v>7.4</v>
      </c>
      <c r="CS20" s="17">
        <v>3.8486199999999999</v>
      </c>
      <c r="CT20" s="17">
        <v>3.8486199999999999</v>
      </c>
      <c r="CU20" s="17">
        <v>3.55138</v>
      </c>
      <c r="CV20" s="17">
        <v>2.6850000000000001</v>
      </c>
      <c r="CW20" s="17">
        <v>2.1125600000000002</v>
      </c>
      <c r="CX20" s="17">
        <v>2.1125600000000002</v>
      </c>
      <c r="CY20" s="17">
        <v>0.57243999999999995</v>
      </c>
      <c r="CZ20" s="17">
        <v>0</v>
      </c>
      <c r="DA20" s="17">
        <v>0</v>
      </c>
      <c r="DB20" s="17">
        <v>4.1025600000000004</v>
      </c>
      <c r="DC20" s="17">
        <v>-4.1025600000000004</v>
      </c>
      <c r="DD20" s="17">
        <v>6.5</v>
      </c>
      <c r="DE20" s="17">
        <v>6.7645099999999996</v>
      </c>
      <c r="DF20" s="17">
        <v>6.7645099999999996</v>
      </c>
      <c r="DG20" s="17">
        <v>-0.26451000000000002</v>
      </c>
      <c r="DH20" s="17"/>
      <c r="DI20" s="17"/>
      <c r="DJ20" s="17"/>
      <c r="DK20" s="17">
        <v>0</v>
      </c>
      <c r="DL20" s="17">
        <v>142.5</v>
      </c>
      <c r="DM20" s="17">
        <v>143</v>
      </c>
      <c r="DN20" s="17">
        <v>143</v>
      </c>
      <c r="DO20" s="17">
        <v>-0.5</v>
      </c>
      <c r="DP20" s="17">
        <v>6.5</v>
      </c>
      <c r="DQ20" s="17">
        <v>6.2390999999999996</v>
      </c>
      <c r="DR20" s="17">
        <v>8.9130000000000003</v>
      </c>
      <c r="DS20" s="17">
        <v>-2.4129999999999998</v>
      </c>
      <c r="DT20" s="17"/>
      <c r="DU20" s="17"/>
      <c r="DV20" s="17"/>
      <c r="DW20" s="17">
        <v>0</v>
      </c>
      <c r="DX20" s="17"/>
      <c r="DY20" s="17"/>
      <c r="DZ20" s="17"/>
      <c r="EA20" s="17">
        <v>0</v>
      </c>
      <c r="EB20" s="17"/>
      <c r="EC20" s="17"/>
      <c r="ED20" s="17"/>
      <c r="EE20" s="17">
        <v>0</v>
      </c>
      <c r="EF20" s="17">
        <v>110.8</v>
      </c>
      <c r="EG20" s="17">
        <v>112.90537</v>
      </c>
      <c r="EH20" s="17">
        <v>112.90537</v>
      </c>
      <c r="EI20" s="17">
        <v>-2.1053700000000002</v>
      </c>
      <c r="EJ20" s="17">
        <v>0</v>
      </c>
      <c r="EK20" s="17">
        <v>0</v>
      </c>
      <c r="EL20" s="17">
        <v>221.25516999999999</v>
      </c>
      <c r="EM20" s="17">
        <v>-221.25516999999999</v>
      </c>
      <c r="EN20" s="17"/>
      <c r="EO20" s="17"/>
      <c r="EP20" s="17"/>
      <c r="EQ20" s="17">
        <v>0</v>
      </c>
      <c r="ER20" s="17"/>
      <c r="ES20" s="17"/>
      <c r="ET20" s="17"/>
      <c r="EU20" s="17">
        <v>0</v>
      </c>
      <c r="EV20" s="17"/>
      <c r="EW20" s="17"/>
      <c r="EX20" s="17"/>
      <c r="EY20" s="17">
        <v>0</v>
      </c>
      <c r="EZ20" s="17">
        <v>6.5</v>
      </c>
      <c r="FA20" s="17">
        <v>6.39</v>
      </c>
      <c r="FB20" s="17">
        <v>6.39</v>
      </c>
      <c r="FC20" s="17">
        <v>0.11</v>
      </c>
      <c r="FD20" s="17">
        <v>466.1</v>
      </c>
      <c r="FE20" s="17">
        <v>458.87804999999997</v>
      </c>
      <c r="FF20" s="17">
        <v>458.87804999999997</v>
      </c>
      <c r="FG20" s="17">
        <v>7.2219499999999996</v>
      </c>
      <c r="FH20" s="17">
        <v>46.7</v>
      </c>
      <c r="FI20" s="17">
        <v>81.954149999999998</v>
      </c>
      <c r="FJ20" s="17">
        <v>81.954149999999998</v>
      </c>
      <c r="FK20" s="17">
        <v>-35.254150000000003</v>
      </c>
      <c r="FL20" s="17">
        <v>150.19999999999999</v>
      </c>
      <c r="FM20" s="17">
        <v>148.62634</v>
      </c>
      <c r="FN20" s="17">
        <v>148.62634</v>
      </c>
      <c r="FO20" s="17">
        <v>1.5736600000000001</v>
      </c>
      <c r="FP20" s="17">
        <v>0</v>
      </c>
      <c r="FQ20" s="17"/>
      <c r="FR20" s="17">
        <v>41.498959999999997</v>
      </c>
      <c r="FS20" s="17">
        <v>-41.498959999999997</v>
      </c>
      <c r="FT20" s="17">
        <v>18.100000000000001</v>
      </c>
      <c r="FU20" s="17">
        <v>19.28585</v>
      </c>
      <c r="FV20" s="17">
        <v>19.28585</v>
      </c>
      <c r="FW20" s="17">
        <v>-1.1858500000000001</v>
      </c>
      <c r="FX20" s="17"/>
      <c r="FY20" s="17"/>
      <c r="FZ20" s="17">
        <v>19.414629999999999</v>
      </c>
      <c r="GA20" s="17">
        <v>-19.414629999999999</v>
      </c>
      <c r="GB20" s="17">
        <v>88</v>
      </c>
      <c r="GC20" s="17">
        <v>87.657560000000004</v>
      </c>
      <c r="GD20" s="17">
        <v>87.657560000000004</v>
      </c>
      <c r="GE20" s="17">
        <v>0.34244000000000002</v>
      </c>
      <c r="GF20" s="17">
        <v>145.6</v>
      </c>
      <c r="GG20" s="17">
        <v>151.52500000000001</v>
      </c>
      <c r="GH20" s="17">
        <v>133.33332999999999</v>
      </c>
      <c r="GI20" s="17">
        <v>12.26667</v>
      </c>
      <c r="GJ20" s="17">
        <v>146</v>
      </c>
      <c r="GK20" s="17">
        <v>151.52500000000001</v>
      </c>
      <c r="GL20" s="17">
        <v>133.33332999999999</v>
      </c>
      <c r="GM20" s="17">
        <v>12.66667</v>
      </c>
      <c r="GN20" s="17">
        <v>162.69999999999999</v>
      </c>
      <c r="GO20" s="17">
        <v>151.52500000000001</v>
      </c>
      <c r="GP20" s="17">
        <v>133.33332999999999</v>
      </c>
      <c r="GQ20" s="17">
        <v>29.366669999999999</v>
      </c>
      <c r="GR20" s="17">
        <v>108.3</v>
      </c>
      <c r="GS20" s="17">
        <v>110.91316999999999</v>
      </c>
      <c r="GT20" s="17">
        <v>101.60665</v>
      </c>
      <c r="GU20" s="17">
        <v>6.6933499999999997</v>
      </c>
      <c r="GV20" s="17"/>
      <c r="GW20" s="17"/>
      <c r="GX20" s="17"/>
      <c r="GY20" s="17">
        <v>0</v>
      </c>
      <c r="GZ20" s="17">
        <v>6.5</v>
      </c>
      <c r="HA20" s="17">
        <v>7.8816100000000002</v>
      </c>
      <c r="HB20" s="17">
        <v>7.8816100000000002</v>
      </c>
      <c r="HC20" s="17">
        <v>-1.38161</v>
      </c>
      <c r="HD20" s="17">
        <v>45.4</v>
      </c>
      <c r="HE20" s="17">
        <v>47.26634</v>
      </c>
      <c r="HF20" s="17">
        <v>47.26634</v>
      </c>
      <c r="HG20" s="17">
        <v>-1.8663400000000001</v>
      </c>
      <c r="HH20" s="17"/>
      <c r="HI20" s="17"/>
      <c r="HJ20" s="17"/>
      <c r="HK20" s="17">
        <v>0</v>
      </c>
      <c r="HL20" s="17">
        <v>3.8</v>
      </c>
      <c r="HM20" s="17">
        <v>3.0928</v>
      </c>
      <c r="HN20" s="17">
        <v>1.8363499999999999</v>
      </c>
      <c r="HO20" s="17">
        <v>1.9636499999999999</v>
      </c>
      <c r="HP20" s="17">
        <v>34.5</v>
      </c>
      <c r="HQ20" s="17">
        <v>31.505569999999999</v>
      </c>
      <c r="HR20" s="17">
        <v>31.505569999999999</v>
      </c>
      <c r="HS20" s="17">
        <v>2.9944299999999999</v>
      </c>
      <c r="HT20" s="17">
        <v>173.6</v>
      </c>
      <c r="HU20" s="17">
        <v>171.54185000000001</v>
      </c>
      <c r="HV20" s="17">
        <v>171.54185000000001</v>
      </c>
      <c r="HW20" s="17">
        <v>2.0581499999999999</v>
      </c>
      <c r="HX20" s="17">
        <v>95.6</v>
      </c>
      <c r="HY20" s="17">
        <v>95.918049999999994</v>
      </c>
      <c r="HZ20" s="17">
        <v>95.918049999999994</v>
      </c>
      <c r="IA20" s="17">
        <v>-0.31805</v>
      </c>
      <c r="IB20" s="17">
        <v>24.8</v>
      </c>
      <c r="IC20" s="17"/>
      <c r="ID20" s="17">
        <v>25.641030000000001</v>
      </c>
      <c r="IE20" s="17">
        <v>-0.84103000000000006</v>
      </c>
      <c r="IF20" s="17"/>
      <c r="IG20" s="17"/>
      <c r="IH20" s="17"/>
      <c r="II20" s="17">
        <v>0</v>
      </c>
      <c r="IJ20" s="17">
        <v>0</v>
      </c>
      <c r="IK20" s="17">
        <v>0</v>
      </c>
      <c r="IL20" s="17">
        <v>0</v>
      </c>
      <c r="IM20" s="17">
        <v>0</v>
      </c>
      <c r="IN20" s="17"/>
      <c r="IO20" s="17"/>
      <c r="IP20" s="17">
        <v>0</v>
      </c>
      <c r="IQ20" s="17">
        <v>0</v>
      </c>
      <c r="IR20" s="17"/>
      <c r="IS20" s="17"/>
      <c r="IT20" s="17"/>
      <c r="IU20" s="17">
        <v>0</v>
      </c>
      <c r="IV20" s="17"/>
      <c r="IW20" s="17"/>
      <c r="IX20" s="17"/>
      <c r="IY20" s="17">
        <v>0</v>
      </c>
      <c r="IZ20" s="17">
        <v>87</v>
      </c>
      <c r="JA20" s="17">
        <v>88.815600000000003</v>
      </c>
      <c r="JB20" s="17">
        <v>88.815470000000005</v>
      </c>
      <c r="JC20" s="17">
        <v>-1.8154699999999999</v>
      </c>
      <c r="JD20" s="17">
        <v>168.9</v>
      </c>
      <c r="JE20" s="17">
        <v>174.75563</v>
      </c>
      <c r="JF20" s="17">
        <v>174.75563</v>
      </c>
      <c r="JG20" s="17">
        <v>-5.8556299999999997</v>
      </c>
      <c r="JH20" s="17">
        <v>162.19999999999999</v>
      </c>
      <c r="JI20" s="17">
        <v>174.75563</v>
      </c>
      <c r="JJ20" s="17">
        <v>174.75563</v>
      </c>
      <c r="JK20" s="17">
        <v>-12.555630000000001</v>
      </c>
      <c r="JL20" s="17">
        <v>200</v>
      </c>
      <c r="JM20" s="17">
        <v>174.75563</v>
      </c>
      <c r="JN20" s="17">
        <v>174.75563</v>
      </c>
      <c r="JO20" s="17">
        <v>25.24437</v>
      </c>
      <c r="JP20" s="17">
        <v>265.2</v>
      </c>
      <c r="JQ20" s="17">
        <v>262.13344000000001</v>
      </c>
      <c r="JR20" s="17">
        <v>262.13344000000001</v>
      </c>
      <c r="JS20" s="17">
        <v>3.06656</v>
      </c>
      <c r="JT20" s="17">
        <v>72.400000000000006</v>
      </c>
      <c r="JU20" s="17">
        <v>44.893329999999999</v>
      </c>
      <c r="JV20" s="17">
        <v>44.893329999999999</v>
      </c>
      <c r="JW20" s="17">
        <v>27.50667</v>
      </c>
      <c r="JX20" s="17">
        <v>35.1</v>
      </c>
      <c r="JY20" s="17">
        <v>22.446670000000001</v>
      </c>
      <c r="JZ20" s="17">
        <v>22.446670000000001</v>
      </c>
      <c r="KA20" s="17">
        <v>12.65333</v>
      </c>
      <c r="KB20" s="17"/>
      <c r="KC20" s="17"/>
      <c r="KD20" s="17"/>
      <c r="KE20" s="17">
        <v>0</v>
      </c>
      <c r="KF20" s="17"/>
      <c r="KG20" s="17"/>
      <c r="KH20" s="17"/>
      <c r="KI20" s="17">
        <v>0</v>
      </c>
      <c r="KJ20" s="17"/>
      <c r="KK20" s="17"/>
      <c r="KL20" s="17"/>
      <c r="KM20" s="17">
        <v>0</v>
      </c>
      <c r="KN20" s="17">
        <v>112.5</v>
      </c>
      <c r="KO20" s="17">
        <v>114.11063</v>
      </c>
      <c r="KP20" s="17">
        <v>114.11063</v>
      </c>
      <c r="KQ20" s="17">
        <v>-1.61063</v>
      </c>
      <c r="KR20" s="17"/>
      <c r="KS20" s="17"/>
      <c r="KT20" s="17"/>
      <c r="KU20" s="17">
        <v>0</v>
      </c>
      <c r="KV20" s="17"/>
      <c r="KW20" s="17"/>
      <c r="KX20" s="17"/>
      <c r="KY20" s="17">
        <v>0</v>
      </c>
      <c r="KZ20" s="17">
        <v>0</v>
      </c>
      <c r="LA20" s="17"/>
      <c r="LB20" s="17"/>
      <c r="LC20" s="17">
        <v>0</v>
      </c>
      <c r="LD20" s="17">
        <v>264.7</v>
      </c>
      <c r="LE20" s="17">
        <v>271.12195000000003</v>
      </c>
      <c r="LF20" s="17">
        <v>220.31032999999999</v>
      </c>
      <c r="LG20" s="17">
        <v>44.389670000000002</v>
      </c>
      <c r="LH20" s="17">
        <v>132.30000000000001</v>
      </c>
      <c r="LI20" s="17">
        <v>133.67995999999999</v>
      </c>
      <c r="LJ20" s="17">
        <v>133.67995999999999</v>
      </c>
      <c r="LK20" s="17">
        <v>-1.3799600000000001</v>
      </c>
      <c r="LL20" s="17">
        <v>56.8</v>
      </c>
      <c r="LM20" s="17">
        <v>67.461460000000002</v>
      </c>
      <c r="LN20" s="17">
        <v>67.461460000000002</v>
      </c>
      <c r="LO20" s="17">
        <v>-10.66146</v>
      </c>
      <c r="LP20" s="17">
        <v>71</v>
      </c>
      <c r="LQ20" s="17">
        <v>78.567999999999998</v>
      </c>
      <c r="LR20" s="17">
        <v>78.567999999999998</v>
      </c>
      <c r="LS20" s="17">
        <v>-7.5679999999999996</v>
      </c>
      <c r="LT20" s="17"/>
      <c r="LU20" s="17"/>
      <c r="LV20" s="17"/>
      <c r="LW20" s="17">
        <v>0</v>
      </c>
      <c r="LX20" s="17">
        <v>0</v>
      </c>
      <c r="LY20" s="17">
        <v>0</v>
      </c>
      <c r="LZ20" s="17">
        <v>0</v>
      </c>
      <c r="MA20" s="17">
        <v>0</v>
      </c>
      <c r="MB20" s="17">
        <v>0</v>
      </c>
      <c r="MC20" s="17">
        <v>0</v>
      </c>
      <c r="MD20" s="17">
        <v>0</v>
      </c>
      <c r="ME20" s="17">
        <v>0</v>
      </c>
      <c r="MF20" s="17">
        <v>0</v>
      </c>
      <c r="MG20" s="17">
        <v>0</v>
      </c>
      <c r="MH20" s="17"/>
      <c r="MI20" s="17">
        <v>0</v>
      </c>
      <c r="MJ20" s="17"/>
      <c r="MK20" s="17"/>
      <c r="ML20" s="17"/>
      <c r="MM20" s="17">
        <v>0</v>
      </c>
      <c r="MN20" s="17">
        <v>141.69999999999999</v>
      </c>
      <c r="MO20" s="17">
        <v>144.31267</v>
      </c>
      <c r="MP20" s="17">
        <v>144.31267</v>
      </c>
      <c r="MQ20" s="17">
        <v>-2.61267</v>
      </c>
      <c r="MR20" s="17">
        <v>63.5</v>
      </c>
      <c r="MS20" s="17">
        <v>72.156329999999997</v>
      </c>
      <c r="MT20" s="17">
        <v>72.156329999999997</v>
      </c>
      <c r="MU20" s="17">
        <v>-8.6563300000000005</v>
      </c>
      <c r="MV20" s="17">
        <v>0</v>
      </c>
      <c r="MW20" s="17">
        <v>0</v>
      </c>
      <c r="MX20" s="17">
        <v>0</v>
      </c>
      <c r="MY20" s="17">
        <v>0</v>
      </c>
      <c r="MZ20" s="17"/>
      <c r="NA20" s="17"/>
      <c r="NB20" s="17"/>
      <c r="NC20" s="17">
        <v>0</v>
      </c>
      <c r="ND20" s="17"/>
      <c r="NE20" s="17"/>
      <c r="NF20" s="17"/>
      <c r="NG20" s="17">
        <v>0</v>
      </c>
      <c r="NH20" s="17"/>
      <c r="NI20" s="17"/>
      <c r="NJ20" s="17"/>
      <c r="NK20" s="17">
        <v>0</v>
      </c>
      <c r="NL20" s="17"/>
      <c r="NM20" s="17"/>
      <c r="NN20" s="17"/>
      <c r="NO20" s="17">
        <v>0</v>
      </c>
      <c r="NP20" s="17">
        <v>187.7</v>
      </c>
      <c r="NQ20" s="17">
        <v>144.27350000000001</v>
      </c>
      <c r="NR20" s="17">
        <v>144.27350000000001</v>
      </c>
      <c r="NS20" s="17">
        <v>43.426499999999997</v>
      </c>
      <c r="NT20" s="17">
        <v>98.1</v>
      </c>
      <c r="NU20" s="17">
        <v>72.136750000000006</v>
      </c>
      <c r="NV20" s="17">
        <v>72.136750000000006</v>
      </c>
      <c r="NW20" s="17">
        <v>25.963249999999999</v>
      </c>
      <c r="NX20" s="17">
        <v>0</v>
      </c>
      <c r="NY20" s="17"/>
      <c r="NZ20" s="17">
        <v>0</v>
      </c>
      <c r="OA20" s="17">
        <v>0</v>
      </c>
      <c r="OB20" s="17">
        <v>44.6</v>
      </c>
      <c r="OC20" s="17">
        <v>49.4</v>
      </c>
      <c r="OD20" s="17">
        <v>49.396000000000001</v>
      </c>
      <c r="OE20" s="17">
        <v>-4.7960000000000003</v>
      </c>
      <c r="OF20" s="17">
        <v>0</v>
      </c>
      <c r="OG20" s="17"/>
      <c r="OH20" s="17">
        <v>6.0439999999999996</v>
      </c>
      <c r="OI20" s="17">
        <v>-6.0439999999999996</v>
      </c>
      <c r="OJ20" s="17">
        <v>0.4</v>
      </c>
      <c r="OK20" s="17">
        <v>0.40400000000000003</v>
      </c>
      <c r="OL20" s="17">
        <v>0.40400000000000003</v>
      </c>
      <c r="OM20" s="17">
        <v>-4.0000000000000001E-3</v>
      </c>
      <c r="ON20" s="17">
        <v>0</v>
      </c>
      <c r="OO20" s="17">
        <v>0.5</v>
      </c>
      <c r="OP20" s="17">
        <v>0.5</v>
      </c>
      <c r="OQ20" s="17">
        <v>-0.5</v>
      </c>
      <c r="OR20" s="17"/>
      <c r="OS20" s="17"/>
      <c r="OT20" s="17">
        <v>17.560980000000001</v>
      </c>
      <c r="OU20" s="17">
        <v>-17.560980000000001</v>
      </c>
      <c r="OV20" s="17">
        <v>9.9</v>
      </c>
      <c r="OW20" s="17">
        <v>9.9830000000000005</v>
      </c>
      <c r="OX20" s="17">
        <v>9.9830000000000005</v>
      </c>
      <c r="OY20" s="17">
        <v>-8.3000000000000004E-2</v>
      </c>
      <c r="OZ20" s="17">
        <v>5.4</v>
      </c>
      <c r="PA20" s="17">
        <v>5.67</v>
      </c>
      <c r="PB20" s="17">
        <v>5.67</v>
      </c>
      <c r="PC20" s="17">
        <v>-0.27</v>
      </c>
      <c r="PD20" s="17">
        <v>1.2</v>
      </c>
      <c r="PE20" s="17">
        <v>1.23</v>
      </c>
      <c r="PF20" s="17">
        <v>1.23</v>
      </c>
      <c r="PG20" s="17">
        <v>-0.03</v>
      </c>
      <c r="PH20" s="17">
        <v>1.8</v>
      </c>
      <c r="PI20" s="17">
        <v>3.55</v>
      </c>
      <c r="PJ20" s="17">
        <v>3.55</v>
      </c>
      <c r="PK20" s="17">
        <v>-1.75</v>
      </c>
      <c r="PL20" s="17">
        <v>3.3</v>
      </c>
      <c r="PM20" s="17">
        <v>5</v>
      </c>
      <c r="PN20" s="17">
        <v>5</v>
      </c>
      <c r="PO20" s="17">
        <v>-1.7</v>
      </c>
      <c r="PP20" s="17">
        <v>20.2</v>
      </c>
      <c r="PQ20" s="17">
        <v>19.5122</v>
      </c>
      <c r="PR20" s="17">
        <v>19.5122</v>
      </c>
      <c r="PS20" s="17">
        <v>0.68779999999999997</v>
      </c>
      <c r="PT20" s="17">
        <v>15.7</v>
      </c>
      <c r="PU20" s="17">
        <v>19.5122</v>
      </c>
      <c r="PV20" s="17">
        <v>19.5122</v>
      </c>
      <c r="PW20" s="17">
        <v>-3.8121999999999998</v>
      </c>
      <c r="PX20" s="17">
        <v>19.2</v>
      </c>
      <c r="PY20" s="17">
        <v>17.560980000000001</v>
      </c>
      <c r="PZ20" s="17">
        <v>17.560980000000001</v>
      </c>
      <c r="QA20" s="17">
        <v>1.6390199999999999</v>
      </c>
      <c r="QB20" s="17">
        <v>3.6</v>
      </c>
      <c r="QC20" s="17">
        <v>3.4</v>
      </c>
      <c r="QD20" s="17">
        <v>3.4</v>
      </c>
      <c r="QE20" s="17">
        <v>0.2</v>
      </c>
      <c r="QF20" s="17">
        <v>18.600000000000001</v>
      </c>
      <c r="QG20" s="17">
        <v>18.341460000000001</v>
      </c>
      <c r="QH20" s="17">
        <v>18.341460000000001</v>
      </c>
      <c r="QI20" s="17">
        <v>0.25853999999999999</v>
      </c>
      <c r="QJ20" s="17">
        <v>0.3</v>
      </c>
      <c r="QK20" s="17"/>
      <c r="QL20" s="17">
        <v>4.5999999999999999E-2</v>
      </c>
      <c r="QM20" s="17">
        <v>0.254</v>
      </c>
      <c r="QN20" s="17">
        <v>0.1</v>
      </c>
      <c r="QO20" s="17"/>
      <c r="QP20" s="17">
        <v>2.5000000000000001E-2</v>
      </c>
      <c r="QQ20" s="17">
        <v>7.4999999999999997E-2</v>
      </c>
      <c r="QR20" s="17">
        <v>10.1</v>
      </c>
      <c r="QS20" s="17">
        <v>11.4</v>
      </c>
      <c r="QT20" s="17">
        <v>11.484999999999999</v>
      </c>
      <c r="QU20" s="17">
        <v>-1.385</v>
      </c>
      <c r="QV20" s="17">
        <v>30.8</v>
      </c>
      <c r="QW20" s="17">
        <v>28.6</v>
      </c>
      <c r="QX20" s="17">
        <v>29.963999999999999</v>
      </c>
      <c r="QY20" s="17">
        <v>0.83599999999999997</v>
      </c>
      <c r="QZ20" s="17">
        <v>4.33</v>
      </c>
      <c r="RA20" s="17">
        <v>4.2</v>
      </c>
      <c r="RB20" s="17">
        <v>4.2</v>
      </c>
      <c r="RC20" s="17">
        <v>0.13</v>
      </c>
      <c r="RD20" s="17">
        <v>2.4</v>
      </c>
      <c r="RE20" s="17"/>
      <c r="RF20" s="17"/>
      <c r="RG20" s="17">
        <v>2.4</v>
      </c>
      <c r="RH20" s="17">
        <v>2.4</v>
      </c>
      <c r="RI20" s="17">
        <v>2.4</v>
      </c>
      <c r="RJ20" s="17">
        <v>2.4</v>
      </c>
      <c r="RK20" s="17">
        <v>0</v>
      </c>
      <c r="RL20" s="17">
        <v>2.04</v>
      </c>
      <c r="RM20" s="17">
        <v>2.8</v>
      </c>
      <c r="RN20" s="17">
        <v>2.8</v>
      </c>
      <c r="RO20" s="17">
        <v>-0.76</v>
      </c>
      <c r="RP20" s="17">
        <v>0.2</v>
      </c>
      <c r="RQ20" s="17"/>
      <c r="RR20" s="17">
        <v>0.27100000000000002</v>
      </c>
      <c r="RS20" s="17">
        <v>-7.0999999999999994E-2</v>
      </c>
      <c r="RT20" s="17">
        <v>2.5</v>
      </c>
      <c r="RU20" s="17">
        <v>2.9009999999999998</v>
      </c>
      <c r="RV20" s="17">
        <v>2.9009999999999998</v>
      </c>
      <c r="RW20" s="17">
        <v>-0.40100000000000002</v>
      </c>
      <c r="RX20" s="17">
        <v>20.2</v>
      </c>
      <c r="RY20" s="17">
        <v>19.869240000000001</v>
      </c>
      <c r="RZ20" s="17">
        <v>19.869240000000001</v>
      </c>
      <c r="SA20" s="17">
        <v>0.33076</v>
      </c>
      <c r="SB20" s="17">
        <v>2.1</v>
      </c>
      <c r="SC20" s="17">
        <v>2</v>
      </c>
      <c r="SD20" s="17">
        <v>2</v>
      </c>
      <c r="SE20" s="17">
        <v>0.1</v>
      </c>
      <c r="SF20" s="17">
        <v>0.2</v>
      </c>
      <c r="SG20" s="17">
        <v>0.7</v>
      </c>
      <c r="SH20" s="17">
        <v>0.7</v>
      </c>
      <c r="SI20" s="17">
        <v>-0.5</v>
      </c>
      <c r="SJ20" s="17">
        <v>19.899999999999999</v>
      </c>
      <c r="SK20" s="17">
        <v>19.21951</v>
      </c>
      <c r="SL20" s="17">
        <v>19.21951</v>
      </c>
      <c r="SM20" s="17">
        <v>0.68049000000000004</v>
      </c>
      <c r="SN20" s="17"/>
      <c r="SO20" s="17"/>
      <c r="SP20" s="17">
        <v>12.195119999999999</v>
      </c>
      <c r="SQ20" s="17">
        <v>-12.195119999999999</v>
      </c>
      <c r="SR20" s="17">
        <v>19.8</v>
      </c>
      <c r="SS20" s="17">
        <v>19.5122</v>
      </c>
      <c r="ST20" s="17">
        <v>19.5122</v>
      </c>
      <c r="SU20" s="17">
        <v>0.2878</v>
      </c>
      <c r="SV20" s="17">
        <v>20.3</v>
      </c>
      <c r="SW20" s="17">
        <v>19.5122</v>
      </c>
      <c r="SX20" s="17">
        <v>19.5122</v>
      </c>
      <c r="SY20" s="17">
        <v>0.78779999999999994</v>
      </c>
      <c r="SZ20" s="17">
        <v>19.8</v>
      </c>
      <c r="TA20" s="17">
        <v>19.317070000000001</v>
      </c>
      <c r="TB20" s="17">
        <v>19.317070000000001</v>
      </c>
      <c r="TC20" s="17">
        <v>0.48293000000000003</v>
      </c>
      <c r="TD20" s="17">
        <v>3.9</v>
      </c>
      <c r="TE20" s="17">
        <v>2.9420000000000002</v>
      </c>
      <c r="TF20" s="17">
        <v>2.9420000000000002</v>
      </c>
      <c r="TG20" s="17">
        <v>0.95799999999999996</v>
      </c>
      <c r="TH20" s="17">
        <v>21.5</v>
      </c>
      <c r="TI20" s="17">
        <v>13.33</v>
      </c>
      <c r="TJ20" s="17">
        <v>13.33</v>
      </c>
      <c r="TK20" s="17">
        <v>8.17</v>
      </c>
      <c r="TL20" s="17">
        <v>0</v>
      </c>
      <c r="TM20" s="17"/>
      <c r="TN20" s="17">
        <v>0.502</v>
      </c>
      <c r="TO20" s="17">
        <v>-0.502</v>
      </c>
      <c r="TP20" s="17">
        <v>8.1</v>
      </c>
      <c r="TQ20" s="17">
        <v>37.630000000000003</v>
      </c>
      <c r="TR20" s="17">
        <v>37.625</v>
      </c>
      <c r="TS20" s="17">
        <v>-29.524999999999999</v>
      </c>
      <c r="TT20" s="17">
        <v>24.3</v>
      </c>
      <c r="TU20" s="17">
        <v>45.067529999999998</v>
      </c>
      <c r="TV20" s="17">
        <v>37.625</v>
      </c>
      <c r="TW20" s="17">
        <v>-13.324999999999999</v>
      </c>
      <c r="TX20" s="17">
        <v>0</v>
      </c>
      <c r="TY20" s="17">
        <v>1.5760000000000001</v>
      </c>
      <c r="TZ20" s="17">
        <v>1.5760000000000001</v>
      </c>
      <c r="UA20" s="17">
        <v>-1.5760000000000001</v>
      </c>
      <c r="UB20" s="17">
        <v>0</v>
      </c>
      <c r="UC20" s="17">
        <v>1.012</v>
      </c>
      <c r="UD20" s="17">
        <v>1.012</v>
      </c>
      <c r="UE20" s="17">
        <v>-1.012</v>
      </c>
      <c r="UF20" s="17">
        <v>20.9</v>
      </c>
      <c r="UG20" s="17"/>
      <c r="UH20" s="17">
        <v>19.5122</v>
      </c>
      <c r="UI20" s="17">
        <v>1.3877999999999999</v>
      </c>
      <c r="UJ20" s="17">
        <v>8.3000000000000007</v>
      </c>
      <c r="UK20" s="17">
        <v>8</v>
      </c>
      <c r="UL20" s="17">
        <v>8</v>
      </c>
      <c r="UM20" s="17">
        <v>0.3</v>
      </c>
      <c r="UN20" s="17"/>
      <c r="UO20" s="17"/>
      <c r="UP20" s="17">
        <v>6.8</v>
      </c>
      <c r="UQ20" s="17">
        <v>-6.8</v>
      </c>
      <c r="UR20" s="17">
        <v>20.399999999999999</v>
      </c>
      <c r="US20" s="17">
        <v>19.5122</v>
      </c>
      <c r="UT20" s="17">
        <v>19.5122</v>
      </c>
      <c r="UU20" s="17">
        <v>0.88780000000000003</v>
      </c>
      <c r="UV20" s="17">
        <v>20.399999999999999</v>
      </c>
      <c r="UW20" s="17">
        <v>19.5122</v>
      </c>
      <c r="UX20" s="17">
        <v>19.5122</v>
      </c>
      <c r="UY20" s="17">
        <v>0.88780000000000003</v>
      </c>
      <c r="UZ20" s="17">
        <v>20</v>
      </c>
      <c r="VA20" s="17">
        <v>19.5122</v>
      </c>
      <c r="VB20" s="17">
        <v>19.5122</v>
      </c>
      <c r="VC20" s="17">
        <v>0.48780000000000001</v>
      </c>
      <c r="VD20" s="17">
        <v>0.5</v>
      </c>
      <c r="VE20" s="17">
        <v>0.28399999999999997</v>
      </c>
      <c r="VF20" s="17">
        <v>0.28399999999999997</v>
      </c>
      <c r="VG20" s="17">
        <v>0.216</v>
      </c>
      <c r="VH20" s="17">
        <v>0</v>
      </c>
      <c r="VI20" s="17"/>
      <c r="VJ20" s="17">
        <v>1E-3</v>
      </c>
      <c r="VK20" s="17">
        <v>-1E-3</v>
      </c>
      <c r="VL20" s="17">
        <v>0.8</v>
      </c>
      <c r="VM20" s="17"/>
      <c r="VN20" s="17">
        <v>1.002</v>
      </c>
      <c r="VO20" s="17">
        <v>-0.20200000000000001</v>
      </c>
      <c r="VP20" s="17"/>
      <c r="VQ20" s="17"/>
      <c r="VR20" s="17">
        <v>0.6</v>
      </c>
      <c r="VS20" s="17">
        <v>-0.6</v>
      </c>
      <c r="VT20" s="17">
        <v>22.7</v>
      </c>
      <c r="VU20" s="17">
        <v>37.462139999999998</v>
      </c>
      <c r="VV20" s="17">
        <v>34.881999999999998</v>
      </c>
      <c r="VW20" s="17">
        <v>-12.182</v>
      </c>
      <c r="VX20" s="17">
        <v>17</v>
      </c>
      <c r="VY20" s="17">
        <v>29.715859999999999</v>
      </c>
      <c r="VZ20" s="17">
        <v>17.678999999999998</v>
      </c>
      <c r="WA20" s="17">
        <v>-0.67900000000000005</v>
      </c>
      <c r="WB20" s="17">
        <v>0.7</v>
      </c>
      <c r="WC20" s="17"/>
      <c r="WD20" s="17">
        <v>0.89300000000000002</v>
      </c>
      <c r="WE20" s="17">
        <v>-0.193</v>
      </c>
      <c r="WF20" s="17">
        <v>0</v>
      </c>
      <c r="WG20" s="17"/>
      <c r="WH20" s="17">
        <v>1.7000000000000001E-2</v>
      </c>
      <c r="WI20" s="17">
        <v>-1.7000000000000001E-2</v>
      </c>
      <c r="WJ20" s="17">
        <v>7.3</v>
      </c>
      <c r="WK20" s="17">
        <v>8</v>
      </c>
      <c r="WL20" s="17">
        <v>8</v>
      </c>
      <c r="WM20" s="17">
        <v>-0.7</v>
      </c>
      <c r="WN20" s="17">
        <v>20</v>
      </c>
      <c r="WO20" s="17">
        <v>19.317070000000001</v>
      </c>
      <c r="WP20" s="17">
        <v>19.317070000000001</v>
      </c>
      <c r="WQ20" s="17">
        <v>0.68293000000000004</v>
      </c>
      <c r="WR20" s="17"/>
      <c r="WS20" s="17"/>
      <c r="WT20" s="17"/>
      <c r="WU20" s="17">
        <v>0</v>
      </c>
      <c r="WV20" s="17"/>
      <c r="WW20" s="17"/>
      <c r="WX20" s="17"/>
      <c r="WY20" s="17">
        <v>0</v>
      </c>
      <c r="WZ20" s="17">
        <v>36.700000000000003</v>
      </c>
      <c r="XA20" s="17">
        <v>35</v>
      </c>
      <c r="XB20" s="17">
        <v>35</v>
      </c>
      <c r="XC20" s="17">
        <v>1.7</v>
      </c>
      <c r="XD20" s="17">
        <v>28.7</v>
      </c>
      <c r="XE20" s="17">
        <v>29.184000000000001</v>
      </c>
      <c r="XF20" s="17">
        <v>29.184000000000001</v>
      </c>
      <c r="XG20" s="17">
        <v>-0.48399999999999999</v>
      </c>
      <c r="XH20" s="17">
        <v>3.4</v>
      </c>
      <c r="XI20" s="17">
        <v>2.8159999999999998</v>
      </c>
      <c r="XJ20" s="17">
        <v>2.8159999999999998</v>
      </c>
      <c r="XK20" s="17">
        <v>0.58399999999999996</v>
      </c>
      <c r="XL20" s="17"/>
      <c r="XM20" s="17"/>
      <c r="XN20" s="17"/>
      <c r="XO20" s="17">
        <v>0</v>
      </c>
      <c r="XP20" s="17">
        <v>12</v>
      </c>
      <c r="XQ20" s="17">
        <v>17</v>
      </c>
      <c r="XR20" s="17">
        <v>17</v>
      </c>
      <c r="XS20" s="17">
        <v>-5</v>
      </c>
      <c r="XT20" s="17">
        <v>6.8</v>
      </c>
      <c r="XU20" s="17">
        <v>10</v>
      </c>
      <c r="XV20" s="17">
        <v>10</v>
      </c>
      <c r="XW20" s="17">
        <v>-3.2</v>
      </c>
    </row>
    <row r="21" spans="1:647" ht="24" customHeight="1" x14ac:dyDescent="0.25">
      <c r="A21" s="1"/>
      <c r="B21" s="16" t="s">
        <v>69</v>
      </c>
      <c r="C21" s="16" t="s">
        <v>727</v>
      </c>
      <c r="D21" s="17">
        <v>0.1</v>
      </c>
      <c r="E21" s="17">
        <v>1.01</v>
      </c>
      <c r="F21" s="17">
        <v>1.01</v>
      </c>
      <c r="G21" s="17">
        <v>-0.91</v>
      </c>
      <c r="H21" s="17">
        <v>1.6</v>
      </c>
      <c r="I21" s="17">
        <v>1.64</v>
      </c>
      <c r="J21" s="17">
        <v>1.64</v>
      </c>
      <c r="K21" s="17">
        <v>-0.04</v>
      </c>
      <c r="L21" s="17"/>
      <c r="M21" s="17"/>
      <c r="N21" s="17"/>
      <c r="O21" s="17">
        <v>0</v>
      </c>
      <c r="P21" s="17"/>
      <c r="Q21" s="17"/>
      <c r="R21" s="17"/>
      <c r="S21" s="17">
        <v>0</v>
      </c>
      <c r="T21" s="17"/>
      <c r="U21" s="17"/>
      <c r="V21" s="17"/>
      <c r="W21" s="17">
        <v>0</v>
      </c>
      <c r="X21" s="17"/>
      <c r="Y21" s="17"/>
      <c r="Z21" s="17"/>
      <c r="AA21" s="17">
        <v>0</v>
      </c>
      <c r="AB21" s="17">
        <v>89.9</v>
      </c>
      <c r="AC21" s="17">
        <v>92.226339999999993</v>
      </c>
      <c r="AD21" s="17">
        <v>92.226339999999993</v>
      </c>
      <c r="AE21" s="17">
        <v>-2.3263400000000001</v>
      </c>
      <c r="AF21" s="17">
        <v>156.9</v>
      </c>
      <c r="AG21" s="17">
        <v>97.572469999999996</v>
      </c>
      <c r="AH21" s="17">
        <v>106</v>
      </c>
      <c r="AI21" s="17">
        <v>50.9</v>
      </c>
      <c r="AJ21" s="17">
        <v>0</v>
      </c>
      <c r="AK21" s="17">
        <v>0</v>
      </c>
      <c r="AL21" s="17">
        <v>0</v>
      </c>
      <c r="AM21" s="17">
        <v>0</v>
      </c>
      <c r="AN21" s="17"/>
      <c r="AO21" s="17"/>
      <c r="AP21" s="17">
        <v>61.538460000000001</v>
      </c>
      <c r="AQ21" s="17">
        <v>-61.538460000000001</v>
      </c>
      <c r="AR21" s="17">
        <v>106.4</v>
      </c>
      <c r="AS21" s="17">
        <v>116.66667</v>
      </c>
      <c r="AT21" s="17">
        <v>116.66667</v>
      </c>
      <c r="AU21" s="17">
        <v>-10.26667</v>
      </c>
      <c r="AV21" s="17">
        <v>105.9</v>
      </c>
      <c r="AW21" s="17">
        <v>116.66667</v>
      </c>
      <c r="AX21" s="17">
        <v>116.66667</v>
      </c>
      <c r="AY21" s="17">
        <v>-10.76667</v>
      </c>
      <c r="AZ21" s="17">
        <v>105.9</v>
      </c>
      <c r="BA21" s="17">
        <v>116.66667</v>
      </c>
      <c r="BB21" s="17">
        <v>116.66667</v>
      </c>
      <c r="BC21" s="17">
        <v>-10.76667</v>
      </c>
      <c r="BD21" s="17">
        <v>203.6</v>
      </c>
      <c r="BE21" s="17">
        <v>175</v>
      </c>
      <c r="BF21" s="17">
        <v>175</v>
      </c>
      <c r="BG21" s="17">
        <v>28.6</v>
      </c>
      <c r="BH21" s="17">
        <v>203.5</v>
      </c>
      <c r="BI21" s="17">
        <v>193.87555</v>
      </c>
      <c r="BJ21" s="17">
        <v>119.65812</v>
      </c>
      <c r="BK21" s="17">
        <v>83.841880000000003</v>
      </c>
      <c r="BL21" s="17">
        <v>107.3</v>
      </c>
      <c r="BM21" s="17">
        <v>96.937780000000004</v>
      </c>
      <c r="BN21" s="17">
        <v>59.829059999999998</v>
      </c>
      <c r="BO21" s="17">
        <v>47.470939999999999</v>
      </c>
      <c r="BP21" s="17">
        <v>555.9</v>
      </c>
      <c r="BQ21" s="17">
        <v>568.29854</v>
      </c>
      <c r="BR21" s="17">
        <v>568.29854</v>
      </c>
      <c r="BS21" s="17">
        <v>-12.398540000000001</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166.3</v>
      </c>
      <c r="CO21" s="17">
        <v>164.70732000000001</v>
      </c>
      <c r="CP21" s="17">
        <v>164.70732000000001</v>
      </c>
      <c r="CQ21" s="17">
        <v>1.5926800000000001</v>
      </c>
      <c r="CR21" s="17">
        <v>7.4</v>
      </c>
      <c r="CS21" s="17">
        <v>3.8486199999999999</v>
      </c>
      <c r="CT21" s="17">
        <v>3.8486199999999999</v>
      </c>
      <c r="CU21" s="17">
        <v>3.55138</v>
      </c>
      <c r="CV21" s="17">
        <v>2.6379999999999999</v>
      </c>
      <c r="CW21" s="17">
        <v>2.1125600000000002</v>
      </c>
      <c r="CX21" s="17">
        <v>2.1125600000000002</v>
      </c>
      <c r="CY21" s="17">
        <v>0.52544000000000002</v>
      </c>
      <c r="CZ21" s="17">
        <v>16.5</v>
      </c>
      <c r="DA21" s="17">
        <v>0</v>
      </c>
      <c r="DB21" s="17">
        <v>0</v>
      </c>
      <c r="DC21" s="17">
        <v>16.5</v>
      </c>
      <c r="DD21" s="17">
        <v>6.5</v>
      </c>
      <c r="DE21" s="17">
        <v>6.7645099999999996</v>
      </c>
      <c r="DF21" s="17">
        <v>6.7645099999999996</v>
      </c>
      <c r="DG21" s="17">
        <v>-0.26451000000000002</v>
      </c>
      <c r="DH21" s="17"/>
      <c r="DI21" s="17"/>
      <c r="DJ21" s="17"/>
      <c r="DK21" s="17">
        <v>0</v>
      </c>
      <c r="DL21" s="17">
        <v>142.6</v>
      </c>
      <c r="DM21" s="17">
        <v>143</v>
      </c>
      <c r="DN21" s="17">
        <v>143</v>
      </c>
      <c r="DO21" s="17">
        <v>-0.4</v>
      </c>
      <c r="DP21" s="17">
        <v>6.5</v>
      </c>
      <c r="DQ21" s="17">
        <v>6.2390999999999996</v>
      </c>
      <c r="DR21" s="17">
        <v>8.9130000000000003</v>
      </c>
      <c r="DS21" s="17">
        <v>-2.4129999999999998</v>
      </c>
      <c r="DT21" s="17"/>
      <c r="DU21" s="17"/>
      <c r="DV21" s="17"/>
      <c r="DW21" s="17">
        <v>0</v>
      </c>
      <c r="DX21" s="17"/>
      <c r="DY21" s="17"/>
      <c r="DZ21" s="17"/>
      <c r="EA21" s="17">
        <v>0</v>
      </c>
      <c r="EB21" s="17"/>
      <c r="EC21" s="17"/>
      <c r="ED21" s="17"/>
      <c r="EE21" s="17">
        <v>0</v>
      </c>
      <c r="EF21" s="17">
        <v>110.8</v>
      </c>
      <c r="EG21" s="17">
        <v>112.90537</v>
      </c>
      <c r="EH21" s="17">
        <v>112.90537</v>
      </c>
      <c r="EI21" s="17">
        <v>-2.1053700000000002</v>
      </c>
      <c r="EJ21" s="17">
        <v>0</v>
      </c>
      <c r="EK21" s="17">
        <v>0</v>
      </c>
      <c r="EL21" s="17">
        <v>221.25516999999999</v>
      </c>
      <c r="EM21" s="17">
        <v>-221.25516999999999</v>
      </c>
      <c r="EN21" s="17"/>
      <c r="EO21" s="17"/>
      <c r="EP21" s="17"/>
      <c r="EQ21" s="17">
        <v>0</v>
      </c>
      <c r="ER21" s="17"/>
      <c r="ES21" s="17"/>
      <c r="ET21" s="17"/>
      <c r="EU21" s="17">
        <v>0</v>
      </c>
      <c r="EV21" s="17"/>
      <c r="EW21" s="17"/>
      <c r="EX21" s="17"/>
      <c r="EY21" s="17">
        <v>0</v>
      </c>
      <c r="EZ21" s="17">
        <v>6.5</v>
      </c>
      <c r="FA21" s="17">
        <v>6.39</v>
      </c>
      <c r="FB21" s="17">
        <v>6.39</v>
      </c>
      <c r="FC21" s="17">
        <v>0.11</v>
      </c>
      <c r="FD21" s="17">
        <v>435</v>
      </c>
      <c r="FE21" s="17">
        <v>458.87804999999997</v>
      </c>
      <c r="FF21" s="17">
        <v>458.87804999999997</v>
      </c>
      <c r="FG21" s="17">
        <v>-23.878050000000002</v>
      </c>
      <c r="FH21" s="17">
        <v>50.8</v>
      </c>
      <c r="FI21" s="17">
        <v>81.954149999999998</v>
      </c>
      <c r="FJ21" s="17">
        <v>81.954149999999998</v>
      </c>
      <c r="FK21" s="17">
        <v>-31.154150000000001</v>
      </c>
      <c r="FL21" s="17">
        <v>142.6</v>
      </c>
      <c r="FM21" s="17">
        <v>148.62634</v>
      </c>
      <c r="FN21" s="17">
        <v>148.62634</v>
      </c>
      <c r="FO21" s="17">
        <v>-6.0263400000000003</v>
      </c>
      <c r="FP21" s="17">
        <v>0</v>
      </c>
      <c r="FQ21" s="17"/>
      <c r="FR21" s="17">
        <v>41.498959999999997</v>
      </c>
      <c r="FS21" s="17">
        <v>-41.498959999999997</v>
      </c>
      <c r="FT21" s="17">
        <v>18.5</v>
      </c>
      <c r="FU21" s="17">
        <v>19.28585</v>
      </c>
      <c r="FV21" s="17">
        <v>19.28585</v>
      </c>
      <c r="FW21" s="17">
        <v>-0.78585000000000005</v>
      </c>
      <c r="FX21" s="17"/>
      <c r="FY21" s="17"/>
      <c r="FZ21" s="17">
        <v>19.414629999999999</v>
      </c>
      <c r="GA21" s="17">
        <v>-19.414629999999999</v>
      </c>
      <c r="GB21" s="17">
        <v>91.2</v>
      </c>
      <c r="GC21" s="17">
        <v>87.657560000000004</v>
      </c>
      <c r="GD21" s="17">
        <v>87.657560000000004</v>
      </c>
      <c r="GE21" s="17">
        <v>3.54244</v>
      </c>
      <c r="GF21" s="17">
        <v>142.30000000000001</v>
      </c>
      <c r="GG21" s="17">
        <v>154.16918000000001</v>
      </c>
      <c r="GH21" s="17">
        <v>133.33332999999999</v>
      </c>
      <c r="GI21" s="17">
        <v>8.9666700000000006</v>
      </c>
      <c r="GJ21" s="17">
        <v>142.80000000000001</v>
      </c>
      <c r="GK21" s="17">
        <v>154.16918000000001</v>
      </c>
      <c r="GL21" s="17">
        <v>133.33332999999999</v>
      </c>
      <c r="GM21" s="17">
        <v>9.4666700000000006</v>
      </c>
      <c r="GN21" s="17">
        <v>163.80000000000001</v>
      </c>
      <c r="GO21" s="17">
        <v>154.16918000000001</v>
      </c>
      <c r="GP21" s="17">
        <v>133.33332999999999</v>
      </c>
      <c r="GQ21" s="17">
        <v>30.466670000000001</v>
      </c>
      <c r="GR21" s="17">
        <v>108.3</v>
      </c>
      <c r="GS21" s="17">
        <v>110.91316999999999</v>
      </c>
      <c r="GT21" s="17">
        <v>103.32588</v>
      </c>
      <c r="GU21" s="17">
        <v>4.9741200000000001</v>
      </c>
      <c r="GV21" s="17"/>
      <c r="GW21" s="17"/>
      <c r="GX21" s="17"/>
      <c r="GY21" s="17">
        <v>0</v>
      </c>
      <c r="GZ21" s="17">
        <v>6.4</v>
      </c>
      <c r="HA21" s="17">
        <v>7.8816100000000002</v>
      </c>
      <c r="HB21" s="17">
        <v>7.8816100000000002</v>
      </c>
      <c r="HC21" s="17">
        <v>-1.4816100000000001</v>
      </c>
      <c r="HD21" s="17">
        <v>45.2</v>
      </c>
      <c r="HE21" s="17">
        <v>47.26634</v>
      </c>
      <c r="HF21" s="17">
        <v>47.26634</v>
      </c>
      <c r="HG21" s="17">
        <v>-2.0663399999999998</v>
      </c>
      <c r="HH21" s="17"/>
      <c r="HI21" s="17"/>
      <c r="HJ21" s="17"/>
      <c r="HK21" s="17">
        <v>0</v>
      </c>
      <c r="HL21" s="17">
        <v>3.8</v>
      </c>
      <c r="HM21" s="17">
        <v>3.0928</v>
      </c>
      <c r="HN21" s="17">
        <v>1.8363499999999999</v>
      </c>
      <c r="HO21" s="17">
        <v>1.9636499999999999</v>
      </c>
      <c r="HP21" s="17">
        <v>34.799999999999997</v>
      </c>
      <c r="HQ21" s="17">
        <v>31.505569999999999</v>
      </c>
      <c r="HR21" s="17">
        <v>31.505569999999999</v>
      </c>
      <c r="HS21" s="17">
        <v>3.2944300000000002</v>
      </c>
      <c r="HT21" s="17">
        <v>173.1</v>
      </c>
      <c r="HU21" s="17">
        <v>171.54185000000001</v>
      </c>
      <c r="HV21" s="17">
        <v>171.54185000000001</v>
      </c>
      <c r="HW21" s="17">
        <v>1.5581499999999999</v>
      </c>
      <c r="HX21" s="17">
        <v>95.5</v>
      </c>
      <c r="HY21" s="17">
        <v>95.918049999999994</v>
      </c>
      <c r="HZ21" s="17">
        <v>95.918049999999994</v>
      </c>
      <c r="IA21" s="17">
        <v>-0.41804999999999998</v>
      </c>
      <c r="IB21" s="17">
        <v>24.9</v>
      </c>
      <c r="IC21" s="17"/>
      <c r="ID21" s="17">
        <v>25.641030000000001</v>
      </c>
      <c r="IE21" s="17">
        <v>-0.74102999999999997</v>
      </c>
      <c r="IF21" s="17"/>
      <c r="IG21" s="17"/>
      <c r="IH21" s="17"/>
      <c r="II21" s="17">
        <v>0</v>
      </c>
      <c r="IJ21" s="17">
        <v>0</v>
      </c>
      <c r="IK21" s="17">
        <v>0</v>
      </c>
      <c r="IL21" s="17">
        <v>0</v>
      </c>
      <c r="IM21" s="17">
        <v>0</v>
      </c>
      <c r="IN21" s="17"/>
      <c r="IO21" s="17"/>
      <c r="IP21" s="17">
        <v>0</v>
      </c>
      <c r="IQ21" s="17">
        <v>0</v>
      </c>
      <c r="IR21" s="17"/>
      <c r="IS21" s="17"/>
      <c r="IT21" s="17"/>
      <c r="IU21" s="17">
        <v>0</v>
      </c>
      <c r="IV21" s="17"/>
      <c r="IW21" s="17"/>
      <c r="IX21" s="17"/>
      <c r="IY21" s="17">
        <v>0</v>
      </c>
      <c r="IZ21" s="17">
        <v>86.9</v>
      </c>
      <c r="JA21" s="17">
        <v>88.815600000000003</v>
      </c>
      <c r="JB21" s="17">
        <v>88.815470000000005</v>
      </c>
      <c r="JC21" s="17">
        <v>-1.91547</v>
      </c>
      <c r="JD21" s="17">
        <v>169.2</v>
      </c>
      <c r="JE21" s="17">
        <v>174.55549999999999</v>
      </c>
      <c r="JF21" s="17">
        <v>169.60046</v>
      </c>
      <c r="JG21" s="17">
        <v>-0.40045999999999998</v>
      </c>
      <c r="JH21" s="17">
        <v>162</v>
      </c>
      <c r="JI21" s="17">
        <v>174.55549999999999</v>
      </c>
      <c r="JJ21" s="17">
        <v>169.60046</v>
      </c>
      <c r="JK21" s="17">
        <v>-7.60046</v>
      </c>
      <c r="JL21" s="17">
        <v>200</v>
      </c>
      <c r="JM21" s="17">
        <v>174.55549999999999</v>
      </c>
      <c r="JN21" s="17">
        <v>169.60046</v>
      </c>
      <c r="JO21" s="17">
        <v>30.399539999999998</v>
      </c>
      <c r="JP21" s="17">
        <v>265.2</v>
      </c>
      <c r="JQ21" s="17">
        <v>261.83323999999999</v>
      </c>
      <c r="JR21" s="17">
        <v>254.40069</v>
      </c>
      <c r="JS21" s="17">
        <v>10.79931</v>
      </c>
      <c r="JT21" s="17">
        <v>72.3</v>
      </c>
      <c r="JU21" s="17">
        <v>44.893329999999999</v>
      </c>
      <c r="JV21" s="17">
        <v>44.893329999999999</v>
      </c>
      <c r="JW21" s="17">
        <v>27.406669999999998</v>
      </c>
      <c r="JX21" s="17">
        <v>35.1</v>
      </c>
      <c r="JY21" s="17">
        <v>22.446670000000001</v>
      </c>
      <c r="JZ21" s="17">
        <v>22.446670000000001</v>
      </c>
      <c r="KA21" s="17">
        <v>12.65333</v>
      </c>
      <c r="KB21" s="17"/>
      <c r="KC21" s="17"/>
      <c r="KD21" s="17"/>
      <c r="KE21" s="17">
        <v>0</v>
      </c>
      <c r="KF21" s="17"/>
      <c r="KG21" s="17"/>
      <c r="KH21" s="17"/>
      <c r="KI21" s="17">
        <v>0</v>
      </c>
      <c r="KJ21" s="17"/>
      <c r="KK21" s="17"/>
      <c r="KL21" s="17"/>
      <c r="KM21" s="17">
        <v>0</v>
      </c>
      <c r="KN21" s="17">
        <v>112.4</v>
      </c>
      <c r="KO21" s="17">
        <v>114.11063</v>
      </c>
      <c r="KP21" s="17">
        <v>114.11063</v>
      </c>
      <c r="KQ21" s="17">
        <v>-1.7106300000000001</v>
      </c>
      <c r="KR21" s="17"/>
      <c r="KS21" s="17"/>
      <c r="KT21" s="17"/>
      <c r="KU21" s="17">
        <v>0</v>
      </c>
      <c r="KV21" s="17"/>
      <c r="KW21" s="17"/>
      <c r="KX21" s="17"/>
      <c r="KY21" s="17">
        <v>0</v>
      </c>
      <c r="KZ21" s="17">
        <v>0</v>
      </c>
      <c r="LA21" s="17"/>
      <c r="LB21" s="17"/>
      <c r="LC21" s="17">
        <v>0</v>
      </c>
      <c r="LD21" s="17">
        <v>253.3</v>
      </c>
      <c r="LE21" s="17">
        <v>271.12195000000003</v>
      </c>
      <c r="LF21" s="17">
        <v>194.21941000000001</v>
      </c>
      <c r="LG21" s="17">
        <v>59.080590000000001</v>
      </c>
      <c r="LH21" s="17">
        <v>124.3</v>
      </c>
      <c r="LI21" s="17">
        <v>133.67995999999999</v>
      </c>
      <c r="LJ21" s="17">
        <v>133.67995999999999</v>
      </c>
      <c r="LK21" s="17">
        <v>-9.3799600000000005</v>
      </c>
      <c r="LL21" s="17">
        <v>56.7</v>
      </c>
      <c r="LM21" s="17">
        <v>67.461460000000002</v>
      </c>
      <c r="LN21" s="17">
        <v>67.461460000000002</v>
      </c>
      <c r="LO21" s="17">
        <v>-10.76146</v>
      </c>
      <c r="LP21" s="17">
        <v>77.900000000000006</v>
      </c>
      <c r="LQ21" s="17">
        <v>78.567999999999998</v>
      </c>
      <c r="LR21" s="17">
        <v>78.567999999999998</v>
      </c>
      <c r="LS21" s="17">
        <v>-0.66800000000000004</v>
      </c>
      <c r="LT21" s="17"/>
      <c r="LU21" s="17"/>
      <c r="LV21" s="17"/>
      <c r="LW21" s="17">
        <v>0</v>
      </c>
      <c r="LX21" s="17">
        <v>0</v>
      </c>
      <c r="LY21" s="17">
        <v>0</v>
      </c>
      <c r="LZ21" s="17">
        <v>0</v>
      </c>
      <c r="MA21" s="17">
        <v>0</v>
      </c>
      <c r="MB21" s="17">
        <v>0</v>
      </c>
      <c r="MC21" s="17">
        <v>0</v>
      </c>
      <c r="MD21" s="17">
        <v>0</v>
      </c>
      <c r="ME21" s="17">
        <v>0</v>
      </c>
      <c r="MF21" s="17">
        <v>0</v>
      </c>
      <c r="MG21" s="17">
        <v>0</v>
      </c>
      <c r="MH21" s="17"/>
      <c r="MI21" s="17">
        <v>0</v>
      </c>
      <c r="MJ21" s="17"/>
      <c r="MK21" s="17"/>
      <c r="ML21" s="17"/>
      <c r="MM21" s="17">
        <v>0</v>
      </c>
      <c r="MN21" s="17">
        <v>141.19999999999999</v>
      </c>
      <c r="MO21" s="17">
        <v>144.31267</v>
      </c>
      <c r="MP21" s="17">
        <v>144.31267</v>
      </c>
      <c r="MQ21" s="17">
        <v>-3.11267</v>
      </c>
      <c r="MR21" s="17">
        <v>65.400000000000006</v>
      </c>
      <c r="MS21" s="17">
        <v>72.156329999999997</v>
      </c>
      <c r="MT21" s="17">
        <v>72.156329999999997</v>
      </c>
      <c r="MU21" s="17">
        <v>-6.7563300000000002</v>
      </c>
      <c r="MV21" s="17">
        <v>102.7</v>
      </c>
      <c r="MW21" s="17">
        <v>0</v>
      </c>
      <c r="MX21" s="17">
        <v>0</v>
      </c>
      <c r="MY21" s="17">
        <v>102.7</v>
      </c>
      <c r="MZ21" s="17"/>
      <c r="NA21" s="17"/>
      <c r="NB21" s="17"/>
      <c r="NC21" s="17">
        <v>0</v>
      </c>
      <c r="ND21" s="17"/>
      <c r="NE21" s="17"/>
      <c r="NF21" s="17"/>
      <c r="NG21" s="17">
        <v>0</v>
      </c>
      <c r="NH21" s="17"/>
      <c r="NI21" s="17"/>
      <c r="NJ21" s="17"/>
      <c r="NK21" s="17">
        <v>0</v>
      </c>
      <c r="NL21" s="17"/>
      <c r="NM21" s="17"/>
      <c r="NN21" s="17"/>
      <c r="NO21" s="17">
        <v>0</v>
      </c>
      <c r="NP21" s="17">
        <v>188.1</v>
      </c>
      <c r="NQ21" s="17">
        <v>144.27350000000001</v>
      </c>
      <c r="NR21" s="17">
        <v>144.27350000000001</v>
      </c>
      <c r="NS21" s="17">
        <v>43.826500000000003</v>
      </c>
      <c r="NT21" s="17">
        <v>100.9</v>
      </c>
      <c r="NU21" s="17">
        <v>72.136750000000006</v>
      </c>
      <c r="NV21" s="17">
        <v>72.136750000000006</v>
      </c>
      <c r="NW21" s="17">
        <v>28.763249999999999</v>
      </c>
      <c r="NX21" s="17">
        <v>0</v>
      </c>
      <c r="NY21" s="17"/>
      <c r="NZ21" s="17">
        <v>2.5000000000000001E-2</v>
      </c>
      <c r="OA21" s="17">
        <v>-2.5000000000000001E-2</v>
      </c>
      <c r="OB21" s="17">
        <v>35.299999999999997</v>
      </c>
      <c r="OC21" s="17">
        <v>48.93</v>
      </c>
      <c r="OD21" s="17">
        <v>48.927</v>
      </c>
      <c r="OE21" s="17">
        <v>-13.627000000000001</v>
      </c>
      <c r="OF21" s="17">
        <v>1.1000000000000001</v>
      </c>
      <c r="OG21" s="17"/>
      <c r="OH21" s="17">
        <v>9.2899999999999991</v>
      </c>
      <c r="OI21" s="17">
        <v>-8.19</v>
      </c>
      <c r="OJ21" s="17">
        <v>0.2</v>
      </c>
      <c r="OK21" s="17">
        <v>0.36299999999999999</v>
      </c>
      <c r="OL21" s="17">
        <v>0.36299999999999999</v>
      </c>
      <c r="OM21" s="17">
        <v>-0.16300000000000001</v>
      </c>
      <c r="ON21" s="17">
        <v>0</v>
      </c>
      <c r="OO21" s="17">
        <v>0.5</v>
      </c>
      <c r="OP21" s="17">
        <v>0.5</v>
      </c>
      <c r="OQ21" s="17">
        <v>-0.5</v>
      </c>
      <c r="OR21" s="17"/>
      <c r="OS21" s="17"/>
      <c r="OT21" s="17">
        <v>17.560980000000001</v>
      </c>
      <c r="OU21" s="17">
        <v>-17.560980000000001</v>
      </c>
      <c r="OV21" s="17">
        <v>9.9</v>
      </c>
      <c r="OW21" s="17">
        <v>9.9830000000000005</v>
      </c>
      <c r="OX21" s="17">
        <v>9.9830000000000005</v>
      </c>
      <c r="OY21" s="17">
        <v>-8.3000000000000004E-2</v>
      </c>
      <c r="OZ21" s="17">
        <v>5.4</v>
      </c>
      <c r="PA21" s="17">
        <v>5.67</v>
      </c>
      <c r="PB21" s="17">
        <v>5.67</v>
      </c>
      <c r="PC21" s="17">
        <v>-0.27</v>
      </c>
      <c r="PD21" s="17">
        <v>1.2</v>
      </c>
      <c r="PE21" s="17">
        <v>1.23</v>
      </c>
      <c r="PF21" s="17">
        <v>1.23</v>
      </c>
      <c r="PG21" s="17">
        <v>-0.03</v>
      </c>
      <c r="PH21" s="17">
        <v>1.8</v>
      </c>
      <c r="PI21" s="17">
        <v>3.55</v>
      </c>
      <c r="PJ21" s="17">
        <v>3.55</v>
      </c>
      <c r="PK21" s="17">
        <v>-1.75</v>
      </c>
      <c r="PL21" s="17">
        <v>3</v>
      </c>
      <c r="PM21" s="17">
        <v>5</v>
      </c>
      <c r="PN21" s="17">
        <v>5</v>
      </c>
      <c r="PO21" s="17">
        <v>-2</v>
      </c>
      <c r="PP21" s="17">
        <v>20.2</v>
      </c>
      <c r="PQ21" s="17">
        <v>19.5122</v>
      </c>
      <c r="PR21" s="17">
        <v>19.5122</v>
      </c>
      <c r="PS21" s="17">
        <v>0.68779999999999997</v>
      </c>
      <c r="PT21" s="17">
        <v>15.7</v>
      </c>
      <c r="PU21" s="17">
        <v>19.5122</v>
      </c>
      <c r="PV21" s="17">
        <v>19.5122</v>
      </c>
      <c r="PW21" s="17">
        <v>-3.8121999999999998</v>
      </c>
      <c r="PX21" s="17">
        <v>19.100000000000001</v>
      </c>
      <c r="PY21" s="17">
        <v>17.560980000000001</v>
      </c>
      <c r="PZ21" s="17">
        <v>17.560980000000001</v>
      </c>
      <c r="QA21" s="17">
        <v>1.5390200000000001</v>
      </c>
      <c r="QB21" s="17">
        <v>3.6</v>
      </c>
      <c r="QC21" s="17">
        <v>3.4</v>
      </c>
      <c r="QD21" s="17">
        <v>3.4</v>
      </c>
      <c r="QE21" s="17">
        <v>0.2</v>
      </c>
      <c r="QF21" s="17">
        <v>18.600000000000001</v>
      </c>
      <c r="QG21" s="17">
        <v>18.341460000000001</v>
      </c>
      <c r="QH21" s="17">
        <v>18.341460000000001</v>
      </c>
      <c r="QI21" s="17">
        <v>0.25853999999999999</v>
      </c>
      <c r="QJ21" s="17">
        <v>1</v>
      </c>
      <c r="QK21" s="17"/>
      <c r="QL21" s="17">
        <v>1.103</v>
      </c>
      <c r="QM21" s="17">
        <v>-0.10299999999999999</v>
      </c>
      <c r="QN21" s="17">
        <v>0.9</v>
      </c>
      <c r="QO21" s="17"/>
      <c r="QP21" s="17">
        <v>0.50800000000000001</v>
      </c>
      <c r="QQ21" s="17">
        <v>0.39200000000000002</v>
      </c>
      <c r="QR21" s="17">
        <v>9.5</v>
      </c>
      <c r="QS21" s="17">
        <v>11.2</v>
      </c>
      <c r="QT21" s="17">
        <v>11.477</v>
      </c>
      <c r="QU21" s="17">
        <v>-1.9770000000000001</v>
      </c>
      <c r="QV21" s="17">
        <v>25.4</v>
      </c>
      <c r="QW21" s="17">
        <v>28.4</v>
      </c>
      <c r="QX21" s="17">
        <v>30.013999999999999</v>
      </c>
      <c r="QY21" s="17">
        <v>-4.6139999999999999</v>
      </c>
      <c r="QZ21" s="17">
        <v>4.33</v>
      </c>
      <c r="RA21" s="17">
        <v>4.2</v>
      </c>
      <c r="RB21" s="17">
        <v>4.2</v>
      </c>
      <c r="RC21" s="17">
        <v>0.13</v>
      </c>
      <c r="RD21" s="17">
        <v>2.33</v>
      </c>
      <c r="RE21" s="17"/>
      <c r="RF21" s="17"/>
      <c r="RG21" s="17">
        <v>2.33</v>
      </c>
      <c r="RH21" s="17">
        <v>2.4</v>
      </c>
      <c r="RI21" s="17">
        <v>2.4</v>
      </c>
      <c r="RJ21" s="17">
        <v>2.4</v>
      </c>
      <c r="RK21" s="17">
        <v>0</v>
      </c>
      <c r="RL21" s="17">
        <v>2.04</v>
      </c>
      <c r="RM21" s="17">
        <v>2.8</v>
      </c>
      <c r="RN21" s="17">
        <v>2.8</v>
      </c>
      <c r="RO21" s="17">
        <v>-0.76</v>
      </c>
      <c r="RP21" s="17">
        <v>0.9</v>
      </c>
      <c r="RQ21" s="17"/>
      <c r="RR21" s="17">
        <v>1.7170000000000001</v>
      </c>
      <c r="RS21" s="17">
        <v>-0.81699999999999995</v>
      </c>
      <c r="RT21" s="17">
        <v>2.4</v>
      </c>
      <c r="RU21" s="17">
        <v>2.9009999999999998</v>
      </c>
      <c r="RV21" s="17">
        <v>2.9009999999999998</v>
      </c>
      <c r="RW21" s="17">
        <v>-0.501</v>
      </c>
      <c r="RX21" s="17">
        <v>20.2</v>
      </c>
      <c r="RY21" s="17">
        <v>19.869240000000001</v>
      </c>
      <c r="RZ21" s="17">
        <v>19.869240000000001</v>
      </c>
      <c r="SA21" s="17">
        <v>0.33076</v>
      </c>
      <c r="SB21" s="17">
        <v>2.1</v>
      </c>
      <c r="SC21" s="17">
        <v>2</v>
      </c>
      <c r="SD21" s="17">
        <v>2</v>
      </c>
      <c r="SE21" s="17">
        <v>0.1</v>
      </c>
      <c r="SF21" s="17">
        <v>0.2</v>
      </c>
      <c r="SG21" s="17">
        <v>0.7</v>
      </c>
      <c r="SH21" s="17">
        <v>0.7</v>
      </c>
      <c r="SI21" s="17">
        <v>-0.5</v>
      </c>
      <c r="SJ21" s="17">
        <v>19.899999999999999</v>
      </c>
      <c r="SK21" s="17">
        <v>19.21951</v>
      </c>
      <c r="SL21" s="17">
        <v>19.21951</v>
      </c>
      <c r="SM21" s="17">
        <v>0.68049000000000004</v>
      </c>
      <c r="SN21" s="17"/>
      <c r="SO21" s="17"/>
      <c r="SP21" s="17">
        <v>12.195119999999999</v>
      </c>
      <c r="SQ21" s="17">
        <v>-12.195119999999999</v>
      </c>
      <c r="SR21" s="17">
        <v>20.100000000000001</v>
      </c>
      <c r="SS21" s="17">
        <v>19.5122</v>
      </c>
      <c r="ST21" s="17">
        <v>19.5122</v>
      </c>
      <c r="SU21" s="17">
        <v>0.58779999999999999</v>
      </c>
      <c r="SV21" s="17">
        <v>20.2</v>
      </c>
      <c r="SW21" s="17">
        <v>19.5122</v>
      </c>
      <c r="SX21" s="17">
        <v>19.5122</v>
      </c>
      <c r="SY21" s="17">
        <v>0.68779999999999997</v>
      </c>
      <c r="SZ21" s="17">
        <v>20</v>
      </c>
      <c r="TA21" s="17">
        <v>19.317070000000001</v>
      </c>
      <c r="TB21" s="17">
        <v>19.317070000000001</v>
      </c>
      <c r="TC21" s="17">
        <v>0.68293000000000004</v>
      </c>
      <c r="TD21" s="17">
        <v>3.8</v>
      </c>
      <c r="TE21" s="17">
        <v>2.6360000000000001</v>
      </c>
      <c r="TF21" s="17">
        <v>2.6360000000000001</v>
      </c>
      <c r="TG21" s="17">
        <v>1.1639999999999999</v>
      </c>
      <c r="TH21" s="17">
        <v>19</v>
      </c>
      <c r="TI21" s="17">
        <v>12.566000000000001</v>
      </c>
      <c r="TJ21" s="17">
        <v>12.566000000000001</v>
      </c>
      <c r="TK21" s="17">
        <v>6.4340000000000002</v>
      </c>
      <c r="TL21" s="17">
        <v>2.5</v>
      </c>
      <c r="TM21" s="17"/>
      <c r="TN21" s="17">
        <v>2.25</v>
      </c>
      <c r="TO21" s="17">
        <v>0.25</v>
      </c>
      <c r="TP21" s="17">
        <v>9.3000000000000007</v>
      </c>
      <c r="TQ21" s="17">
        <v>37.75</v>
      </c>
      <c r="TR21" s="17">
        <v>37.75</v>
      </c>
      <c r="TS21" s="17">
        <v>-28.45</v>
      </c>
      <c r="TT21" s="17">
        <v>18.2</v>
      </c>
      <c r="TU21" s="17">
        <v>38.687750000000001</v>
      </c>
      <c r="TV21" s="17">
        <v>37.75</v>
      </c>
      <c r="TW21" s="17">
        <v>-19.55</v>
      </c>
      <c r="TX21" s="17">
        <v>0</v>
      </c>
      <c r="TY21" s="17">
        <v>1.306</v>
      </c>
      <c r="TZ21" s="17">
        <v>1.306</v>
      </c>
      <c r="UA21" s="17">
        <v>-1.306</v>
      </c>
      <c r="UB21" s="17">
        <v>0</v>
      </c>
      <c r="UC21" s="17">
        <v>0.86699999999999999</v>
      </c>
      <c r="UD21" s="17">
        <v>0.86699999999999999</v>
      </c>
      <c r="UE21" s="17">
        <v>-0.86699999999999999</v>
      </c>
      <c r="UF21" s="17">
        <v>21</v>
      </c>
      <c r="UG21" s="17"/>
      <c r="UH21" s="17">
        <v>19.5122</v>
      </c>
      <c r="UI21" s="17">
        <v>1.4878</v>
      </c>
      <c r="UJ21" s="17">
        <v>8.3000000000000007</v>
      </c>
      <c r="UK21" s="17">
        <v>8</v>
      </c>
      <c r="UL21" s="17">
        <v>8</v>
      </c>
      <c r="UM21" s="17">
        <v>0.3</v>
      </c>
      <c r="UN21" s="17"/>
      <c r="UO21" s="17"/>
      <c r="UP21" s="17">
        <v>6.8</v>
      </c>
      <c r="UQ21" s="17">
        <v>-6.8</v>
      </c>
      <c r="UR21" s="17">
        <v>20.399999999999999</v>
      </c>
      <c r="US21" s="17">
        <v>19.5122</v>
      </c>
      <c r="UT21" s="17">
        <v>19.5122</v>
      </c>
      <c r="UU21" s="17">
        <v>0.88780000000000003</v>
      </c>
      <c r="UV21" s="17">
        <v>20.399999999999999</v>
      </c>
      <c r="UW21" s="17">
        <v>19.5122</v>
      </c>
      <c r="UX21" s="17">
        <v>19.5122</v>
      </c>
      <c r="UY21" s="17">
        <v>0.88780000000000003</v>
      </c>
      <c r="UZ21" s="17">
        <v>20</v>
      </c>
      <c r="VA21" s="17">
        <v>19.5122</v>
      </c>
      <c r="VB21" s="17">
        <v>19.5122</v>
      </c>
      <c r="VC21" s="17">
        <v>0.48780000000000001</v>
      </c>
      <c r="VD21" s="17">
        <v>0.6</v>
      </c>
      <c r="VE21" s="17">
        <v>0.23599999999999999</v>
      </c>
      <c r="VF21" s="17">
        <v>0.23599999999999999</v>
      </c>
      <c r="VG21" s="17">
        <v>0.36399999999999999</v>
      </c>
      <c r="VH21" s="17">
        <v>0.2</v>
      </c>
      <c r="VI21" s="17"/>
      <c r="VJ21" s="17">
        <v>3.4000000000000002E-2</v>
      </c>
      <c r="VK21" s="17">
        <v>0.16600000000000001</v>
      </c>
      <c r="VL21" s="17">
        <v>10.3</v>
      </c>
      <c r="VM21" s="17"/>
      <c r="VN21" s="17">
        <v>7.2910000000000004</v>
      </c>
      <c r="VO21" s="17">
        <v>3.0089999999999999</v>
      </c>
      <c r="VP21" s="17"/>
      <c r="VQ21" s="17"/>
      <c r="VR21" s="17">
        <v>0.6</v>
      </c>
      <c r="VS21" s="17">
        <v>-0.6</v>
      </c>
      <c r="VT21" s="17">
        <v>18</v>
      </c>
      <c r="VU21" s="17">
        <v>36.26</v>
      </c>
      <c r="VV21" s="17">
        <v>36.258000000000003</v>
      </c>
      <c r="VW21" s="17">
        <v>-18.257999999999999</v>
      </c>
      <c r="VX21" s="17">
        <v>13.2</v>
      </c>
      <c r="VY21" s="17">
        <v>19.370170000000002</v>
      </c>
      <c r="VZ21" s="17">
        <v>17.172999999999998</v>
      </c>
      <c r="WA21" s="17">
        <v>-3.9729999999999999</v>
      </c>
      <c r="WB21" s="17">
        <v>8.1999999999999993</v>
      </c>
      <c r="WC21" s="17"/>
      <c r="WD21" s="17">
        <v>5.9690000000000003</v>
      </c>
      <c r="WE21" s="17">
        <v>2.2309999999999999</v>
      </c>
      <c r="WF21" s="17">
        <v>0.3</v>
      </c>
      <c r="WG21" s="17"/>
      <c r="WH21" s="17">
        <v>0.2</v>
      </c>
      <c r="WI21" s="17">
        <v>0.1</v>
      </c>
      <c r="WJ21" s="17">
        <v>7.3</v>
      </c>
      <c r="WK21" s="17">
        <v>8</v>
      </c>
      <c r="WL21" s="17">
        <v>8</v>
      </c>
      <c r="WM21" s="17">
        <v>-0.7</v>
      </c>
      <c r="WN21" s="17">
        <v>20</v>
      </c>
      <c r="WO21" s="17">
        <v>19.317070000000001</v>
      </c>
      <c r="WP21" s="17">
        <v>19.317070000000001</v>
      </c>
      <c r="WQ21" s="17">
        <v>0.68293000000000004</v>
      </c>
      <c r="WR21" s="17"/>
      <c r="WS21" s="17"/>
      <c r="WT21" s="17"/>
      <c r="WU21" s="17">
        <v>0</v>
      </c>
      <c r="WV21" s="17"/>
      <c r="WW21" s="17"/>
      <c r="WX21" s="17"/>
      <c r="WY21" s="17">
        <v>0</v>
      </c>
      <c r="WZ21" s="17">
        <v>36.4</v>
      </c>
      <c r="XA21" s="17">
        <v>35</v>
      </c>
      <c r="XB21" s="17">
        <v>35</v>
      </c>
      <c r="XC21" s="17">
        <v>1.4</v>
      </c>
      <c r="XD21" s="17">
        <v>28.7</v>
      </c>
      <c r="XE21" s="17">
        <v>29.184000000000001</v>
      </c>
      <c r="XF21" s="17">
        <v>29.184000000000001</v>
      </c>
      <c r="XG21" s="17">
        <v>-0.48399999999999999</v>
      </c>
      <c r="XH21" s="17">
        <v>3.4</v>
      </c>
      <c r="XI21" s="17">
        <v>2.8159999999999998</v>
      </c>
      <c r="XJ21" s="17">
        <v>2.8159999999999998</v>
      </c>
      <c r="XK21" s="17">
        <v>0.58399999999999996</v>
      </c>
      <c r="XL21" s="17"/>
      <c r="XM21" s="17"/>
      <c r="XN21" s="17"/>
      <c r="XO21" s="17">
        <v>0</v>
      </c>
      <c r="XP21" s="17">
        <v>12.1</v>
      </c>
      <c r="XQ21" s="17">
        <v>17</v>
      </c>
      <c r="XR21" s="17">
        <v>17</v>
      </c>
      <c r="XS21" s="17">
        <v>-4.9000000000000004</v>
      </c>
      <c r="XT21" s="17">
        <v>7.2</v>
      </c>
      <c r="XU21" s="17">
        <v>10</v>
      </c>
      <c r="XV21" s="17">
        <v>10</v>
      </c>
      <c r="XW21" s="17">
        <v>-2.8</v>
      </c>
    </row>
    <row r="22" spans="1:647" ht="24" customHeight="1" x14ac:dyDescent="0.25">
      <c r="A22" s="1"/>
      <c r="B22" s="16" t="s">
        <v>69</v>
      </c>
      <c r="C22" s="16" t="s">
        <v>728</v>
      </c>
      <c r="D22" s="17">
        <v>1.1000000000000001</v>
      </c>
      <c r="E22" s="17">
        <v>1.01</v>
      </c>
      <c r="F22" s="17">
        <v>1.01</v>
      </c>
      <c r="G22" s="17">
        <v>0.09</v>
      </c>
      <c r="H22" s="17">
        <v>1.6</v>
      </c>
      <c r="I22" s="17">
        <v>1.64</v>
      </c>
      <c r="J22" s="17">
        <v>1.64</v>
      </c>
      <c r="K22" s="17">
        <v>-0.04</v>
      </c>
      <c r="L22" s="17"/>
      <c r="M22" s="17"/>
      <c r="N22" s="17"/>
      <c r="O22" s="17">
        <v>0</v>
      </c>
      <c r="P22" s="17"/>
      <c r="Q22" s="17"/>
      <c r="R22" s="17"/>
      <c r="S22" s="17">
        <v>0</v>
      </c>
      <c r="T22" s="17"/>
      <c r="U22" s="17"/>
      <c r="V22" s="17"/>
      <c r="W22" s="17">
        <v>0</v>
      </c>
      <c r="X22" s="17"/>
      <c r="Y22" s="17"/>
      <c r="Z22" s="17"/>
      <c r="AA22" s="17">
        <v>0</v>
      </c>
      <c r="AB22" s="17">
        <v>90.6</v>
      </c>
      <c r="AC22" s="17">
        <v>92.226339999999993</v>
      </c>
      <c r="AD22" s="17">
        <v>92.226339999999993</v>
      </c>
      <c r="AE22" s="17">
        <v>-1.6263399999999999</v>
      </c>
      <c r="AF22" s="17">
        <v>157.5</v>
      </c>
      <c r="AG22" s="17">
        <v>97.572469999999996</v>
      </c>
      <c r="AH22" s="17">
        <v>106</v>
      </c>
      <c r="AI22" s="17">
        <v>51.5</v>
      </c>
      <c r="AJ22" s="17">
        <v>26.2</v>
      </c>
      <c r="AK22" s="17">
        <v>0</v>
      </c>
      <c r="AL22" s="17">
        <v>0</v>
      </c>
      <c r="AM22" s="17">
        <v>26.2</v>
      </c>
      <c r="AN22" s="17"/>
      <c r="AO22" s="17"/>
      <c r="AP22" s="17">
        <v>61.538460000000001</v>
      </c>
      <c r="AQ22" s="17">
        <v>-61.538460000000001</v>
      </c>
      <c r="AR22" s="17">
        <v>106.5</v>
      </c>
      <c r="AS22" s="17">
        <v>116.66667</v>
      </c>
      <c r="AT22" s="17">
        <v>116.66667</v>
      </c>
      <c r="AU22" s="17">
        <v>-10.16667</v>
      </c>
      <c r="AV22" s="17">
        <v>106.9</v>
      </c>
      <c r="AW22" s="17">
        <v>116.66667</v>
      </c>
      <c r="AX22" s="17">
        <v>116.66667</v>
      </c>
      <c r="AY22" s="17">
        <v>-9.7666699999999995</v>
      </c>
      <c r="AZ22" s="17">
        <v>106.2</v>
      </c>
      <c r="BA22" s="17">
        <v>116.66667</v>
      </c>
      <c r="BB22" s="17">
        <v>116.66667</v>
      </c>
      <c r="BC22" s="17">
        <v>-10.466670000000001</v>
      </c>
      <c r="BD22" s="17">
        <v>207.4</v>
      </c>
      <c r="BE22" s="17">
        <v>175</v>
      </c>
      <c r="BF22" s="17">
        <v>175</v>
      </c>
      <c r="BG22" s="17">
        <v>32.4</v>
      </c>
      <c r="BH22" s="17">
        <v>203.2</v>
      </c>
      <c r="BI22" s="17">
        <v>204.87801999999999</v>
      </c>
      <c r="BJ22" s="17">
        <v>119.65812</v>
      </c>
      <c r="BK22" s="17">
        <v>83.541880000000006</v>
      </c>
      <c r="BL22" s="17">
        <v>108.4</v>
      </c>
      <c r="BM22" s="17">
        <v>102.43901</v>
      </c>
      <c r="BN22" s="17">
        <v>59.829059999999998</v>
      </c>
      <c r="BO22" s="17">
        <v>48.57094</v>
      </c>
      <c r="BP22" s="17">
        <v>561.70000000000005</v>
      </c>
      <c r="BQ22" s="17">
        <v>568.29854</v>
      </c>
      <c r="BR22" s="17">
        <v>568.29854</v>
      </c>
      <c r="BS22" s="17">
        <v>-6.5985399999999998</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167.9</v>
      </c>
      <c r="CO22" s="17">
        <v>164.70732000000001</v>
      </c>
      <c r="CP22" s="17">
        <v>164.70732000000001</v>
      </c>
      <c r="CQ22" s="17">
        <v>3.1926800000000002</v>
      </c>
      <c r="CR22" s="17">
        <v>8</v>
      </c>
      <c r="CS22" s="17">
        <v>3.8486199999999999</v>
      </c>
      <c r="CT22" s="17">
        <v>3.8486199999999999</v>
      </c>
      <c r="CU22" s="17">
        <v>4.1513799999999996</v>
      </c>
      <c r="CV22" s="17">
        <v>2.786</v>
      </c>
      <c r="CW22" s="17">
        <v>2.1125600000000002</v>
      </c>
      <c r="CX22" s="17">
        <v>2.1125600000000002</v>
      </c>
      <c r="CY22" s="17">
        <v>0.67344000000000004</v>
      </c>
      <c r="CZ22" s="17">
        <v>16.5</v>
      </c>
      <c r="DA22" s="17">
        <v>0</v>
      </c>
      <c r="DB22" s="17">
        <v>0</v>
      </c>
      <c r="DC22" s="17">
        <v>16.5</v>
      </c>
      <c r="DD22" s="17">
        <v>6.5</v>
      </c>
      <c r="DE22" s="17">
        <v>6.7645099999999996</v>
      </c>
      <c r="DF22" s="17">
        <v>6.7645099999999996</v>
      </c>
      <c r="DG22" s="17">
        <v>-0.26451000000000002</v>
      </c>
      <c r="DH22" s="17"/>
      <c r="DI22" s="17"/>
      <c r="DJ22" s="17"/>
      <c r="DK22" s="17">
        <v>0</v>
      </c>
      <c r="DL22" s="17">
        <v>143.5</v>
      </c>
      <c r="DM22" s="17">
        <v>143</v>
      </c>
      <c r="DN22" s="17">
        <v>143</v>
      </c>
      <c r="DO22" s="17">
        <v>0.5</v>
      </c>
      <c r="DP22" s="17">
        <v>6.4</v>
      </c>
      <c r="DQ22" s="17">
        <v>6.2390999999999996</v>
      </c>
      <c r="DR22" s="17">
        <v>8.9130000000000003</v>
      </c>
      <c r="DS22" s="17">
        <v>-2.5129999999999999</v>
      </c>
      <c r="DT22" s="17"/>
      <c r="DU22" s="17"/>
      <c r="DV22" s="17"/>
      <c r="DW22" s="17">
        <v>0</v>
      </c>
      <c r="DX22" s="17"/>
      <c r="DY22" s="17"/>
      <c r="DZ22" s="17"/>
      <c r="EA22" s="17">
        <v>0</v>
      </c>
      <c r="EB22" s="17"/>
      <c r="EC22" s="17"/>
      <c r="ED22" s="17"/>
      <c r="EE22" s="17">
        <v>0</v>
      </c>
      <c r="EF22" s="17">
        <v>111</v>
      </c>
      <c r="EG22" s="17">
        <v>112.90537</v>
      </c>
      <c r="EH22" s="17">
        <v>112.90537</v>
      </c>
      <c r="EI22" s="17">
        <v>-1.90537</v>
      </c>
      <c r="EJ22" s="17">
        <v>0</v>
      </c>
      <c r="EK22" s="17">
        <v>0</v>
      </c>
      <c r="EL22" s="17">
        <v>221.25516999999999</v>
      </c>
      <c r="EM22" s="17">
        <v>-221.25516999999999</v>
      </c>
      <c r="EN22" s="17"/>
      <c r="EO22" s="17"/>
      <c r="EP22" s="17"/>
      <c r="EQ22" s="17">
        <v>0</v>
      </c>
      <c r="ER22" s="17"/>
      <c r="ES22" s="17"/>
      <c r="ET22" s="17"/>
      <c r="EU22" s="17">
        <v>0</v>
      </c>
      <c r="EV22" s="17"/>
      <c r="EW22" s="17"/>
      <c r="EX22" s="17"/>
      <c r="EY22" s="17">
        <v>0</v>
      </c>
      <c r="EZ22" s="17">
        <v>6.5</v>
      </c>
      <c r="FA22" s="17">
        <v>6.39</v>
      </c>
      <c r="FB22" s="17">
        <v>6.39</v>
      </c>
      <c r="FC22" s="17">
        <v>0.11</v>
      </c>
      <c r="FD22" s="17">
        <v>441.6</v>
      </c>
      <c r="FE22" s="17">
        <v>458.87804999999997</v>
      </c>
      <c r="FF22" s="17">
        <v>458.87804999999997</v>
      </c>
      <c r="FG22" s="17">
        <v>-17.27805</v>
      </c>
      <c r="FH22" s="17">
        <v>51.6</v>
      </c>
      <c r="FI22" s="17">
        <v>81.954149999999998</v>
      </c>
      <c r="FJ22" s="17">
        <v>81.954149999999998</v>
      </c>
      <c r="FK22" s="17">
        <v>-30.354150000000001</v>
      </c>
      <c r="FL22" s="17">
        <v>145.4</v>
      </c>
      <c r="FM22" s="17">
        <v>148.62634</v>
      </c>
      <c r="FN22" s="17">
        <v>148.62634</v>
      </c>
      <c r="FO22" s="17">
        <v>-3.22634</v>
      </c>
      <c r="FP22" s="17">
        <v>0</v>
      </c>
      <c r="FQ22" s="17"/>
      <c r="FR22" s="17">
        <v>41.498959999999997</v>
      </c>
      <c r="FS22" s="17">
        <v>-41.498959999999997</v>
      </c>
      <c r="FT22" s="17">
        <v>18.5</v>
      </c>
      <c r="FU22" s="17">
        <v>19.28585</v>
      </c>
      <c r="FV22" s="17">
        <v>19.28585</v>
      </c>
      <c r="FW22" s="17">
        <v>-0.78585000000000005</v>
      </c>
      <c r="FX22" s="17"/>
      <c r="FY22" s="17"/>
      <c r="FZ22" s="17">
        <v>19.414629999999999</v>
      </c>
      <c r="GA22" s="17">
        <v>-19.414629999999999</v>
      </c>
      <c r="GB22" s="17">
        <v>89.9</v>
      </c>
      <c r="GC22" s="17">
        <v>87.657560000000004</v>
      </c>
      <c r="GD22" s="17">
        <v>87.657560000000004</v>
      </c>
      <c r="GE22" s="17">
        <v>2.2424400000000002</v>
      </c>
      <c r="GF22" s="17">
        <v>144.9</v>
      </c>
      <c r="GG22" s="17">
        <v>158.44244</v>
      </c>
      <c r="GH22" s="17">
        <v>133.33332999999999</v>
      </c>
      <c r="GI22" s="17">
        <v>11.56667</v>
      </c>
      <c r="GJ22" s="17">
        <v>145.1</v>
      </c>
      <c r="GK22" s="17">
        <v>158.44244</v>
      </c>
      <c r="GL22" s="17">
        <v>133.33332999999999</v>
      </c>
      <c r="GM22" s="17">
        <v>11.76667</v>
      </c>
      <c r="GN22" s="17">
        <v>162.69999999999999</v>
      </c>
      <c r="GO22" s="17">
        <v>158.44244</v>
      </c>
      <c r="GP22" s="17">
        <v>133.33332999999999</v>
      </c>
      <c r="GQ22" s="17">
        <v>29.366669999999999</v>
      </c>
      <c r="GR22" s="17">
        <v>108.6</v>
      </c>
      <c r="GS22" s="17">
        <v>110.91316999999999</v>
      </c>
      <c r="GT22" s="17">
        <v>109.40940000000001</v>
      </c>
      <c r="GU22" s="17">
        <v>-0.80940000000000001</v>
      </c>
      <c r="GV22" s="17"/>
      <c r="GW22" s="17"/>
      <c r="GX22" s="17"/>
      <c r="GY22" s="17">
        <v>0</v>
      </c>
      <c r="GZ22" s="17">
        <v>6.4</v>
      </c>
      <c r="HA22" s="17">
        <v>7.8816100000000002</v>
      </c>
      <c r="HB22" s="17">
        <v>7.8816100000000002</v>
      </c>
      <c r="HC22" s="17">
        <v>-1.4816100000000001</v>
      </c>
      <c r="HD22" s="17">
        <v>45.4</v>
      </c>
      <c r="HE22" s="17">
        <v>47.26634</v>
      </c>
      <c r="HF22" s="17">
        <v>47.26634</v>
      </c>
      <c r="HG22" s="17">
        <v>-1.8663400000000001</v>
      </c>
      <c r="HH22" s="17"/>
      <c r="HI22" s="17"/>
      <c r="HJ22" s="17"/>
      <c r="HK22" s="17">
        <v>0</v>
      </c>
      <c r="HL22" s="17">
        <v>3.8</v>
      </c>
      <c r="HM22" s="17">
        <v>3.0928</v>
      </c>
      <c r="HN22" s="17">
        <v>1.8363499999999999</v>
      </c>
      <c r="HO22" s="17">
        <v>1.9636499999999999</v>
      </c>
      <c r="HP22" s="17">
        <v>35.4</v>
      </c>
      <c r="HQ22" s="17">
        <v>31.505569999999999</v>
      </c>
      <c r="HR22" s="17">
        <v>31.505569999999999</v>
      </c>
      <c r="HS22" s="17">
        <v>3.8944299999999998</v>
      </c>
      <c r="HT22" s="17">
        <v>175.7</v>
      </c>
      <c r="HU22" s="17">
        <v>171.54185000000001</v>
      </c>
      <c r="HV22" s="17">
        <v>171.54185000000001</v>
      </c>
      <c r="HW22" s="17">
        <v>4.15815</v>
      </c>
      <c r="HX22" s="17">
        <v>96.2</v>
      </c>
      <c r="HY22" s="17">
        <v>95.918049999999994</v>
      </c>
      <c r="HZ22" s="17">
        <v>95.918049999999994</v>
      </c>
      <c r="IA22" s="17">
        <v>0.28194999999999998</v>
      </c>
      <c r="IB22" s="17">
        <v>25.1</v>
      </c>
      <c r="IC22" s="17"/>
      <c r="ID22" s="17">
        <v>25.641030000000001</v>
      </c>
      <c r="IE22" s="17">
        <v>-0.54103000000000001</v>
      </c>
      <c r="IF22" s="17"/>
      <c r="IG22" s="17"/>
      <c r="IH22" s="17"/>
      <c r="II22" s="17">
        <v>0</v>
      </c>
      <c r="IJ22" s="17">
        <v>0</v>
      </c>
      <c r="IK22" s="17">
        <v>0</v>
      </c>
      <c r="IL22" s="17">
        <v>0</v>
      </c>
      <c r="IM22" s="17">
        <v>0</v>
      </c>
      <c r="IN22" s="17"/>
      <c r="IO22" s="17"/>
      <c r="IP22" s="17">
        <v>0</v>
      </c>
      <c r="IQ22" s="17">
        <v>0</v>
      </c>
      <c r="IR22" s="17"/>
      <c r="IS22" s="17"/>
      <c r="IT22" s="17"/>
      <c r="IU22" s="17">
        <v>0</v>
      </c>
      <c r="IV22" s="17"/>
      <c r="IW22" s="17"/>
      <c r="IX22" s="17"/>
      <c r="IY22" s="17">
        <v>0</v>
      </c>
      <c r="IZ22" s="17">
        <v>87.3</v>
      </c>
      <c r="JA22" s="17">
        <v>88.815600000000003</v>
      </c>
      <c r="JB22" s="17">
        <v>88.815479999999994</v>
      </c>
      <c r="JC22" s="17">
        <v>-1.5154799999999999</v>
      </c>
      <c r="JD22" s="17">
        <v>169.6</v>
      </c>
      <c r="JE22" s="17">
        <v>174.55549999999999</v>
      </c>
      <c r="JF22" s="17">
        <v>172.37138999999999</v>
      </c>
      <c r="JG22" s="17">
        <v>-2.7713899999999998</v>
      </c>
      <c r="JH22" s="17">
        <v>162.6</v>
      </c>
      <c r="JI22" s="17">
        <v>174.55549999999999</v>
      </c>
      <c r="JJ22" s="17">
        <v>172.37138999999999</v>
      </c>
      <c r="JK22" s="17">
        <v>-9.7713900000000002</v>
      </c>
      <c r="JL22" s="17">
        <v>200</v>
      </c>
      <c r="JM22" s="17">
        <v>174.55549999999999</v>
      </c>
      <c r="JN22" s="17">
        <v>172.37138999999999</v>
      </c>
      <c r="JO22" s="17">
        <v>27.628609999999998</v>
      </c>
      <c r="JP22" s="17">
        <v>265.3</v>
      </c>
      <c r="JQ22" s="17">
        <v>261.83323999999999</v>
      </c>
      <c r="JR22" s="17">
        <v>258.55707999999998</v>
      </c>
      <c r="JS22" s="17">
        <v>6.7429199999999998</v>
      </c>
      <c r="JT22" s="17">
        <v>72.3</v>
      </c>
      <c r="JU22" s="17">
        <v>44.893329999999999</v>
      </c>
      <c r="JV22" s="17">
        <v>44.893329999999999</v>
      </c>
      <c r="JW22" s="17">
        <v>27.406669999999998</v>
      </c>
      <c r="JX22" s="17">
        <v>35.1</v>
      </c>
      <c r="JY22" s="17">
        <v>22.446670000000001</v>
      </c>
      <c r="JZ22" s="17">
        <v>22.446670000000001</v>
      </c>
      <c r="KA22" s="17">
        <v>12.65333</v>
      </c>
      <c r="KB22" s="17"/>
      <c r="KC22" s="17"/>
      <c r="KD22" s="17"/>
      <c r="KE22" s="17">
        <v>0</v>
      </c>
      <c r="KF22" s="17"/>
      <c r="KG22" s="17"/>
      <c r="KH22" s="17"/>
      <c r="KI22" s="17">
        <v>0</v>
      </c>
      <c r="KJ22" s="17"/>
      <c r="KK22" s="17"/>
      <c r="KL22" s="17"/>
      <c r="KM22" s="17">
        <v>0</v>
      </c>
      <c r="KN22" s="17">
        <v>113.1</v>
      </c>
      <c r="KO22" s="17">
        <v>114.11063</v>
      </c>
      <c r="KP22" s="17">
        <v>114.11063</v>
      </c>
      <c r="KQ22" s="17">
        <v>-1.0106299999999999</v>
      </c>
      <c r="KR22" s="17"/>
      <c r="KS22" s="17"/>
      <c r="KT22" s="17"/>
      <c r="KU22" s="17">
        <v>0</v>
      </c>
      <c r="KV22" s="17"/>
      <c r="KW22" s="17"/>
      <c r="KX22" s="17"/>
      <c r="KY22" s="17">
        <v>0</v>
      </c>
      <c r="KZ22" s="17">
        <v>0</v>
      </c>
      <c r="LA22" s="17"/>
      <c r="LB22" s="17"/>
      <c r="LC22" s="17">
        <v>0</v>
      </c>
      <c r="LD22" s="17">
        <v>258.5</v>
      </c>
      <c r="LE22" s="17">
        <v>271.12195000000003</v>
      </c>
      <c r="LF22" s="17">
        <v>198.19917000000001</v>
      </c>
      <c r="LG22" s="17">
        <v>60.300829999999998</v>
      </c>
      <c r="LH22" s="17">
        <v>126.5</v>
      </c>
      <c r="LI22" s="17">
        <v>133.67995999999999</v>
      </c>
      <c r="LJ22" s="17">
        <v>133.67995999999999</v>
      </c>
      <c r="LK22" s="17">
        <v>-7.1799600000000003</v>
      </c>
      <c r="LL22" s="17">
        <v>57.3</v>
      </c>
      <c r="LM22" s="17">
        <v>67.461460000000002</v>
      </c>
      <c r="LN22" s="17">
        <v>67.461460000000002</v>
      </c>
      <c r="LO22" s="17">
        <v>-10.16146</v>
      </c>
      <c r="LP22" s="17">
        <v>76.2</v>
      </c>
      <c r="LQ22" s="17">
        <v>78.567999999999998</v>
      </c>
      <c r="LR22" s="17">
        <v>78.567999999999998</v>
      </c>
      <c r="LS22" s="17">
        <v>-2.3679999999999999</v>
      </c>
      <c r="LT22" s="17"/>
      <c r="LU22" s="17"/>
      <c r="LV22" s="17"/>
      <c r="LW22" s="17">
        <v>0</v>
      </c>
      <c r="LX22" s="17">
        <v>0</v>
      </c>
      <c r="LY22" s="17">
        <v>0</v>
      </c>
      <c r="LZ22" s="17">
        <v>0</v>
      </c>
      <c r="MA22" s="17">
        <v>0</v>
      </c>
      <c r="MB22" s="17">
        <v>0</v>
      </c>
      <c r="MC22" s="17">
        <v>0</v>
      </c>
      <c r="MD22" s="17">
        <v>0</v>
      </c>
      <c r="ME22" s="17">
        <v>0</v>
      </c>
      <c r="MF22" s="17">
        <v>0</v>
      </c>
      <c r="MG22" s="17">
        <v>0</v>
      </c>
      <c r="MH22" s="17"/>
      <c r="MI22" s="17">
        <v>0</v>
      </c>
      <c r="MJ22" s="17"/>
      <c r="MK22" s="17"/>
      <c r="ML22" s="17"/>
      <c r="MM22" s="17">
        <v>0</v>
      </c>
      <c r="MN22" s="17">
        <v>141.9</v>
      </c>
      <c r="MO22" s="17">
        <v>144.31267</v>
      </c>
      <c r="MP22" s="17">
        <v>144.31267</v>
      </c>
      <c r="MQ22" s="17">
        <v>-2.4126699999999999</v>
      </c>
      <c r="MR22" s="17">
        <v>65.8</v>
      </c>
      <c r="MS22" s="17">
        <v>72.156329999999997</v>
      </c>
      <c r="MT22" s="17">
        <v>72.156329999999997</v>
      </c>
      <c r="MU22" s="17">
        <v>-6.3563299999999998</v>
      </c>
      <c r="MV22" s="17">
        <v>103.3</v>
      </c>
      <c r="MW22" s="17">
        <v>0</v>
      </c>
      <c r="MX22" s="17">
        <v>0</v>
      </c>
      <c r="MY22" s="17">
        <v>103.3</v>
      </c>
      <c r="MZ22" s="17"/>
      <c r="NA22" s="17"/>
      <c r="NB22" s="17"/>
      <c r="NC22" s="17">
        <v>0</v>
      </c>
      <c r="ND22" s="17"/>
      <c r="NE22" s="17"/>
      <c r="NF22" s="17"/>
      <c r="NG22" s="17">
        <v>0</v>
      </c>
      <c r="NH22" s="17"/>
      <c r="NI22" s="17"/>
      <c r="NJ22" s="17"/>
      <c r="NK22" s="17">
        <v>0</v>
      </c>
      <c r="NL22" s="17"/>
      <c r="NM22" s="17"/>
      <c r="NN22" s="17"/>
      <c r="NO22" s="17">
        <v>0</v>
      </c>
      <c r="NP22" s="17">
        <v>188.1</v>
      </c>
      <c r="NQ22" s="17">
        <v>144.27350000000001</v>
      </c>
      <c r="NR22" s="17">
        <v>144.27350000000001</v>
      </c>
      <c r="NS22" s="17">
        <v>43.826500000000003</v>
      </c>
      <c r="NT22" s="17">
        <v>100.9</v>
      </c>
      <c r="NU22" s="17">
        <v>72.136750000000006</v>
      </c>
      <c r="NV22" s="17">
        <v>72.136750000000006</v>
      </c>
      <c r="NW22" s="17">
        <v>28.763249999999999</v>
      </c>
      <c r="NX22" s="17">
        <v>0.1</v>
      </c>
      <c r="NY22" s="17"/>
      <c r="NZ22" s="17">
        <v>4.8000000000000001E-2</v>
      </c>
      <c r="OA22" s="17">
        <v>5.1999999999999998E-2</v>
      </c>
      <c r="OB22" s="17">
        <v>25.3</v>
      </c>
      <c r="OC22" s="17">
        <v>48.46</v>
      </c>
      <c r="OD22" s="17">
        <v>48.459000000000003</v>
      </c>
      <c r="OE22" s="17">
        <v>-23.158999999999999</v>
      </c>
      <c r="OF22" s="17">
        <v>4.7</v>
      </c>
      <c r="OG22" s="17"/>
      <c r="OH22" s="17">
        <v>22.329000000000001</v>
      </c>
      <c r="OI22" s="17">
        <v>-17.629000000000001</v>
      </c>
      <c r="OJ22" s="17">
        <v>0</v>
      </c>
      <c r="OK22" s="17">
        <v>0.314</v>
      </c>
      <c r="OL22" s="17">
        <v>0.314</v>
      </c>
      <c r="OM22" s="17">
        <v>-0.314</v>
      </c>
      <c r="ON22" s="17">
        <v>0</v>
      </c>
      <c r="OO22" s="17">
        <v>0.5</v>
      </c>
      <c r="OP22" s="17">
        <v>0.5</v>
      </c>
      <c r="OQ22" s="17">
        <v>-0.5</v>
      </c>
      <c r="OR22" s="17"/>
      <c r="OS22" s="17"/>
      <c r="OT22" s="17">
        <v>17.560980000000001</v>
      </c>
      <c r="OU22" s="17">
        <v>-17.560980000000001</v>
      </c>
      <c r="OV22" s="17">
        <v>10</v>
      </c>
      <c r="OW22" s="17">
        <v>9.9830000000000005</v>
      </c>
      <c r="OX22" s="17">
        <v>9.9830000000000005</v>
      </c>
      <c r="OY22" s="17">
        <v>1.7000000000000001E-2</v>
      </c>
      <c r="OZ22" s="17">
        <v>5.4</v>
      </c>
      <c r="PA22" s="17">
        <v>5.67</v>
      </c>
      <c r="PB22" s="17">
        <v>5.67</v>
      </c>
      <c r="PC22" s="17">
        <v>-0.27</v>
      </c>
      <c r="PD22" s="17">
        <v>1.2</v>
      </c>
      <c r="PE22" s="17">
        <v>1.23</v>
      </c>
      <c r="PF22" s="17">
        <v>1.23</v>
      </c>
      <c r="PG22" s="17">
        <v>-0.03</v>
      </c>
      <c r="PH22" s="17">
        <v>1.8</v>
      </c>
      <c r="PI22" s="17">
        <v>3.55</v>
      </c>
      <c r="PJ22" s="17">
        <v>3.55</v>
      </c>
      <c r="PK22" s="17">
        <v>-1.75</v>
      </c>
      <c r="PL22" s="17">
        <v>2.8</v>
      </c>
      <c r="PM22" s="17">
        <v>5</v>
      </c>
      <c r="PN22" s="17">
        <v>5</v>
      </c>
      <c r="PO22" s="17">
        <v>-2.2000000000000002</v>
      </c>
      <c r="PP22" s="17">
        <v>20.6</v>
      </c>
      <c r="PQ22" s="17">
        <v>19.5122</v>
      </c>
      <c r="PR22" s="17">
        <v>19.5122</v>
      </c>
      <c r="PS22" s="17">
        <v>1.0878000000000001</v>
      </c>
      <c r="PT22" s="17">
        <v>18</v>
      </c>
      <c r="PU22" s="17">
        <v>19.5122</v>
      </c>
      <c r="PV22" s="17">
        <v>19.5122</v>
      </c>
      <c r="PW22" s="17">
        <v>-1.5122</v>
      </c>
      <c r="PX22" s="17">
        <v>19.2</v>
      </c>
      <c r="PY22" s="17">
        <v>17.560980000000001</v>
      </c>
      <c r="PZ22" s="17">
        <v>17.560980000000001</v>
      </c>
      <c r="QA22" s="17">
        <v>1.6390199999999999</v>
      </c>
      <c r="QB22" s="17">
        <v>3.7</v>
      </c>
      <c r="QC22" s="17">
        <v>3.4</v>
      </c>
      <c r="QD22" s="17">
        <v>3.4</v>
      </c>
      <c r="QE22" s="17">
        <v>0.3</v>
      </c>
      <c r="QF22" s="17">
        <v>18.600000000000001</v>
      </c>
      <c r="QG22" s="17">
        <v>18.341460000000001</v>
      </c>
      <c r="QH22" s="17">
        <v>18.341460000000001</v>
      </c>
      <c r="QI22" s="17">
        <v>0.25853999999999999</v>
      </c>
      <c r="QJ22" s="17">
        <v>1.9</v>
      </c>
      <c r="QK22" s="17"/>
      <c r="QL22" s="17">
        <v>4.3659999999999997</v>
      </c>
      <c r="QM22" s="17">
        <v>-2.4660000000000002</v>
      </c>
      <c r="QN22" s="17">
        <v>1.6</v>
      </c>
      <c r="QO22" s="17"/>
      <c r="QP22" s="17">
        <v>2.7</v>
      </c>
      <c r="QQ22" s="17">
        <v>-1.1000000000000001</v>
      </c>
      <c r="QR22" s="17">
        <v>5.3</v>
      </c>
      <c r="QS22" s="17">
        <v>11.2</v>
      </c>
      <c r="QT22" s="17">
        <v>11.435</v>
      </c>
      <c r="QU22" s="17">
        <v>-6.1349999999999998</v>
      </c>
      <c r="QV22" s="17">
        <v>16.2</v>
      </c>
      <c r="QW22" s="17">
        <v>28.6</v>
      </c>
      <c r="QX22" s="17">
        <v>29.962</v>
      </c>
      <c r="QY22" s="17">
        <v>-13.762</v>
      </c>
      <c r="QZ22" s="17">
        <v>4.33</v>
      </c>
      <c r="RA22" s="17">
        <v>4.2</v>
      </c>
      <c r="RB22" s="17">
        <v>4.2</v>
      </c>
      <c r="RC22" s="17">
        <v>0.13</v>
      </c>
      <c r="RD22" s="17">
        <v>1.24</v>
      </c>
      <c r="RE22" s="17"/>
      <c r="RF22" s="17"/>
      <c r="RG22" s="17">
        <v>1.24</v>
      </c>
      <c r="RH22" s="17">
        <v>2.4</v>
      </c>
      <c r="RI22" s="17">
        <v>2.4</v>
      </c>
      <c r="RJ22" s="17">
        <v>2.4</v>
      </c>
      <c r="RK22" s="17">
        <v>0</v>
      </c>
      <c r="RL22" s="17">
        <v>2.04</v>
      </c>
      <c r="RM22" s="17">
        <v>2.8</v>
      </c>
      <c r="RN22" s="17">
        <v>2.8</v>
      </c>
      <c r="RO22" s="17">
        <v>-0.76</v>
      </c>
      <c r="RP22" s="17">
        <v>2</v>
      </c>
      <c r="RQ22" s="17"/>
      <c r="RR22" s="17">
        <v>3.165</v>
      </c>
      <c r="RS22" s="17">
        <v>-1.165</v>
      </c>
      <c r="RT22" s="17">
        <v>2.4</v>
      </c>
      <c r="RU22" s="17">
        <v>2.9009999999999998</v>
      </c>
      <c r="RV22" s="17">
        <v>2.9009999999999998</v>
      </c>
      <c r="RW22" s="17">
        <v>-0.501</v>
      </c>
      <c r="RX22" s="17">
        <v>20.3</v>
      </c>
      <c r="RY22" s="17">
        <v>19.869240000000001</v>
      </c>
      <c r="RZ22" s="17">
        <v>19.869240000000001</v>
      </c>
      <c r="SA22" s="17">
        <v>0.43075999999999998</v>
      </c>
      <c r="SB22" s="17">
        <v>2</v>
      </c>
      <c r="SC22" s="17">
        <v>2</v>
      </c>
      <c r="SD22" s="17">
        <v>2</v>
      </c>
      <c r="SE22" s="17">
        <v>0</v>
      </c>
      <c r="SF22" s="17">
        <v>0.2</v>
      </c>
      <c r="SG22" s="17">
        <v>0.7</v>
      </c>
      <c r="SH22" s="17">
        <v>0.7</v>
      </c>
      <c r="SI22" s="17">
        <v>-0.5</v>
      </c>
      <c r="SJ22" s="17">
        <v>19.899999999999999</v>
      </c>
      <c r="SK22" s="17">
        <v>19.21951</v>
      </c>
      <c r="SL22" s="17">
        <v>19.21951</v>
      </c>
      <c r="SM22" s="17">
        <v>0.68049000000000004</v>
      </c>
      <c r="SN22" s="17"/>
      <c r="SO22" s="17"/>
      <c r="SP22" s="17">
        <v>12.195119999999999</v>
      </c>
      <c r="SQ22" s="17">
        <v>-12.195119999999999</v>
      </c>
      <c r="SR22" s="17">
        <v>20</v>
      </c>
      <c r="SS22" s="17">
        <v>19.5122</v>
      </c>
      <c r="ST22" s="17">
        <v>19.5122</v>
      </c>
      <c r="SU22" s="17">
        <v>0.48780000000000001</v>
      </c>
      <c r="SV22" s="17">
        <v>20.3</v>
      </c>
      <c r="SW22" s="17">
        <v>19.5122</v>
      </c>
      <c r="SX22" s="17">
        <v>19.5122</v>
      </c>
      <c r="SY22" s="17">
        <v>0.78779999999999994</v>
      </c>
      <c r="SZ22" s="17">
        <v>20</v>
      </c>
      <c r="TA22" s="17">
        <v>19.317070000000001</v>
      </c>
      <c r="TB22" s="17">
        <v>19.317070000000001</v>
      </c>
      <c r="TC22" s="17">
        <v>0.68293000000000004</v>
      </c>
      <c r="TD22" s="17">
        <v>0.6</v>
      </c>
      <c r="TE22" s="17">
        <v>2.347</v>
      </c>
      <c r="TF22" s="17">
        <v>2.347</v>
      </c>
      <c r="TG22" s="17">
        <v>-1.7470000000000001</v>
      </c>
      <c r="TH22" s="17">
        <v>17.3</v>
      </c>
      <c r="TI22" s="17">
        <v>11.973000000000001</v>
      </c>
      <c r="TJ22" s="17">
        <v>11.973000000000001</v>
      </c>
      <c r="TK22" s="17">
        <v>5.327</v>
      </c>
      <c r="TL22" s="17">
        <v>5.9</v>
      </c>
      <c r="TM22" s="17"/>
      <c r="TN22" s="17">
        <v>4.2880000000000003</v>
      </c>
      <c r="TO22" s="17">
        <v>1.6120000000000001</v>
      </c>
      <c r="TP22" s="17">
        <v>3.5</v>
      </c>
      <c r="TQ22" s="17">
        <v>38.75</v>
      </c>
      <c r="TR22" s="17">
        <v>38.75</v>
      </c>
      <c r="TS22" s="17">
        <v>-35.25</v>
      </c>
      <c r="TT22" s="17">
        <v>11.4</v>
      </c>
      <c r="TU22" s="17">
        <v>38.75</v>
      </c>
      <c r="TV22" s="17">
        <v>38.75</v>
      </c>
      <c r="TW22" s="17">
        <v>-27.35</v>
      </c>
      <c r="TX22" s="17">
        <v>0</v>
      </c>
      <c r="TY22" s="17">
        <v>1.0289999999999999</v>
      </c>
      <c r="TZ22" s="17">
        <v>1.0289999999999999</v>
      </c>
      <c r="UA22" s="17">
        <v>-1.0289999999999999</v>
      </c>
      <c r="UB22" s="17">
        <v>0</v>
      </c>
      <c r="UC22" s="17">
        <v>0.72399999999999998</v>
      </c>
      <c r="UD22" s="17">
        <v>0.72399999999999998</v>
      </c>
      <c r="UE22" s="17">
        <v>-0.72399999999999998</v>
      </c>
      <c r="UF22" s="17">
        <v>21</v>
      </c>
      <c r="UG22" s="17"/>
      <c r="UH22" s="17">
        <v>19.5122</v>
      </c>
      <c r="UI22" s="17">
        <v>1.4878</v>
      </c>
      <c r="UJ22" s="17">
        <v>8.3000000000000007</v>
      </c>
      <c r="UK22" s="17">
        <v>8</v>
      </c>
      <c r="UL22" s="17">
        <v>8</v>
      </c>
      <c r="UM22" s="17">
        <v>0.3</v>
      </c>
      <c r="UN22" s="17"/>
      <c r="UO22" s="17"/>
      <c r="UP22" s="17">
        <v>6.8</v>
      </c>
      <c r="UQ22" s="17">
        <v>-6.8</v>
      </c>
      <c r="UR22" s="17">
        <v>20.399999999999999</v>
      </c>
      <c r="US22" s="17">
        <v>19.5122</v>
      </c>
      <c r="UT22" s="17">
        <v>19.5122</v>
      </c>
      <c r="UU22" s="17">
        <v>0.88780000000000003</v>
      </c>
      <c r="UV22" s="17">
        <v>20.399999999999999</v>
      </c>
      <c r="UW22" s="17">
        <v>19.5122</v>
      </c>
      <c r="UX22" s="17">
        <v>19.5122</v>
      </c>
      <c r="UY22" s="17">
        <v>0.88780000000000003</v>
      </c>
      <c r="UZ22" s="17">
        <v>20</v>
      </c>
      <c r="VA22" s="17">
        <v>19.5122</v>
      </c>
      <c r="VB22" s="17">
        <v>19.5122</v>
      </c>
      <c r="VC22" s="17">
        <v>0.48780000000000001</v>
      </c>
      <c r="VD22" s="17">
        <v>0</v>
      </c>
      <c r="VE22" s="17">
        <v>0.183</v>
      </c>
      <c r="VF22" s="17">
        <v>0.183</v>
      </c>
      <c r="VG22" s="17">
        <v>-0.183</v>
      </c>
      <c r="VH22" s="17">
        <v>1.1000000000000001</v>
      </c>
      <c r="VI22" s="17"/>
      <c r="VJ22" s="17">
        <v>1.1120000000000001</v>
      </c>
      <c r="VK22" s="17">
        <v>-1.2E-2</v>
      </c>
      <c r="VL22" s="17">
        <v>19.2</v>
      </c>
      <c r="VM22" s="17"/>
      <c r="VN22" s="17">
        <v>20.042999999999999</v>
      </c>
      <c r="VO22" s="17">
        <v>-0.84299999999999997</v>
      </c>
      <c r="VP22" s="17"/>
      <c r="VQ22" s="17"/>
      <c r="VR22" s="17">
        <v>0.6</v>
      </c>
      <c r="VS22" s="17">
        <v>-0.6</v>
      </c>
      <c r="VT22" s="17">
        <v>12</v>
      </c>
      <c r="VU22" s="17">
        <v>37.369999999999997</v>
      </c>
      <c r="VV22" s="17">
        <v>37.368000000000002</v>
      </c>
      <c r="VW22" s="17">
        <v>-25.367999999999999</v>
      </c>
      <c r="VX22" s="17">
        <v>10.3</v>
      </c>
      <c r="VY22" s="17">
        <v>13.34615</v>
      </c>
      <c r="VZ22" s="17">
        <v>16.727</v>
      </c>
      <c r="WA22" s="17">
        <v>-6.4269999999999996</v>
      </c>
      <c r="WB22" s="17">
        <v>14.8</v>
      </c>
      <c r="WC22" s="17"/>
      <c r="WD22" s="17">
        <v>17.216000000000001</v>
      </c>
      <c r="WE22" s="17">
        <v>-2.4159999999999999</v>
      </c>
      <c r="WF22" s="17">
        <v>1.9</v>
      </c>
      <c r="WG22" s="17"/>
      <c r="WH22" s="17">
        <v>0.9</v>
      </c>
      <c r="WI22" s="17">
        <v>1</v>
      </c>
      <c r="WJ22" s="17">
        <v>7.3</v>
      </c>
      <c r="WK22" s="17">
        <v>8</v>
      </c>
      <c r="WL22" s="17">
        <v>8</v>
      </c>
      <c r="WM22" s="17">
        <v>-0.7</v>
      </c>
      <c r="WN22" s="17">
        <v>20</v>
      </c>
      <c r="WO22" s="17">
        <v>19.317070000000001</v>
      </c>
      <c r="WP22" s="17">
        <v>19.317070000000001</v>
      </c>
      <c r="WQ22" s="17">
        <v>0.68293000000000004</v>
      </c>
      <c r="WR22" s="17"/>
      <c r="WS22" s="17"/>
      <c r="WT22" s="17"/>
      <c r="WU22" s="17">
        <v>0</v>
      </c>
      <c r="WV22" s="17"/>
      <c r="WW22" s="17"/>
      <c r="WX22" s="17"/>
      <c r="WY22" s="17">
        <v>0</v>
      </c>
      <c r="WZ22" s="17">
        <v>36.4</v>
      </c>
      <c r="XA22" s="17">
        <v>35</v>
      </c>
      <c r="XB22" s="17">
        <v>35</v>
      </c>
      <c r="XC22" s="17">
        <v>1.4</v>
      </c>
      <c r="XD22" s="17">
        <v>28.7</v>
      </c>
      <c r="XE22" s="17">
        <v>29.184000000000001</v>
      </c>
      <c r="XF22" s="17">
        <v>29.184000000000001</v>
      </c>
      <c r="XG22" s="17">
        <v>-0.48399999999999999</v>
      </c>
      <c r="XH22" s="17">
        <v>3.3</v>
      </c>
      <c r="XI22" s="17">
        <v>2.8159999999999998</v>
      </c>
      <c r="XJ22" s="17">
        <v>2.8159999999999998</v>
      </c>
      <c r="XK22" s="17">
        <v>0.48399999999999999</v>
      </c>
      <c r="XL22" s="17"/>
      <c r="XM22" s="17"/>
      <c r="XN22" s="17"/>
      <c r="XO22" s="17">
        <v>0</v>
      </c>
      <c r="XP22" s="17">
        <v>12</v>
      </c>
      <c r="XQ22" s="17">
        <v>17</v>
      </c>
      <c r="XR22" s="17">
        <v>17</v>
      </c>
      <c r="XS22" s="17">
        <v>-5</v>
      </c>
      <c r="XT22" s="17">
        <v>5.6</v>
      </c>
      <c r="XU22" s="17">
        <v>10</v>
      </c>
      <c r="XV22" s="17">
        <v>10</v>
      </c>
      <c r="XW22" s="17">
        <v>-4.4000000000000004</v>
      </c>
    </row>
    <row r="23" spans="1:647" ht="24" customHeight="1" x14ac:dyDescent="0.25">
      <c r="A23" s="1"/>
      <c r="B23" s="16" t="s">
        <v>69</v>
      </c>
      <c r="C23" s="16" t="s">
        <v>729</v>
      </c>
      <c r="D23" s="17">
        <v>1.1000000000000001</v>
      </c>
      <c r="E23" s="17">
        <v>1.01</v>
      </c>
      <c r="F23" s="17">
        <v>1.01</v>
      </c>
      <c r="G23" s="17">
        <v>0.09</v>
      </c>
      <c r="H23" s="17">
        <v>1.6</v>
      </c>
      <c r="I23" s="17">
        <v>1.64</v>
      </c>
      <c r="J23" s="17">
        <v>1.64</v>
      </c>
      <c r="K23" s="17">
        <v>-0.04</v>
      </c>
      <c r="L23" s="17"/>
      <c r="M23" s="17"/>
      <c r="N23" s="17"/>
      <c r="O23" s="17">
        <v>0</v>
      </c>
      <c r="P23" s="17"/>
      <c r="Q23" s="17"/>
      <c r="R23" s="17"/>
      <c r="S23" s="17">
        <v>0</v>
      </c>
      <c r="T23" s="17"/>
      <c r="U23" s="17"/>
      <c r="V23" s="17"/>
      <c r="W23" s="17">
        <v>0</v>
      </c>
      <c r="X23" s="17"/>
      <c r="Y23" s="17"/>
      <c r="Z23" s="17"/>
      <c r="AA23" s="17">
        <v>0</v>
      </c>
      <c r="AB23" s="17">
        <v>91.9</v>
      </c>
      <c r="AC23" s="17">
        <v>92.226339999999993</v>
      </c>
      <c r="AD23" s="17">
        <v>92.226339999999993</v>
      </c>
      <c r="AE23" s="17">
        <v>-0.32634000000000002</v>
      </c>
      <c r="AF23" s="17">
        <v>158.4</v>
      </c>
      <c r="AG23" s="17">
        <v>97.572469999999996</v>
      </c>
      <c r="AH23" s="17">
        <v>106</v>
      </c>
      <c r="AI23" s="17">
        <v>52.4</v>
      </c>
      <c r="AJ23" s="17">
        <v>25.9</v>
      </c>
      <c r="AK23" s="17">
        <v>0</v>
      </c>
      <c r="AL23" s="17">
        <v>0</v>
      </c>
      <c r="AM23" s="17">
        <v>25.9</v>
      </c>
      <c r="AN23" s="17"/>
      <c r="AO23" s="17"/>
      <c r="AP23" s="17">
        <v>61.538460000000001</v>
      </c>
      <c r="AQ23" s="17">
        <v>-61.538460000000001</v>
      </c>
      <c r="AR23" s="17">
        <v>119.1</v>
      </c>
      <c r="AS23" s="17">
        <v>149.11121</v>
      </c>
      <c r="AT23" s="17">
        <v>116.66667</v>
      </c>
      <c r="AU23" s="17">
        <v>2.4333300000000002</v>
      </c>
      <c r="AV23" s="17">
        <v>119.5</v>
      </c>
      <c r="AW23" s="17">
        <v>149.11121</v>
      </c>
      <c r="AX23" s="17">
        <v>116.66667</v>
      </c>
      <c r="AY23" s="17">
        <v>2.8333300000000001</v>
      </c>
      <c r="AZ23" s="17">
        <v>119.7</v>
      </c>
      <c r="BA23" s="17">
        <v>149.11121</v>
      </c>
      <c r="BB23" s="17">
        <v>116.66667</v>
      </c>
      <c r="BC23" s="17">
        <v>3.0333299999999999</v>
      </c>
      <c r="BD23" s="17">
        <v>214.6</v>
      </c>
      <c r="BE23" s="17">
        <v>223.66681</v>
      </c>
      <c r="BF23" s="17">
        <v>175</v>
      </c>
      <c r="BG23" s="17">
        <v>39.6</v>
      </c>
      <c r="BH23" s="17">
        <v>203.7</v>
      </c>
      <c r="BI23" s="17">
        <v>204.87801999999999</v>
      </c>
      <c r="BJ23" s="17">
        <v>204.87800999999999</v>
      </c>
      <c r="BK23" s="17">
        <v>-1.17801</v>
      </c>
      <c r="BL23" s="17">
        <v>108.4</v>
      </c>
      <c r="BM23" s="17">
        <v>102.43901</v>
      </c>
      <c r="BN23" s="17">
        <v>102.43899999999999</v>
      </c>
      <c r="BO23" s="17">
        <v>5.9610000000000003</v>
      </c>
      <c r="BP23" s="17">
        <v>565</v>
      </c>
      <c r="BQ23" s="17">
        <v>568.29854</v>
      </c>
      <c r="BR23" s="17">
        <v>568.29854</v>
      </c>
      <c r="BS23" s="17">
        <v>-3.29854</v>
      </c>
      <c r="BT23" s="17">
        <v>10.6</v>
      </c>
      <c r="BU23" s="17">
        <v>10.17268</v>
      </c>
      <c r="BV23" s="17">
        <v>10.17268</v>
      </c>
      <c r="BW23" s="17">
        <v>0.42731999999999998</v>
      </c>
      <c r="BX23" s="17"/>
      <c r="BY23" s="17"/>
      <c r="BZ23" s="17"/>
      <c r="CA23" s="17">
        <v>0</v>
      </c>
      <c r="CB23" s="17"/>
      <c r="CC23" s="17"/>
      <c r="CD23" s="17"/>
      <c r="CE23" s="17">
        <v>0</v>
      </c>
      <c r="CF23" s="17"/>
      <c r="CG23" s="17"/>
      <c r="CH23" s="17"/>
      <c r="CI23" s="17">
        <v>0</v>
      </c>
      <c r="CJ23" s="17"/>
      <c r="CK23" s="17"/>
      <c r="CL23" s="17"/>
      <c r="CM23" s="17">
        <v>0</v>
      </c>
      <c r="CN23" s="17">
        <v>170.9</v>
      </c>
      <c r="CO23" s="17">
        <v>164.70732000000001</v>
      </c>
      <c r="CP23" s="17">
        <v>164.70732000000001</v>
      </c>
      <c r="CQ23" s="17">
        <v>6.1926800000000002</v>
      </c>
      <c r="CR23" s="17">
        <v>8.1999999999999993</v>
      </c>
      <c r="CS23" s="17">
        <v>3.8486199999999999</v>
      </c>
      <c r="CT23" s="17">
        <v>3.8486199999999999</v>
      </c>
      <c r="CU23" s="17">
        <v>4.3513799999999998</v>
      </c>
      <c r="CV23" s="17">
        <v>2.9239999999999999</v>
      </c>
      <c r="CW23" s="17">
        <v>2.1125600000000002</v>
      </c>
      <c r="CX23" s="17">
        <v>2.1125600000000002</v>
      </c>
      <c r="CY23" s="17">
        <v>0.81144000000000005</v>
      </c>
      <c r="CZ23" s="17">
        <v>16.5</v>
      </c>
      <c r="DA23" s="17">
        <v>0</v>
      </c>
      <c r="DB23" s="17">
        <v>0</v>
      </c>
      <c r="DC23" s="17">
        <v>16.5</v>
      </c>
      <c r="DD23" s="17">
        <v>5.0999999999999996</v>
      </c>
      <c r="DE23" s="17">
        <v>5.2787100000000002</v>
      </c>
      <c r="DF23" s="17">
        <v>5.2787100000000002</v>
      </c>
      <c r="DG23" s="17">
        <v>-0.17871000000000001</v>
      </c>
      <c r="DH23" s="17"/>
      <c r="DI23" s="17"/>
      <c r="DJ23" s="17"/>
      <c r="DK23" s="17">
        <v>0</v>
      </c>
      <c r="DL23" s="17">
        <v>143.69999999999999</v>
      </c>
      <c r="DM23" s="17">
        <v>143</v>
      </c>
      <c r="DN23" s="17">
        <v>143</v>
      </c>
      <c r="DO23" s="17">
        <v>0.7</v>
      </c>
      <c r="DP23" s="17">
        <v>6.6</v>
      </c>
      <c r="DQ23" s="17">
        <v>6.2390999999999996</v>
      </c>
      <c r="DR23" s="17">
        <v>8.9130000000000003</v>
      </c>
      <c r="DS23" s="17">
        <v>-2.3130000000000002</v>
      </c>
      <c r="DT23" s="17"/>
      <c r="DU23" s="17"/>
      <c r="DV23" s="17"/>
      <c r="DW23" s="17">
        <v>0</v>
      </c>
      <c r="DX23" s="17"/>
      <c r="DY23" s="17"/>
      <c r="DZ23" s="17"/>
      <c r="EA23" s="17">
        <v>0</v>
      </c>
      <c r="EB23" s="17"/>
      <c r="EC23" s="17"/>
      <c r="ED23" s="17"/>
      <c r="EE23" s="17">
        <v>0</v>
      </c>
      <c r="EF23" s="17">
        <v>110.7</v>
      </c>
      <c r="EG23" s="17">
        <v>112.90537</v>
      </c>
      <c r="EH23" s="17">
        <v>112.90537</v>
      </c>
      <c r="EI23" s="17">
        <v>-2.2053699999999998</v>
      </c>
      <c r="EJ23" s="17">
        <v>0</v>
      </c>
      <c r="EK23" s="17">
        <v>0</v>
      </c>
      <c r="EL23" s="17">
        <v>221.25516999999999</v>
      </c>
      <c r="EM23" s="17">
        <v>-221.25516999999999</v>
      </c>
      <c r="EN23" s="17"/>
      <c r="EO23" s="17"/>
      <c r="EP23" s="17"/>
      <c r="EQ23" s="17">
        <v>0</v>
      </c>
      <c r="ER23" s="17"/>
      <c r="ES23" s="17"/>
      <c r="ET23" s="17"/>
      <c r="EU23" s="17">
        <v>0</v>
      </c>
      <c r="EV23" s="17"/>
      <c r="EW23" s="17"/>
      <c r="EX23" s="17"/>
      <c r="EY23" s="17">
        <v>0</v>
      </c>
      <c r="EZ23" s="17">
        <v>6.5</v>
      </c>
      <c r="FA23" s="17">
        <v>6.39</v>
      </c>
      <c r="FB23" s="17">
        <v>6.39</v>
      </c>
      <c r="FC23" s="17">
        <v>0.11</v>
      </c>
      <c r="FD23" s="17">
        <v>470.2</v>
      </c>
      <c r="FE23" s="17">
        <v>458.87804999999997</v>
      </c>
      <c r="FF23" s="17">
        <v>458.87804999999997</v>
      </c>
      <c r="FG23" s="17">
        <v>11.321949999999999</v>
      </c>
      <c r="FH23" s="17">
        <v>40.9</v>
      </c>
      <c r="FI23" s="17">
        <v>81.954149999999998</v>
      </c>
      <c r="FJ23" s="17">
        <v>81.954149999999998</v>
      </c>
      <c r="FK23" s="17">
        <v>-41.05415</v>
      </c>
      <c r="FL23" s="17">
        <v>140.69999999999999</v>
      </c>
      <c r="FM23" s="17">
        <v>148.62634</v>
      </c>
      <c r="FN23" s="17">
        <v>148.62634</v>
      </c>
      <c r="FO23" s="17">
        <v>-7.9263399999999997</v>
      </c>
      <c r="FP23" s="17">
        <v>0</v>
      </c>
      <c r="FQ23" s="17"/>
      <c r="FR23" s="17">
        <v>41.498959999999997</v>
      </c>
      <c r="FS23" s="17">
        <v>-41.498959999999997</v>
      </c>
      <c r="FT23" s="17">
        <v>18.5</v>
      </c>
      <c r="FU23" s="17">
        <v>19.28585</v>
      </c>
      <c r="FV23" s="17">
        <v>19.28585</v>
      </c>
      <c r="FW23" s="17">
        <v>-0.78585000000000005</v>
      </c>
      <c r="FX23" s="17"/>
      <c r="FY23" s="17"/>
      <c r="FZ23" s="17">
        <v>19.414629999999999</v>
      </c>
      <c r="GA23" s="17">
        <v>-19.414629999999999</v>
      </c>
      <c r="GB23" s="17">
        <v>93.6</v>
      </c>
      <c r="GC23" s="17">
        <v>87.657560000000004</v>
      </c>
      <c r="GD23" s="17">
        <v>87.657560000000004</v>
      </c>
      <c r="GE23" s="17">
        <v>5.9424400000000004</v>
      </c>
      <c r="GF23" s="17">
        <v>179.5</v>
      </c>
      <c r="GG23" s="17">
        <v>181.66672</v>
      </c>
      <c r="GH23" s="17">
        <v>156.13927000000001</v>
      </c>
      <c r="GI23" s="17">
        <v>23.36073</v>
      </c>
      <c r="GJ23" s="17">
        <v>179.3</v>
      </c>
      <c r="GK23" s="17">
        <v>181.66672</v>
      </c>
      <c r="GL23" s="17">
        <v>156.13927000000001</v>
      </c>
      <c r="GM23" s="17">
        <v>23.160730000000001</v>
      </c>
      <c r="GN23" s="17">
        <v>182.8</v>
      </c>
      <c r="GO23" s="17">
        <v>181.66672</v>
      </c>
      <c r="GP23" s="17">
        <v>156.13927000000001</v>
      </c>
      <c r="GQ23" s="17">
        <v>26.660730000000001</v>
      </c>
      <c r="GR23" s="17">
        <v>109.9</v>
      </c>
      <c r="GS23" s="17">
        <v>110.91316999999999</v>
      </c>
      <c r="GT23" s="17">
        <v>110.91316999999999</v>
      </c>
      <c r="GU23" s="17">
        <v>-1.0131699999999999</v>
      </c>
      <c r="GV23" s="17"/>
      <c r="GW23" s="17"/>
      <c r="GX23" s="17"/>
      <c r="GY23" s="17">
        <v>0</v>
      </c>
      <c r="GZ23" s="17">
        <v>6.4</v>
      </c>
      <c r="HA23" s="17">
        <v>7.8816100000000002</v>
      </c>
      <c r="HB23" s="17">
        <v>7.8816100000000002</v>
      </c>
      <c r="HC23" s="17">
        <v>-1.4816100000000001</v>
      </c>
      <c r="HD23" s="17">
        <v>45.5</v>
      </c>
      <c r="HE23" s="17">
        <v>47.26634</v>
      </c>
      <c r="HF23" s="17">
        <v>47.26634</v>
      </c>
      <c r="HG23" s="17">
        <v>-1.76634</v>
      </c>
      <c r="HH23" s="17"/>
      <c r="HI23" s="17"/>
      <c r="HJ23" s="17"/>
      <c r="HK23" s="17">
        <v>0</v>
      </c>
      <c r="HL23" s="17">
        <v>3.8</v>
      </c>
      <c r="HM23" s="17">
        <v>3.0928</v>
      </c>
      <c r="HN23" s="17">
        <v>1.8363499999999999</v>
      </c>
      <c r="HO23" s="17">
        <v>1.9636499999999999</v>
      </c>
      <c r="HP23" s="17">
        <v>35.299999999999997</v>
      </c>
      <c r="HQ23" s="17">
        <v>31.505569999999999</v>
      </c>
      <c r="HR23" s="17">
        <v>31.505569999999999</v>
      </c>
      <c r="HS23" s="17">
        <v>3.7944300000000002</v>
      </c>
      <c r="HT23" s="17">
        <v>177.4</v>
      </c>
      <c r="HU23" s="17">
        <v>171.54185000000001</v>
      </c>
      <c r="HV23" s="17">
        <v>171.54185000000001</v>
      </c>
      <c r="HW23" s="17">
        <v>5.8581500000000002</v>
      </c>
      <c r="HX23" s="17">
        <v>96.5</v>
      </c>
      <c r="HY23" s="17">
        <v>95.918049999999994</v>
      </c>
      <c r="HZ23" s="17">
        <v>95.918049999999994</v>
      </c>
      <c r="IA23" s="17">
        <v>0.58194999999999997</v>
      </c>
      <c r="IB23" s="17">
        <v>25.1</v>
      </c>
      <c r="IC23" s="17"/>
      <c r="ID23" s="17">
        <v>25.641030000000001</v>
      </c>
      <c r="IE23" s="17">
        <v>-0.54103000000000001</v>
      </c>
      <c r="IF23" s="17"/>
      <c r="IG23" s="17"/>
      <c r="IH23" s="17"/>
      <c r="II23" s="17">
        <v>0</v>
      </c>
      <c r="IJ23" s="17">
        <v>0</v>
      </c>
      <c r="IK23" s="17">
        <v>0</v>
      </c>
      <c r="IL23" s="17">
        <v>0</v>
      </c>
      <c r="IM23" s="17">
        <v>0</v>
      </c>
      <c r="IN23" s="17"/>
      <c r="IO23" s="17"/>
      <c r="IP23" s="17">
        <v>0</v>
      </c>
      <c r="IQ23" s="17">
        <v>0</v>
      </c>
      <c r="IR23" s="17"/>
      <c r="IS23" s="17"/>
      <c r="IT23" s="17"/>
      <c r="IU23" s="17">
        <v>0</v>
      </c>
      <c r="IV23" s="17"/>
      <c r="IW23" s="17"/>
      <c r="IX23" s="17"/>
      <c r="IY23" s="17">
        <v>0</v>
      </c>
      <c r="IZ23" s="17">
        <v>87.7</v>
      </c>
      <c r="JA23" s="17">
        <v>88.815600000000003</v>
      </c>
      <c r="JB23" s="17">
        <v>88.815600000000003</v>
      </c>
      <c r="JC23" s="17">
        <v>-1.1155999999999999</v>
      </c>
      <c r="JD23" s="17">
        <v>168.5</v>
      </c>
      <c r="JE23" s="17">
        <v>174.33340999999999</v>
      </c>
      <c r="JF23" s="17">
        <v>174.33340000000001</v>
      </c>
      <c r="JG23" s="17">
        <v>-5.8334000000000001</v>
      </c>
      <c r="JH23" s="17">
        <v>161.5</v>
      </c>
      <c r="JI23" s="17">
        <v>174.33340999999999</v>
      </c>
      <c r="JJ23" s="17">
        <v>174.33340000000001</v>
      </c>
      <c r="JK23" s="17">
        <v>-12.833399999999999</v>
      </c>
      <c r="JL23" s="17">
        <v>200</v>
      </c>
      <c r="JM23" s="17">
        <v>174.33340999999999</v>
      </c>
      <c r="JN23" s="17">
        <v>174.33340000000001</v>
      </c>
      <c r="JO23" s="17">
        <v>25.666599999999999</v>
      </c>
      <c r="JP23" s="17">
        <v>263.3</v>
      </c>
      <c r="JQ23" s="17">
        <v>261.50011000000001</v>
      </c>
      <c r="JR23" s="17">
        <v>261.50011000000001</v>
      </c>
      <c r="JS23" s="17">
        <v>1.79989</v>
      </c>
      <c r="JT23" s="17">
        <v>72.3</v>
      </c>
      <c r="JU23" s="17">
        <v>73.664670000000001</v>
      </c>
      <c r="JV23" s="17">
        <v>44.893329999999999</v>
      </c>
      <c r="JW23" s="17">
        <v>27.406669999999998</v>
      </c>
      <c r="JX23" s="17">
        <v>34.9</v>
      </c>
      <c r="JY23" s="17">
        <v>36.832329999999999</v>
      </c>
      <c r="JZ23" s="17">
        <v>22.446670000000001</v>
      </c>
      <c r="KA23" s="17">
        <v>12.453329999999999</v>
      </c>
      <c r="KB23" s="17"/>
      <c r="KC23" s="17"/>
      <c r="KD23" s="17"/>
      <c r="KE23" s="17">
        <v>0</v>
      </c>
      <c r="KF23" s="17"/>
      <c r="KG23" s="17"/>
      <c r="KH23" s="17"/>
      <c r="KI23" s="17">
        <v>0</v>
      </c>
      <c r="KJ23" s="17"/>
      <c r="KK23" s="17"/>
      <c r="KL23" s="17"/>
      <c r="KM23" s="17">
        <v>0</v>
      </c>
      <c r="KN23" s="17">
        <v>113.7</v>
      </c>
      <c r="KO23" s="17">
        <v>114.11063</v>
      </c>
      <c r="KP23" s="17">
        <v>114.11063</v>
      </c>
      <c r="KQ23" s="17">
        <v>-0.41063</v>
      </c>
      <c r="KR23" s="17"/>
      <c r="KS23" s="17"/>
      <c r="KT23" s="17"/>
      <c r="KU23" s="17">
        <v>0</v>
      </c>
      <c r="KV23" s="17"/>
      <c r="KW23" s="17"/>
      <c r="KX23" s="17"/>
      <c r="KY23" s="17">
        <v>0</v>
      </c>
      <c r="KZ23" s="17">
        <v>0</v>
      </c>
      <c r="LA23" s="17"/>
      <c r="LB23" s="17"/>
      <c r="LC23" s="17">
        <v>0</v>
      </c>
      <c r="LD23" s="17">
        <v>252.2</v>
      </c>
      <c r="LE23" s="17">
        <v>271.12195000000003</v>
      </c>
      <c r="LF23" s="17">
        <v>184.14979</v>
      </c>
      <c r="LG23" s="17">
        <v>68.050210000000007</v>
      </c>
      <c r="LH23" s="17">
        <v>123.9</v>
      </c>
      <c r="LI23" s="17">
        <v>133.67995999999999</v>
      </c>
      <c r="LJ23" s="17">
        <v>133.67995999999999</v>
      </c>
      <c r="LK23" s="17">
        <v>-9.7799600000000009</v>
      </c>
      <c r="LL23" s="17">
        <v>58.2</v>
      </c>
      <c r="LM23" s="17">
        <v>67.461460000000002</v>
      </c>
      <c r="LN23" s="17">
        <v>67.461460000000002</v>
      </c>
      <c r="LO23" s="17">
        <v>-9.2614599999999996</v>
      </c>
      <c r="LP23" s="17">
        <v>81.7</v>
      </c>
      <c r="LQ23" s="17">
        <v>78.567999999999998</v>
      </c>
      <c r="LR23" s="17">
        <v>78.567999999999998</v>
      </c>
      <c r="LS23" s="17">
        <v>3.1320000000000001</v>
      </c>
      <c r="LT23" s="17"/>
      <c r="LU23" s="17"/>
      <c r="LV23" s="17"/>
      <c r="LW23" s="17">
        <v>0</v>
      </c>
      <c r="LX23" s="17">
        <v>0</v>
      </c>
      <c r="LY23" s="17">
        <v>0</v>
      </c>
      <c r="LZ23" s="17">
        <v>0</v>
      </c>
      <c r="MA23" s="17">
        <v>0</v>
      </c>
      <c r="MB23" s="17">
        <v>0</v>
      </c>
      <c r="MC23" s="17">
        <v>0</v>
      </c>
      <c r="MD23" s="17">
        <v>0</v>
      </c>
      <c r="ME23" s="17">
        <v>0</v>
      </c>
      <c r="MF23" s="17">
        <v>0</v>
      </c>
      <c r="MG23" s="17">
        <v>0</v>
      </c>
      <c r="MH23" s="17"/>
      <c r="MI23" s="17">
        <v>0</v>
      </c>
      <c r="MJ23" s="17"/>
      <c r="MK23" s="17"/>
      <c r="ML23" s="17"/>
      <c r="MM23" s="17">
        <v>0</v>
      </c>
      <c r="MN23" s="17">
        <v>141.6</v>
      </c>
      <c r="MO23" s="17">
        <v>144.31267</v>
      </c>
      <c r="MP23" s="17">
        <v>144.31267</v>
      </c>
      <c r="MQ23" s="17">
        <v>-2.7126700000000001</v>
      </c>
      <c r="MR23" s="17">
        <v>64.099999999999994</v>
      </c>
      <c r="MS23" s="17">
        <v>72.156329999999997</v>
      </c>
      <c r="MT23" s="17">
        <v>72.156329999999997</v>
      </c>
      <c r="MU23" s="17">
        <v>-8.0563300000000009</v>
      </c>
      <c r="MV23" s="17">
        <v>103.3</v>
      </c>
      <c r="MW23" s="17">
        <v>0</v>
      </c>
      <c r="MX23" s="17">
        <v>0</v>
      </c>
      <c r="MY23" s="17">
        <v>103.3</v>
      </c>
      <c r="MZ23" s="17"/>
      <c r="NA23" s="17"/>
      <c r="NB23" s="17"/>
      <c r="NC23" s="17">
        <v>0</v>
      </c>
      <c r="ND23" s="17"/>
      <c r="NE23" s="17"/>
      <c r="NF23" s="17"/>
      <c r="NG23" s="17">
        <v>0</v>
      </c>
      <c r="NH23" s="17"/>
      <c r="NI23" s="17"/>
      <c r="NJ23" s="17"/>
      <c r="NK23" s="17">
        <v>0</v>
      </c>
      <c r="NL23" s="17"/>
      <c r="NM23" s="17"/>
      <c r="NN23" s="17"/>
      <c r="NO23" s="17">
        <v>0</v>
      </c>
      <c r="NP23" s="17">
        <v>188.2</v>
      </c>
      <c r="NQ23" s="17">
        <v>152.5625</v>
      </c>
      <c r="NR23" s="17">
        <v>144.27350000000001</v>
      </c>
      <c r="NS23" s="17">
        <v>43.926499999999997</v>
      </c>
      <c r="NT23" s="17">
        <v>100.6</v>
      </c>
      <c r="NU23" s="17">
        <v>76.28125</v>
      </c>
      <c r="NV23" s="17">
        <v>72.136750000000006</v>
      </c>
      <c r="NW23" s="17">
        <v>28.463249999999999</v>
      </c>
      <c r="NX23" s="17">
        <v>0.1</v>
      </c>
      <c r="NY23" s="17"/>
      <c r="NZ23" s="17">
        <v>5.8000000000000003E-2</v>
      </c>
      <c r="OA23" s="17">
        <v>4.2000000000000003E-2</v>
      </c>
      <c r="OB23" s="17">
        <v>17.5</v>
      </c>
      <c r="OC23" s="17">
        <v>48.68</v>
      </c>
      <c r="OD23" s="17">
        <v>48.679000000000002</v>
      </c>
      <c r="OE23" s="17">
        <v>-31.178999999999998</v>
      </c>
      <c r="OF23" s="17">
        <v>4.4000000000000004</v>
      </c>
      <c r="OG23" s="17"/>
      <c r="OH23" s="17">
        <v>46.706000000000003</v>
      </c>
      <c r="OI23" s="17">
        <v>-42.305999999999997</v>
      </c>
      <c r="OJ23" s="17">
        <v>0</v>
      </c>
      <c r="OK23" s="17">
        <v>0.30199999999999999</v>
      </c>
      <c r="OL23" s="17">
        <v>0.30199999999999999</v>
      </c>
      <c r="OM23" s="17">
        <v>-0.30199999999999999</v>
      </c>
      <c r="ON23" s="17">
        <v>0.1</v>
      </c>
      <c r="OO23" s="17">
        <v>0.5</v>
      </c>
      <c r="OP23" s="17">
        <v>0.5</v>
      </c>
      <c r="OQ23" s="17">
        <v>-0.4</v>
      </c>
      <c r="OR23" s="17"/>
      <c r="OS23" s="17"/>
      <c r="OT23" s="17">
        <v>17.560980000000001</v>
      </c>
      <c r="OU23" s="17">
        <v>-17.560980000000001</v>
      </c>
      <c r="OV23" s="17">
        <v>9.9</v>
      </c>
      <c r="OW23" s="17">
        <v>9.9830000000000005</v>
      </c>
      <c r="OX23" s="17">
        <v>9.9830000000000005</v>
      </c>
      <c r="OY23" s="17">
        <v>-8.3000000000000004E-2</v>
      </c>
      <c r="OZ23" s="17">
        <v>5.3</v>
      </c>
      <c r="PA23" s="17">
        <v>5.67</v>
      </c>
      <c r="PB23" s="17">
        <v>5.67</v>
      </c>
      <c r="PC23" s="17">
        <v>-0.37</v>
      </c>
      <c r="PD23" s="17">
        <v>1.2</v>
      </c>
      <c r="PE23" s="17">
        <v>1.23</v>
      </c>
      <c r="PF23" s="17">
        <v>1.23</v>
      </c>
      <c r="PG23" s="17">
        <v>-0.03</v>
      </c>
      <c r="PH23" s="17">
        <v>1.8</v>
      </c>
      <c r="PI23" s="17">
        <v>3.55</v>
      </c>
      <c r="PJ23" s="17">
        <v>3.55</v>
      </c>
      <c r="PK23" s="17">
        <v>-1.75</v>
      </c>
      <c r="PL23" s="17">
        <v>2.7</v>
      </c>
      <c r="PM23" s="17">
        <v>5</v>
      </c>
      <c r="PN23" s="17">
        <v>5</v>
      </c>
      <c r="PO23" s="17">
        <v>-2.2999999999999998</v>
      </c>
      <c r="PP23" s="17">
        <v>20.8</v>
      </c>
      <c r="PQ23" s="17">
        <v>19.5122</v>
      </c>
      <c r="PR23" s="17">
        <v>19.5122</v>
      </c>
      <c r="PS23" s="17">
        <v>1.2878000000000001</v>
      </c>
      <c r="PT23" s="17">
        <v>16.100000000000001</v>
      </c>
      <c r="PU23" s="17">
        <v>19.5122</v>
      </c>
      <c r="PV23" s="17">
        <v>19.5122</v>
      </c>
      <c r="PW23" s="17">
        <v>-3.4121999999999999</v>
      </c>
      <c r="PX23" s="17">
        <v>19.2</v>
      </c>
      <c r="PY23" s="17">
        <v>17.560980000000001</v>
      </c>
      <c r="PZ23" s="17">
        <v>17.560980000000001</v>
      </c>
      <c r="QA23" s="17">
        <v>1.6390199999999999</v>
      </c>
      <c r="QB23" s="17">
        <v>3.6</v>
      </c>
      <c r="QC23" s="17">
        <v>3.4</v>
      </c>
      <c r="QD23" s="17">
        <v>3.4</v>
      </c>
      <c r="QE23" s="17">
        <v>0.2</v>
      </c>
      <c r="QF23" s="17">
        <v>18.600000000000001</v>
      </c>
      <c r="QG23" s="17">
        <v>18.341460000000001</v>
      </c>
      <c r="QH23" s="17">
        <v>18.341460000000001</v>
      </c>
      <c r="QI23" s="17">
        <v>0.25853999999999999</v>
      </c>
      <c r="QJ23" s="17">
        <v>3.4</v>
      </c>
      <c r="QK23" s="17"/>
      <c r="QL23" s="17">
        <v>8.1590000000000007</v>
      </c>
      <c r="QM23" s="17">
        <v>-4.7590000000000003</v>
      </c>
      <c r="QN23" s="17">
        <v>2.8</v>
      </c>
      <c r="QO23" s="17"/>
      <c r="QP23" s="17">
        <v>5.915</v>
      </c>
      <c r="QQ23" s="17">
        <v>-3.1150000000000002</v>
      </c>
      <c r="QR23" s="17">
        <v>3.8</v>
      </c>
      <c r="QS23" s="17">
        <v>11.8</v>
      </c>
      <c r="QT23" s="17">
        <v>11.554</v>
      </c>
      <c r="QU23" s="17">
        <v>-7.7539999999999996</v>
      </c>
      <c r="QV23" s="17">
        <v>16</v>
      </c>
      <c r="QW23" s="17">
        <v>30.4</v>
      </c>
      <c r="QX23" s="17">
        <v>30.651</v>
      </c>
      <c r="QY23" s="17">
        <v>-14.651</v>
      </c>
      <c r="QZ23" s="17">
        <v>4.33</v>
      </c>
      <c r="RA23" s="17">
        <v>4.2</v>
      </c>
      <c r="RB23" s="17">
        <v>4.2</v>
      </c>
      <c r="RC23" s="17">
        <v>0.13</v>
      </c>
      <c r="RD23" s="17">
        <v>1.24</v>
      </c>
      <c r="RE23" s="17"/>
      <c r="RF23" s="17"/>
      <c r="RG23" s="17">
        <v>1.24</v>
      </c>
      <c r="RH23" s="17">
        <v>2.4</v>
      </c>
      <c r="RI23" s="17">
        <v>2.4</v>
      </c>
      <c r="RJ23" s="17">
        <v>2.4</v>
      </c>
      <c r="RK23" s="17">
        <v>0</v>
      </c>
      <c r="RL23" s="17">
        <v>2.04</v>
      </c>
      <c r="RM23" s="17">
        <v>2.8</v>
      </c>
      <c r="RN23" s="17">
        <v>2.8</v>
      </c>
      <c r="RO23" s="17">
        <v>-0.76</v>
      </c>
      <c r="RP23" s="17">
        <v>3.7</v>
      </c>
      <c r="RQ23" s="17"/>
      <c r="RR23" s="17">
        <v>7.7889999999999997</v>
      </c>
      <c r="RS23" s="17">
        <v>-4.0890000000000004</v>
      </c>
      <c r="RT23" s="17">
        <v>1.2</v>
      </c>
      <c r="RU23" s="17">
        <v>2.9009999999999998</v>
      </c>
      <c r="RV23" s="17">
        <v>2.9009999999999998</v>
      </c>
      <c r="RW23" s="17">
        <v>-1.7010000000000001</v>
      </c>
      <c r="RX23" s="17">
        <v>20.2</v>
      </c>
      <c r="RY23" s="17">
        <v>19.869240000000001</v>
      </c>
      <c r="RZ23" s="17">
        <v>19.869240000000001</v>
      </c>
      <c r="SA23" s="17">
        <v>0.33076</v>
      </c>
      <c r="SB23" s="17">
        <v>2</v>
      </c>
      <c r="SC23" s="17">
        <v>2</v>
      </c>
      <c r="SD23" s="17">
        <v>2</v>
      </c>
      <c r="SE23" s="17">
        <v>0</v>
      </c>
      <c r="SF23" s="17">
        <v>0.2</v>
      </c>
      <c r="SG23" s="17">
        <v>0.7</v>
      </c>
      <c r="SH23" s="17">
        <v>0.7</v>
      </c>
      <c r="SI23" s="17">
        <v>-0.5</v>
      </c>
      <c r="SJ23" s="17">
        <v>19.899999999999999</v>
      </c>
      <c r="SK23" s="17">
        <v>19.21951</v>
      </c>
      <c r="SL23" s="17">
        <v>19.21951</v>
      </c>
      <c r="SM23" s="17">
        <v>0.68049000000000004</v>
      </c>
      <c r="SN23" s="17"/>
      <c r="SO23" s="17"/>
      <c r="SP23" s="17">
        <v>12.195119999999999</v>
      </c>
      <c r="SQ23" s="17">
        <v>-12.195119999999999</v>
      </c>
      <c r="SR23" s="17">
        <v>20</v>
      </c>
      <c r="SS23" s="17">
        <v>19.5122</v>
      </c>
      <c r="ST23" s="17">
        <v>19.5122</v>
      </c>
      <c r="SU23" s="17">
        <v>0.48780000000000001</v>
      </c>
      <c r="SV23" s="17">
        <v>20.3</v>
      </c>
      <c r="SW23" s="17">
        <v>19.5122</v>
      </c>
      <c r="SX23" s="17">
        <v>19.5122</v>
      </c>
      <c r="SY23" s="17">
        <v>0.78779999999999994</v>
      </c>
      <c r="SZ23" s="17">
        <v>20</v>
      </c>
      <c r="TA23" s="17">
        <v>19.317070000000001</v>
      </c>
      <c r="TB23" s="17">
        <v>19.317070000000001</v>
      </c>
      <c r="TC23" s="17">
        <v>0.68293000000000004</v>
      </c>
      <c r="TD23" s="17">
        <v>0</v>
      </c>
      <c r="TE23" s="17">
        <v>2.1059999999999999</v>
      </c>
      <c r="TF23" s="17">
        <v>2.1059999999999999</v>
      </c>
      <c r="TG23" s="17">
        <v>-2.1059999999999999</v>
      </c>
      <c r="TH23" s="17">
        <v>18.5</v>
      </c>
      <c r="TI23" s="17">
        <v>12.271000000000001</v>
      </c>
      <c r="TJ23" s="17">
        <v>12.271000000000001</v>
      </c>
      <c r="TK23" s="17">
        <v>6.2290000000000001</v>
      </c>
      <c r="TL23" s="17">
        <v>20.6</v>
      </c>
      <c r="TM23" s="17"/>
      <c r="TN23" s="17">
        <v>12.315</v>
      </c>
      <c r="TO23" s="17">
        <v>8.2850000000000001</v>
      </c>
      <c r="TP23" s="17">
        <v>2.1</v>
      </c>
      <c r="TQ23" s="17">
        <v>40.130000000000003</v>
      </c>
      <c r="TR23" s="17">
        <v>40.125</v>
      </c>
      <c r="TS23" s="17">
        <v>-38.024999999999999</v>
      </c>
      <c r="TT23" s="17">
        <v>5.6</v>
      </c>
      <c r="TU23" s="17">
        <v>40.130000000000003</v>
      </c>
      <c r="TV23" s="17">
        <v>40.125</v>
      </c>
      <c r="TW23" s="17">
        <v>-34.524999999999999</v>
      </c>
      <c r="TX23" s="17">
        <v>0</v>
      </c>
      <c r="TY23" s="17">
        <v>0.94</v>
      </c>
      <c r="TZ23" s="17">
        <v>0.94</v>
      </c>
      <c r="UA23" s="17">
        <v>-0.94</v>
      </c>
      <c r="UB23" s="17">
        <v>0</v>
      </c>
      <c r="UC23" s="17">
        <v>0.73899999999999999</v>
      </c>
      <c r="UD23" s="17">
        <v>0.73899999999999999</v>
      </c>
      <c r="UE23" s="17">
        <v>-0.73899999999999999</v>
      </c>
      <c r="UF23" s="17">
        <v>21</v>
      </c>
      <c r="UG23" s="17"/>
      <c r="UH23" s="17">
        <v>19.5122</v>
      </c>
      <c r="UI23" s="17">
        <v>1.4878</v>
      </c>
      <c r="UJ23" s="17">
        <v>8.3000000000000007</v>
      </c>
      <c r="UK23" s="17">
        <v>8</v>
      </c>
      <c r="UL23" s="17">
        <v>8</v>
      </c>
      <c r="UM23" s="17">
        <v>0.3</v>
      </c>
      <c r="UN23" s="17"/>
      <c r="UO23" s="17"/>
      <c r="UP23" s="17">
        <v>6.8</v>
      </c>
      <c r="UQ23" s="17">
        <v>-6.8</v>
      </c>
      <c r="UR23" s="17">
        <v>20.399999999999999</v>
      </c>
      <c r="US23" s="17">
        <v>19.5122</v>
      </c>
      <c r="UT23" s="17">
        <v>19.5122</v>
      </c>
      <c r="UU23" s="17">
        <v>0.88780000000000003</v>
      </c>
      <c r="UV23" s="17">
        <v>20.399999999999999</v>
      </c>
      <c r="UW23" s="17">
        <v>19.5122</v>
      </c>
      <c r="UX23" s="17">
        <v>19.5122</v>
      </c>
      <c r="UY23" s="17">
        <v>0.88780000000000003</v>
      </c>
      <c r="UZ23" s="17">
        <v>20</v>
      </c>
      <c r="VA23" s="17">
        <v>19.5122</v>
      </c>
      <c r="VB23" s="17">
        <v>19.5122</v>
      </c>
      <c r="VC23" s="17">
        <v>0.48780000000000001</v>
      </c>
      <c r="VD23" s="17">
        <v>0</v>
      </c>
      <c r="VE23" s="17">
        <v>0.17699999999999999</v>
      </c>
      <c r="VF23" s="17">
        <v>0.17699999999999999</v>
      </c>
      <c r="VG23" s="17">
        <v>-0.17699999999999999</v>
      </c>
      <c r="VH23" s="17">
        <v>3.5</v>
      </c>
      <c r="VI23" s="17"/>
      <c r="VJ23" s="17">
        <v>3.4449999999999998</v>
      </c>
      <c r="VK23" s="17">
        <v>5.5E-2</v>
      </c>
      <c r="VL23" s="17">
        <v>40.799999999999997</v>
      </c>
      <c r="VM23" s="17"/>
      <c r="VN23" s="17">
        <v>23.853999999999999</v>
      </c>
      <c r="VO23" s="17">
        <v>16.946000000000002</v>
      </c>
      <c r="VP23" s="17"/>
      <c r="VQ23" s="17"/>
      <c r="VR23" s="17">
        <v>0.6</v>
      </c>
      <c r="VS23" s="17">
        <v>-0.6</v>
      </c>
      <c r="VT23" s="17">
        <v>6.8</v>
      </c>
      <c r="VU23" s="17">
        <v>38.520000000000003</v>
      </c>
      <c r="VV23" s="17">
        <v>38.517000000000003</v>
      </c>
      <c r="VW23" s="17">
        <v>-31.716999999999999</v>
      </c>
      <c r="VX23" s="17">
        <v>8.9</v>
      </c>
      <c r="VY23" s="17">
        <v>16.920000000000002</v>
      </c>
      <c r="VZ23" s="17">
        <v>16.920999999999999</v>
      </c>
      <c r="WA23" s="17">
        <v>-8.0210000000000008</v>
      </c>
      <c r="WB23" s="17">
        <v>32.4</v>
      </c>
      <c r="WC23" s="17"/>
      <c r="WD23" s="17">
        <v>21.663</v>
      </c>
      <c r="WE23" s="17">
        <v>10.737</v>
      </c>
      <c r="WF23" s="17">
        <v>4.0999999999999996</v>
      </c>
      <c r="WG23" s="17"/>
      <c r="WH23" s="17">
        <v>2.262</v>
      </c>
      <c r="WI23" s="17">
        <v>1.8380000000000001</v>
      </c>
      <c r="WJ23" s="17">
        <v>7.3</v>
      </c>
      <c r="WK23" s="17">
        <v>8</v>
      </c>
      <c r="WL23" s="17">
        <v>8</v>
      </c>
      <c r="WM23" s="17">
        <v>-0.7</v>
      </c>
      <c r="WN23" s="17">
        <v>20.100000000000001</v>
      </c>
      <c r="WO23" s="17">
        <v>19.317070000000001</v>
      </c>
      <c r="WP23" s="17">
        <v>19.317070000000001</v>
      </c>
      <c r="WQ23" s="17">
        <v>0.78293000000000001</v>
      </c>
      <c r="WR23" s="17"/>
      <c r="WS23" s="17"/>
      <c r="WT23" s="17"/>
      <c r="WU23" s="17">
        <v>0</v>
      </c>
      <c r="WV23" s="17"/>
      <c r="WW23" s="17"/>
      <c r="WX23" s="17"/>
      <c r="WY23" s="17">
        <v>0</v>
      </c>
      <c r="WZ23" s="17">
        <v>36.700000000000003</v>
      </c>
      <c r="XA23" s="17">
        <v>35</v>
      </c>
      <c r="XB23" s="17">
        <v>35</v>
      </c>
      <c r="XC23" s="17">
        <v>1.7</v>
      </c>
      <c r="XD23" s="17">
        <v>28.6</v>
      </c>
      <c r="XE23" s="17">
        <v>29.184000000000001</v>
      </c>
      <c r="XF23" s="17">
        <v>29.184000000000001</v>
      </c>
      <c r="XG23" s="17">
        <v>-0.58399999999999996</v>
      </c>
      <c r="XH23" s="17">
        <v>3.3</v>
      </c>
      <c r="XI23" s="17">
        <v>2.8159999999999998</v>
      </c>
      <c r="XJ23" s="17">
        <v>2.8159999999999998</v>
      </c>
      <c r="XK23" s="17">
        <v>0.48399999999999999</v>
      </c>
      <c r="XL23" s="17"/>
      <c r="XM23" s="17"/>
      <c r="XN23" s="17"/>
      <c r="XO23" s="17">
        <v>0</v>
      </c>
      <c r="XP23" s="17">
        <v>12.5</v>
      </c>
      <c r="XQ23" s="17">
        <v>17</v>
      </c>
      <c r="XR23" s="17">
        <v>17</v>
      </c>
      <c r="XS23" s="17">
        <v>-4.5</v>
      </c>
      <c r="XT23" s="17">
        <v>7</v>
      </c>
      <c r="XU23" s="17">
        <v>10</v>
      </c>
      <c r="XV23" s="17">
        <v>10</v>
      </c>
      <c r="XW23" s="17">
        <v>-3</v>
      </c>
    </row>
    <row r="24" spans="1:647" ht="24" customHeight="1" x14ac:dyDescent="0.25">
      <c r="A24" s="1"/>
      <c r="B24" s="18" t="s">
        <v>69</v>
      </c>
      <c r="C24" s="18" t="s">
        <v>730</v>
      </c>
      <c r="D24" s="19">
        <v>1.1000000000000001</v>
      </c>
      <c r="E24" s="19">
        <v>1.01</v>
      </c>
      <c r="F24" s="19">
        <v>1.01</v>
      </c>
      <c r="G24" s="19">
        <v>0.09</v>
      </c>
      <c r="H24" s="19">
        <v>1.6</v>
      </c>
      <c r="I24" s="19">
        <v>1.64</v>
      </c>
      <c r="J24" s="19">
        <v>1.64</v>
      </c>
      <c r="K24" s="19">
        <v>-0.04</v>
      </c>
      <c r="L24" s="19"/>
      <c r="M24" s="19"/>
      <c r="N24" s="19"/>
      <c r="O24" s="19">
        <v>0</v>
      </c>
      <c r="P24" s="19"/>
      <c r="Q24" s="19"/>
      <c r="R24" s="19"/>
      <c r="S24" s="19">
        <v>0</v>
      </c>
      <c r="T24" s="19"/>
      <c r="U24" s="19"/>
      <c r="V24" s="19"/>
      <c r="W24" s="19">
        <v>0</v>
      </c>
      <c r="X24" s="19"/>
      <c r="Y24" s="19"/>
      <c r="Z24" s="19"/>
      <c r="AA24" s="19">
        <v>0</v>
      </c>
      <c r="AB24" s="19">
        <v>88.5</v>
      </c>
      <c r="AC24" s="19">
        <v>92.226339999999993</v>
      </c>
      <c r="AD24" s="19">
        <v>92.226339999999993</v>
      </c>
      <c r="AE24" s="19">
        <v>-3.72634</v>
      </c>
      <c r="AF24" s="19">
        <v>154.1</v>
      </c>
      <c r="AG24" s="19">
        <v>97.572469999999996</v>
      </c>
      <c r="AH24" s="19">
        <v>106</v>
      </c>
      <c r="AI24" s="19">
        <v>48.1</v>
      </c>
      <c r="AJ24" s="19">
        <v>26.5</v>
      </c>
      <c r="AK24" s="19">
        <v>45.212159999999997</v>
      </c>
      <c r="AL24" s="19">
        <v>0</v>
      </c>
      <c r="AM24" s="19">
        <v>26.5</v>
      </c>
      <c r="AN24" s="19"/>
      <c r="AO24" s="19"/>
      <c r="AP24" s="19">
        <v>61.538460000000001</v>
      </c>
      <c r="AQ24" s="19">
        <v>-61.538460000000001</v>
      </c>
      <c r="AR24" s="19">
        <v>154.1</v>
      </c>
      <c r="AS24" s="19">
        <v>149.11121</v>
      </c>
      <c r="AT24" s="19">
        <v>116.66667</v>
      </c>
      <c r="AU24" s="19">
        <v>37.433329999999998</v>
      </c>
      <c r="AV24" s="19">
        <v>154.19999999999999</v>
      </c>
      <c r="AW24" s="19">
        <v>149.11121</v>
      </c>
      <c r="AX24" s="19">
        <v>116.66667</v>
      </c>
      <c r="AY24" s="19">
        <v>37.533329999999999</v>
      </c>
      <c r="AZ24" s="19">
        <v>153.9</v>
      </c>
      <c r="BA24" s="19">
        <v>149.11121</v>
      </c>
      <c r="BB24" s="19">
        <v>116.66667</v>
      </c>
      <c r="BC24" s="19">
        <v>37.233330000000002</v>
      </c>
      <c r="BD24" s="19">
        <v>249.4</v>
      </c>
      <c r="BE24" s="19">
        <v>223.66681</v>
      </c>
      <c r="BF24" s="19">
        <v>175</v>
      </c>
      <c r="BG24" s="19">
        <v>74.400000000000006</v>
      </c>
      <c r="BH24" s="19">
        <v>204.8</v>
      </c>
      <c r="BI24" s="19">
        <v>204.87801999999999</v>
      </c>
      <c r="BJ24" s="19">
        <v>204.87801999999999</v>
      </c>
      <c r="BK24" s="19">
        <v>-7.8020000000000006E-2</v>
      </c>
      <c r="BL24" s="19">
        <v>108.2</v>
      </c>
      <c r="BM24" s="19">
        <v>102.43901</v>
      </c>
      <c r="BN24" s="19">
        <v>102.43901</v>
      </c>
      <c r="BO24" s="19">
        <v>5.7609899999999996</v>
      </c>
      <c r="BP24" s="19">
        <v>554.9</v>
      </c>
      <c r="BQ24" s="19">
        <v>568.29854</v>
      </c>
      <c r="BR24" s="19">
        <v>568.29854</v>
      </c>
      <c r="BS24" s="19">
        <v>-13.398540000000001</v>
      </c>
      <c r="BT24" s="19">
        <v>10.199999999999999</v>
      </c>
      <c r="BU24" s="19">
        <v>10.17268</v>
      </c>
      <c r="BV24" s="19">
        <v>10.17268</v>
      </c>
      <c r="BW24" s="19">
        <v>2.7320000000000001E-2</v>
      </c>
      <c r="BX24" s="19"/>
      <c r="BY24" s="19"/>
      <c r="BZ24" s="19"/>
      <c r="CA24" s="19">
        <v>0</v>
      </c>
      <c r="CB24" s="19"/>
      <c r="CC24" s="19"/>
      <c r="CD24" s="19"/>
      <c r="CE24" s="19">
        <v>0</v>
      </c>
      <c r="CF24" s="19"/>
      <c r="CG24" s="19"/>
      <c r="CH24" s="19"/>
      <c r="CI24" s="19">
        <v>0</v>
      </c>
      <c r="CJ24" s="19"/>
      <c r="CK24" s="19"/>
      <c r="CL24" s="19"/>
      <c r="CM24" s="19">
        <v>0</v>
      </c>
      <c r="CN24" s="19">
        <v>161.19999999999999</v>
      </c>
      <c r="CO24" s="19">
        <v>164.70732000000001</v>
      </c>
      <c r="CP24" s="19">
        <v>164.70732000000001</v>
      </c>
      <c r="CQ24" s="19">
        <v>-3.50732</v>
      </c>
      <c r="CR24" s="19">
        <v>7.4</v>
      </c>
      <c r="CS24" s="19">
        <v>3.8486199999999999</v>
      </c>
      <c r="CT24" s="19">
        <v>3.8486199999999999</v>
      </c>
      <c r="CU24" s="19">
        <v>3.55138</v>
      </c>
      <c r="CV24" s="19">
        <v>2.4900000000000002</v>
      </c>
      <c r="CW24" s="19">
        <v>2.1125600000000002</v>
      </c>
      <c r="CX24" s="19">
        <v>2.1125600000000002</v>
      </c>
      <c r="CY24" s="19">
        <v>0.37744</v>
      </c>
      <c r="CZ24" s="19">
        <v>16.5</v>
      </c>
      <c r="DA24" s="19">
        <v>16.873670000000001</v>
      </c>
      <c r="DB24" s="19">
        <v>0</v>
      </c>
      <c r="DC24" s="19">
        <v>16.5</v>
      </c>
      <c r="DD24" s="19">
        <v>4.8</v>
      </c>
      <c r="DE24" s="19">
        <v>5.2787100000000002</v>
      </c>
      <c r="DF24" s="19">
        <v>5.2787100000000002</v>
      </c>
      <c r="DG24" s="19">
        <v>-0.47871000000000002</v>
      </c>
      <c r="DH24" s="19"/>
      <c r="DI24" s="19"/>
      <c r="DJ24" s="19"/>
      <c r="DK24" s="19">
        <v>0</v>
      </c>
      <c r="DL24" s="19">
        <v>142.6</v>
      </c>
      <c r="DM24" s="19">
        <v>143</v>
      </c>
      <c r="DN24" s="19">
        <v>143</v>
      </c>
      <c r="DO24" s="19">
        <v>-0.4</v>
      </c>
      <c r="DP24" s="19">
        <v>6.6</v>
      </c>
      <c r="DQ24" s="19">
        <v>6.2390999999999996</v>
      </c>
      <c r="DR24" s="19">
        <v>8.9130000000000003</v>
      </c>
      <c r="DS24" s="19">
        <v>-2.3130000000000002</v>
      </c>
      <c r="DT24" s="19"/>
      <c r="DU24" s="19"/>
      <c r="DV24" s="19"/>
      <c r="DW24" s="19">
        <v>0</v>
      </c>
      <c r="DX24" s="19"/>
      <c r="DY24" s="19"/>
      <c r="DZ24" s="19"/>
      <c r="EA24" s="19">
        <v>0</v>
      </c>
      <c r="EB24" s="19"/>
      <c r="EC24" s="19"/>
      <c r="ED24" s="19"/>
      <c r="EE24" s="19">
        <v>0</v>
      </c>
      <c r="EF24" s="19">
        <v>109.1</v>
      </c>
      <c r="EG24" s="19">
        <v>112.90537</v>
      </c>
      <c r="EH24" s="19">
        <v>112.90537</v>
      </c>
      <c r="EI24" s="19">
        <v>-3.8053699999999999</v>
      </c>
      <c r="EJ24" s="19">
        <v>0</v>
      </c>
      <c r="EK24" s="19">
        <v>0</v>
      </c>
      <c r="EL24" s="19">
        <v>221.25516999999999</v>
      </c>
      <c r="EM24" s="19">
        <v>-221.25516999999999</v>
      </c>
      <c r="EN24" s="19"/>
      <c r="EO24" s="19"/>
      <c r="EP24" s="19"/>
      <c r="EQ24" s="19">
        <v>0</v>
      </c>
      <c r="ER24" s="19"/>
      <c r="ES24" s="19"/>
      <c r="ET24" s="19"/>
      <c r="EU24" s="19">
        <v>0</v>
      </c>
      <c r="EV24" s="19"/>
      <c r="EW24" s="19"/>
      <c r="EX24" s="19"/>
      <c r="EY24" s="19">
        <v>0</v>
      </c>
      <c r="EZ24" s="19">
        <v>6.5</v>
      </c>
      <c r="FA24" s="19">
        <v>6.39</v>
      </c>
      <c r="FB24" s="19">
        <v>6.39</v>
      </c>
      <c r="FC24" s="19">
        <v>0.11</v>
      </c>
      <c r="FD24" s="19">
        <v>461.9</v>
      </c>
      <c r="FE24" s="19">
        <v>458.87804999999997</v>
      </c>
      <c r="FF24" s="19">
        <v>458.87804999999997</v>
      </c>
      <c r="FG24" s="19">
        <v>3.0219499999999999</v>
      </c>
      <c r="FH24" s="19">
        <v>41</v>
      </c>
      <c r="FI24" s="19">
        <v>81.954149999999998</v>
      </c>
      <c r="FJ24" s="19">
        <v>81.954149999999998</v>
      </c>
      <c r="FK24" s="19">
        <v>-40.954149999999998</v>
      </c>
      <c r="FL24" s="19">
        <v>145.6</v>
      </c>
      <c r="FM24" s="19">
        <v>148.62634</v>
      </c>
      <c r="FN24" s="19">
        <v>148.62634</v>
      </c>
      <c r="FO24" s="19">
        <v>-3.0263399999999998</v>
      </c>
      <c r="FP24" s="19">
        <v>0</v>
      </c>
      <c r="FQ24" s="19"/>
      <c r="FR24" s="19">
        <v>41.498959999999997</v>
      </c>
      <c r="FS24" s="19">
        <v>-41.498959999999997</v>
      </c>
      <c r="FT24" s="19">
        <v>18.5</v>
      </c>
      <c r="FU24" s="19">
        <v>19.28585</v>
      </c>
      <c r="FV24" s="19">
        <v>19.28585</v>
      </c>
      <c r="FW24" s="19">
        <v>-0.78585000000000005</v>
      </c>
      <c r="FX24" s="19"/>
      <c r="FY24" s="19"/>
      <c r="FZ24" s="19">
        <v>19.414629999999999</v>
      </c>
      <c r="GA24" s="19">
        <v>-19.414629999999999</v>
      </c>
      <c r="GB24" s="19">
        <v>89.1</v>
      </c>
      <c r="GC24" s="19">
        <v>87.657560000000004</v>
      </c>
      <c r="GD24" s="19">
        <v>87.657560000000004</v>
      </c>
      <c r="GE24" s="19">
        <v>1.4424399999999999</v>
      </c>
      <c r="GF24" s="19">
        <v>169.8</v>
      </c>
      <c r="GG24" s="19">
        <v>181.66672</v>
      </c>
      <c r="GH24" s="19">
        <v>174.51965999999999</v>
      </c>
      <c r="GI24" s="19">
        <v>-4.7196600000000002</v>
      </c>
      <c r="GJ24" s="19">
        <v>171.1</v>
      </c>
      <c r="GK24" s="19">
        <v>181.66672</v>
      </c>
      <c r="GL24" s="19">
        <v>174.51965999999999</v>
      </c>
      <c r="GM24" s="19">
        <v>-3.4196599999999999</v>
      </c>
      <c r="GN24" s="19">
        <v>182.8</v>
      </c>
      <c r="GO24" s="19">
        <v>181.66672</v>
      </c>
      <c r="GP24" s="19">
        <v>174.51965999999999</v>
      </c>
      <c r="GQ24" s="19">
        <v>8.2803400000000007</v>
      </c>
      <c r="GR24" s="19">
        <v>76.599999999999994</v>
      </c>
      <c r="GS24" s="19">
        <v>110.91316999999999</v>
      </c>
      <c r="GT24" s="19">
        <v>110.91316999999999</v>
      </c>
      <c r="GU24" s="19">
        <v>-34.31317</v>
      </c>
      <c r="GV24" s="19"/>
      <c r="GW24" s="19"/>
      <c r="GX24" s="19"/>
      <c r="GY24" s="19">
        <v>0</v>
      </c>
      <c r="GZ24" s="19">
        <v>6.5</v>
      </c>
      <c r="HA24" s="19">
        <v>7.8816100000000002</v>
      </c>
      <c r="HB24" s="19">
        <v>7.8816100000000002</v>
      </c>
      <c r="HC24" s="19">
        <v>-1.38161</v>
      </c>
      <c r="HD24" s="19">
        <v>45.4</v>
      </c>
      <c r="HE24" s="19">
        <v>47.26634</v>
      </c>
      <c r="HF24" s="19">
        <v>47.26634</v>
      </c>
      <c r="HG24" s="19">
        <v>-1.8663400000000001</v>
      </c>
      <c r="HH24" s="19"/>
      <c r="HI24" s="19"/>
      <c r="HJ24" s="19"/>
      <c r="HK24" s="19">
        <v>0</v>
      </c>
      <c r="HL24" s="19">
        <v>3.8</v>
      </c>
      <c r="HM24" s="19">
        <v>3.0928</v>
      </c>
      <c r="HN24" s="19">
        <v>1.8363499999999999</v>
      </c>
      <c r="HO24" s="19">
        <v>1.9636499999999999</v>
      </c>
      <c r="HP24" s="19">
        <v>33.9</v>
      </c>
      <c r="HQ24" s="19">
        <v>31.505569999999999</v>
      </c>
      <c r="HR24" s="19">
        <v>31.505569999999999</v>
      </c>
      <c r="HS24" s="19">
        <v>2.3944299999999998</v>
      </c>
      <c r="HT24" s="19">
        <v>171.1</v>
      </c>
      <c r="HU24" s="19">
        <v>171.54185000000001</v>
      </c>
      <c r="HV24" s="19">
        <v>171.54185000000001</v>
      </c>
      <c r="HW24" s="19">
        <v>-0.44185000000000002</v>
      </c>
      <c r="HX24" s="19">
        <v>94.8</v>
      </c>
      <c r="HY24" s="19">
        <v>95.918049999999994</v>
      </c>
      <c r="HZ24" s="19">
        <v>95.918049999999994</v>
      </c>
      <c r="IA24" s="19">
        <v>-1.11805</v>
      </c>
      <c r="IB24" s="19">
        <v>25.5</v>
      </c>
      <c r="IC24" s="19"/>
      <c r="ID24" s="19">
        <v>25.641500000000001</v>
      </c>
      <c r="IE24" s="19">
        <v>-0.14149999999999999</v>
      </c>
      <c r="IF24" s="19"/>
      <c r="IG24" s="19"/>
      <c r="IH24" s="19"/>
      <c r="II24" s="19">
        <v>0</v>
      </c>
      <c r="IJ24" s="19">
        <v>0</v>
      </c>
      <c r="IK24" s="19">
        <v>0</v>
      </c>
      <c r="IL24" s="19">
        <v>0</v>
      </c>
      <c r="IM24" s="19">
        <v>0</v>
      </c>
      <c r="IN24" s="19"/>
      <c r="IO24" s="19"/>
      <c r="IP24" s="19">
        <v>0</v>
      </c>
      <c r="IQ24" s="19">
        <v>0</v>
      </c>
      <c r="IR24" s="19"/>
      <c r="IS24" s="19"/>
      <c r="IT24" s="19"/>
      <c r="IU24" s="19">
        <v>0</v>
      </c>
      <c r="IV24" s="19"/>
      <c r="IW24" s="19"/>
      <c r="IX24" s="19"/>
      <c r="IY24" s="19">
        <v>0</v>
      </c>
      <c r="IZ24" s="19">
        <v>84.8</v>
      </c>
      <c r="JA24" s="19">
        <v>88.815600000000003</v>
      </c>
      <c r="JB24" s="19">
        <v>88.815600000000003</v>
      </c>
      <c r="JC24" s="19">
        <v>-4.0156000000000001</v>
      </c>
      <c r="JD24" s="19">
        <v>170.4</v>
      </c>
      <c r="JE24" s="19">
        <v>174.44444999999999</v>
      </c>
      <c r="JF24" s="19">
        <v>174.44444999999999</v>
      </c>
      <c r="JG24" s="19">
        <v>-4.0444500000000003</v>
      </c>
      <c r="JH24" s="19">
        <v>162.80000000000001</v>
      </c>
      <c r="JI24" s="19">
        <v>174.44444999999999</v>
      </c>
      <c r="JJ24" s="19">
        <v>174.44444999999999</v>
      </c>
      <c r="JK24" s="19">
        <v>-11.644450000000001</v>
      </c>
      <c r="JL24" s="19">
        <v>200</v>
      </c>
      <c r="JM24" s="19">
        <v>174.44444999999999</v>
      </c>
      <c r="JN24" s="19">
        <v>174.44444999999999</v>
      </c>
      <c r="JO24" s="19">
        <v>25.55555</v>
      </c>
      <c r="JP24" s="19">
        <v>262.60000000000002</v>
      </c>
      <c r="JQ24" s="19">
        <v>261.66667999999999</v>
      </c>
      <c r="JR24" s="19">
        <v>261.66667999999999</v>
      </c>
      <c r="JS24" s="19">
        <v>0.93332000000000004</v>
      </c>
      <c r="JT24" s="19">
        <v>72.8</v>
      </c>
      <c r="JU24" s="19">
        <v>73.664670000000001</v>
      </c>
      <c r="JV24" s="19">
        <v>44.893329999999999</v>
      </c>
      <c r="JW24" s="19">
        <v>27.906669999999998</v>
      </c>
      <c r="JX24" s="19">
        <v>34.9</v>
      </c>
      <c r="JY24" s="19">
        <v>36.832329999999999</v>
      </c>
      <c r="JZ24" s="19">
        <v>22.446670000000001</v>
      </c>
      <c r="KA24" s="19">
        <v>12.453329999999999</v>
      </c>
      <c r="KB24" s="19"/>
      <c r="KC24" s="19"/>
      <c r="KD24" s="19"/>
      <c r="KE24" s="19">
        <v>0</v>
      </c>
      <c r="KF24" s="19"/>
      <c r="KG24" s="19"/>
      <c r="KH24" s="19"/>
      <c r="KI24" s="19">
        <v>0</v>
      </c>
      <c r="KJ24" s="19"/>
      <c r="KK24" s="19"/>
      <c r="KL24" s="19"/>
      <c r="KM24" s="19">
        <v>0</v>
      </c>
      <c r="KN24" s="19">
        <v>111.8</v>
      </c>
      <c r="KO24" s="19">
        <v>114.11063</v>
      </c>
      <c r="KP24" s="19">
        <v>114.11063</v>
      </c>
      <c r="KQ24" s="19">
        <v>-2.3106300000000002</v>
      </c>
      <c r="KR24" s="19"/>
      <c r="KS24" s="19"/>
      <c r="KT24" s="19"/>
      <c r="KU24" s="19">
        <v>0</v>
      </c>
      <c r="KV24" s="19"/>
      <c r="KW24" s="19"/>
      <c r="KX24" s="19"/>
      <c r="KY24" s="19">
        <v>0</v>
      </c>
      <c r="KZ24" s="19">
        <v>0</v>
      </c>
      <c r="LA24" s="19"/>
      <c r="LB24" s="19"/>
      <c r="LC24" s="19">
        <v>0</v>
      </c>
      <c r="LD24" s="19">
        <v>261.89999999999998</v>
      </c>
      <c r="LE24" s="19">
        <v>271.12195000000003</v>
      </c>
      <c r="LF24" s="19">
        <v>271.12195000000003</v>
      </c>
      <c r="LG24" s="19">
        <v>-9.2219499999999996</v>
      </c>
      <c r="LH24" s="19">
        <v>128.19999999999999</v>
      </c>
      <c r="LI24" s="19">
        <v>133.67995999999999</v>
      </c>
      <c r="LJ24" s="19">
        <v>133.67995999999999</v>
      </c>
      <c r="LK24" s="19">
        <v>-5.4799600000000002</v>
      </c>
      <c r="LL24" s="19">
        <v>54.5</v>
      </c>
      <c r="LM24" s="19">
        <v>67.461460000000002</v>
      </c>
      <c r="LN24" s="19">
        <v>67.461460000000002</v>
      </c>
      <c r="LO24" s="19">
        <v>-12.961460000000001</v>
      </c>
      <c r="LP24" s="19">
        <v>80.3</v>
      </c>
      <c r="LQ24" s="19">
        <v>78.567999999999998</v>
      </c>
      <c r="LR24" s="19">
        <v>78.567999999999998</v>
      </c>
      <c r="LS24" s="19">
        <v>1.732</v>
      </c>
      <c r="LT24" s="19"/>
      <c r="LU24" s="19"/>
      <c r="LV24" s="19"/>
      <c r="LW24" s="19">
        <v>0</v>
      </c>
      <c r="LX24" s="19">
        <v>0</v>
      </c>
      <c r="LY24" s="19">
        <v>0</v>
      </c>
      <c r="LZ24" s="19">
        <v>0</v>
      </c>
      <c r="MA24" s="19">
        <v>0</v>
      </c>
      <c r="MB24" s="19">
        <v>0</v>
      </c>
      <c r="MC24" s="19">
        <v>0</v>
      </c>
      <c r="MD24" s="19">
        <v>0</v>
      </c>
      <c r="ME24" s="19">
        <v>0</v>
      </c>
      <c r="MF24" s="19">
        <v>0</v>
      </c>
      <c r="MG24" s="19">
        <v>0</v>
      </c>
      <c r="MH24" s="19"/>
      <c r="MI24" s="19">
        <v>0</v>
      </c>
      <c r="MJ24" s="19"/>
      <c r="MK24" s="19"/>
      <c r="ML24" s="19"/>
      <c r="MM24" s="19">
        <v>0</v>
      </c>
      <c r="MN24" s="19">
        <v>142.19999999999999</v>
      </c>
      <c r="MO24" s="19">
        <v>152.34648999999999</v>
      </c>
      <c r="MP24" s="19">
        <v>144.31267</v>
      </c>
      <c r="MQ24" s="19">
        <v>-2.11267</v>
      </c>
      <c r="MR24" s="19">
        <v>65.900000000000006</v>
      </c>
      <c r="MS24" s="19">
        <v>76.173249999999996</v>
      </c>
      <c r="MT24" s="19">
        <v>72.156329999999997</v>
      </c>
      <c r="MU24" s="19">
        <v>-6.2563300000000002</v>
      </c>
      <c r="MV24" s="19">
        <v>186.1</v>
      </c>
      <c r="MW24" s="19">
        <v>0</v>
      </c>
      <c r="MX24" s="19">
        <v>0</v>
      </c>
      <c r="MY24" s="19">
        <v>186.1</v>
      </c>
      <c r="MZ24" s="19"/>
      <c r="NA24" s="19"/>
      <c r="NB24" s="19"/>
      <c r="NC24" s="19">
        <v>0</v>
      </c>
      <c r="ND24" s="19"/>
      <c r="NE24" s="19"/>
      <c r="NF24" s="19"/>
      <c r="NG24" s="19">
        <v>0</v>
      </c>
      <c r="NH24" s="19"/>
      <c r="NI24" s="19"/>
      <c r="NJ24" s="19"/>
      <c r="NK24" s="19">
        <v>0</v>
      </c>
      <c r="NL24" s="19"/>
      <c r="NM24" s="19"/>
      <c r="NN24" s="19"/>
      <c r="NO24" s="19">
        <v>0</v>
      </c>
      <c r="NP24" s="19">
        <v>187.8</v>
      </c>
      <c r="NQ24" s="19">
        <v>191.99999</v>
      </c>
      <c r="NR24" s="19">
        <v>144.27350000000001</v>
      </c>
      <c r="NS24" s="19">
        <v>43.526499999999999</v>
      </c>
      <c r="NT24" s="19">
        <v>100.4</v>
      </c>
      <c r="NU24" s="19">
        <v>96</v>
      </c>
      <c r="NV24" s="19">
        <v>72.136750000000006</v>
      </c>
      <c r="NW24" s="19">
        <v>28.263249999999999</v>
      </c>
      <c r="NX24" s="19">
        <v>0.2</v>
      </c>
      <c r="NY24" s="19"/>
      <c r="NZ24" s="19">
        <v>8.6999999999999994E-2</v>
      </c>
      <c r="OA24" s="19">
        <v>0.113</v>
      </c>
      <c r="OB24" s="19">
        <v>13.3</v>
      </c>
      <c r="OC24" s="19">
        <v>50.97</v>
      </c>
      <c r="OD24" s="19">
        <v>50.966000000000001</v>
      </c>
      <c r="OE24" s="19">
        <v>-37.665999999999997</v>
      </c>
      <c r="OF24" s="19">
        <v>6.5</v>
      </c>
      <c r="OG24" s="19"/>
      <c r="OH24" s="19">
        <v>55.168999999999997</v>
      </c>
      <c r="OI24" s="19">
        <v>-48.668999999999997</v>
      </c>
      <c r="OJ24" s="19">
        <v>0</v>
      </c>
      <c r="OK24" s="19">
        <v>0.39900000000000002</v>
      </c>
      <c r="OL24" s="19">
        <v>0.39900000000000002</v>
      </c>
      <c r="OM24" s="19">
        <v>-0.39900000000000002</v>
      </c>
      <c r="ON24" s="19">
        <v>0.1</v>
      </c>
      <c r="OO24" s="19">
        <v>0.5</v>
      </c>
      <c r="OP24" s="19">
        <v>0.5</v>
      </c>
      <c r="OQ24" s="19">
        <v>-0.4</v>
      </c>
      <c r="OR24" s="19"/>
      <c r="OS24" s="19"/>
      <c r="OT24" s="19">
        <v>17.560980000000001</v>
      </c>
      <c r="OU24" s="19">
        <v>-17.560980000000001</v>
      </c>
      <c r="OV24" s="19">
        <v>10</v>
      </c>
      <c r="OW24" s="19">
        <v>9.9830000000000005</v>
      </c>
      <c r="OX24" s="19">
        <v>9.9830000000000005</v>
      </c>
      <c r="OY24" s="19">
        <v>1.7000000000000001E-2</v>
      </c>
      <c r="OZ24" s="19">
        <v>5.4</v>
      </c>
      <c r="PA24" s="19">
        <v>5.67</v>
      </c>
      <c r="PB24" s="19">
        <v>5.67</v>
      </c>
      <c r="PC24" s="19">
        <v>-0.27</v>
      </c>
      <c r="PD24" s="19">
        <v>1.2</v>
      </c>
      <c r="PE24" s="19">
        <v>1.23</v>
      </c>
      <c r="PF24" s="19">
        <v>1.23</v>
      </c>
      <c r="PG24" s="19">
        <v>-0.03</v>
      </c>
      <c r="PH24" s="19">
        <v>1.8</v>
      </c>
      <c r="PI24" s="19">
        <v>3.55</v>
      </c>
      <c r="PJ24" s="19">
        <v>3.55</v>
      </c>
      <c r="PK24" s="19">
        <v>-1.75</v>
      </c>
      <c r="PL24" s="19">
        <v>2.7</v>
      </c>
      <c r="PM24" s="19">
        <v>5</v>
      </c>
      <c r="PN24" s="19">
        <v>5</v>
      </c>
      <c r="PO24" s="19">
        <v>-2.2999999999999998</v>
      </c>
      <c r="PP24" s="19">
        <v>19.8</v>
      </c>
      <c r="PQ24" s="19">
        <v>19.5122</v>
      </c>
      <c r="PR24" s="19">
        <v>19.5122</v>
      </c>
      <c r="PS24" s="19">
        <v>0.2878</v>
      </c>
      <c r="PT24" s="19">
        <v>13.9</v>
      </c>
      <c r="PU24" s="19">
        <v>19.5122</v>
      </c>
      <c r="PV24" s="19">
        <v>19.5122</v>
      </c>
      <c r="PW24" s="19">
        <v>-5.6121999999999996</v>
      </c>
      <c r="PX24" s="19">
        <v>19.2</v>
      </c>
      <c r="PY24" s="19">
        <v>17.560980000000001</v>
      </c>
      <c r="PZ24" s="19">
        <v>17.560980000000001</v>
      </c>
      <c r="QA24" s="19">
        <v>1.6390199999999999</v>
      </c>
      <c r="QB24" s="19">
        <v>3.7</v>
      </c>
      <c r="QC24" s="19">
        <v>3.4</v>
      </c>
      <c r="QD24" s="19">
        <v>3.4</v>
      </c>
      <c r="QE24" s="19">
        <v>0.3</v>
      </c>
      <c r="QF24" s="19">
        <v>18.600000000000001</v>
      </c>
      <c r="QG24" s="19">
        <v>18.341460000000001</v>
      </c>
      <c r="QH24" s="19">
        <v>18.341460000000001</v>
      </c>
      <c r="QI24" s="19">
        <v>0.25853999999999999</v>
      </c>
      <c r="QJ24" s="19">
        <v>5.7</v>
      </c>
      <c r="QK24" s="19"/>
      <c r="QL24" s="19">
        <v>11.407999999999999</v>
      </c>
      <c r="QM24" s="19">
        <v>-5.7080000000000002</v>
      </c>
      <c r="QN24" s="19">
        <v>5.5</v>
      </c>
      <c r="QO24" s="19"/>
      <c r="QP24" s="19">
        <v>9.157</v>
      </c>
      <c r="QQ24" s="19">
        <v>-3.657</v>
      </c>
      <c r="QR24" s="19">
        <v>3.3</v>
      </c>
      <c r="QS24" s="19">
        <v>12.1</v>
      </c>
      <c r="QT24" s="19">
        <v>12.153</v>
      </c>
      <c r="QU24" s="19">
        <v>-8.8529999999999998</v>
      </c>
      <c r="QV24" s="19">
        <v>15.7</v>
      </c>
      <c r="QW24" s="19">
        <v>32.1</v>
      </c>
      <c r="QX24" s="19">
        <v>33.566000000000003</v>
      </c>
      <c r="QY24" s="19">
        <v>-17.866</v>
      </c>
      <c r="QZ24" s="19">
        <v>4.33</v>
      </c>
      <c r="RA24" s="19">
        <v>4.2</v>
      </c>
      <c r="RB24" s="19">
        <v>4.2</v>
      </c>
      <c r="RC24" s="19">
        <v>0.13</v>
      </c>
      <c r="RD24" s="19">
        <v>1.24</v>
      </c>
      <c r="RE24" s="19"/>
      <c r="RF24" s="19"/>
      <c r="RG24" s="19">
        <v>1.24</v>
      </c>
      <c r="RH24" s="19">
        <v>2.4</v>
      </c>
      <c r="RI24" s="19">
        <v>2.4</v>
      </c>
      <c r="RJ24" s="19">
        <v>2.4</v>
      </c>
      <c r="RK24" s="19">
        <v>0</v>
      </c>
      <c r="RL24" s="19">
        <v>2.04</v>
      </c>
      <c r="RM24" s="19">
        <v>2.8</v>
      </c>
      <c r="RN24" s="19">
        <v>2.8</v>
      </c>
      <c r="RO24" s="19">
        <v>-0.76</v>
      </c>
      <c r="RP24" s="19">
        <v>5.5</v>
      </c>
      <c r="RQ24" s="19"/>
      <c r="RR24" s="19">
        <v>11.500999999999999</v>
      </c>
      <c r="RS24" s="19">
        <v>-6.0010000000000003</v>
      </c>
      <c r="RT24" s="19">
        <v>2.2999999999999998</v>
      </c>
      <c r="RU24" s="19">
        <v>2.9009999999999998</v>
      </c>
      <c r="RV24" s="19">
        <v>2.9009999999999998</v>
      </c>
      <c r="RW24" s="19">
        <v>-0.60099999999999998</v>
      </c>
      <c r="RX24" s="19">
        <v>20.2</v>
      </c>
      <c r="RY24" s="19">
        <v>19.869240000000001</v>
      </c>
      <c r="RZ24" s="19">
        <v>19.869240000000001</v>
      </c>
      <c r="SA24" s="19">
        <v>0.33076</v>
      </c>
      <c r="SB24" s="19">
        <v>2</v>
      </c>
      <c r="SC24" s="19">
        <v>0</v>
      </c>
      <c r="SD24" s="19">
        <v>0</v>
      </c>
      <c r="SE24" s="19">
        <v>2</v>
      </c>
      <c r="SF24" s="19">
        <v>0.2</v>
      </c>
      <c r="SG24" s="19">
        <v>0.7</v>
      </c>
      <c r="SH24" s="19">
        <v>0.7</v>
      </c>
      <c r="SI24" s="19">
        <v>-0.5</v>
      </c>
      <c r="SJ24" s="19">
        <v>19.899999999999999</v>
      </c>
      <c r="SK24" s="19">
        <v>19.21951</v>
      </c>
      <c r="SL24" s="19">
        <v>19.21951</v>
      </c>
      <c r="SM24" s="19">
        <v>0.68049000000000004</v>
      </c>
      <c r="SN24" s="19"/>
      <c r="SO24" s="19"/>
      <c r="SP24" s="19">
        <v>12.195119999999999</v>
      </c>
      <c r="SQ24" s="19">
        <v>-12.195119999999999</v>
      </c>
      <c r="SR24" s="19">
        <v>19.899999999999999</v>
      </c>
      <c r="SS24" s="19">
        <v>19.5122</v>
      </c>
      <c r="ST24" s="19">
        <v>19.5122</v>
      </c>
      <c r="SU24" s="19">
        <v>0.38779999999999998</v>
      </c>
      <c r="SV24" s="19">
        <v>20.2</v>
      </c>
      <c r="SW24" s="19">
        <v>19.5122</v>
      </c>
      <c r="SX24" s="19">
        <v>19.5122</v>
      </c>
      <c r="SY24" s="19">
        <v>0.68779999999999997</v>
      </c>
      <c r="SZ24" s="19">
        <v>20</v>
      </c>
      <c r="TA24" s="19">
        <v>19.317070000000001</v>
      </c>
      <c r="TB24" s="19">
        <v>19.317070000000001</v>
      </c>
      <c r="TC24" s="19">
        <v>0.68293000000000004</v>
      </c>
      <c r="TD24" s="19">
        <v>0</v>
      </c>
      <c r="TE24" s="19">
        <v>2.0089999999999999</v>
      </c>
      <c r="TF24" s="19">
        <v>2.0089999999999999</v>
      </c>
      <c r="TG24" s="19">
        <v>-2.0089999999999999</v>
      </c>
      <c r="TH24" s="19">
        <v>22.2</v>
      </c>
      <c r="TI24" s="19">
        <v>15.243</v>
      </c>
      <c r="TJ24" s="19">
        <v>15.243</v>
      </c>
      <c r="TK24" s="19">
        <v>6.9569999999999999</v>
      </c>
      <c r="TL24" s="19">
        <v>11</v>
      </c>
      <c r="TM24" s="19"/>
      <c r="TN24" s="19">
        <v>28.6</v>
      </c>
      <c r="TO24" s="19">
        <v>-17.600000000000001</v>
      </c>
      <c r="TP24" s="19">
        <v>1.1000000000000001</v>
      </c>
      <c r="TQ24" s="19">
        <v>41.25</v>
      </c>
      <c r="TR24" s="19">
        <v>41.25</v>
      </c>
      <c r="TS24" s="19">
        <v>-40.15</v>
      </c>
      <c r="TT24" s="19">
        <v>4.3</v>
      </c>
      <c r="TU24" s="19">
        <v>41.25</v>
      </c>
      <c r="TV24" s="19">
        <v>41.25</v>
      </c>
      <c r="TW24" s="19">
        <v>-36.950000000000003</v>
      </c>
      <c r="TX24" s="19">
        <v>0</v>
      </c>
      <c r="TY24" s="19">
        <v>1.4179999999999999</v>
      </c>
      <c r="TZ24" s="19">
        <v>1.4179999999999999</v>
      </c>
      <c r="UA24" s="19">
        <v>-1.4179999999999999</v>
      </c>
      <c r="UB24" s="19">
        <v>0</v>
      </c>
      <c r="UC24" s="19">
        <v>1.224</v>
      </c>
      <c r="UD24" s="19">
        <v>1.224</v>
      </c>
      <c r="UE24" s="19">
        <v>-1.224</v>
      </c>
      <c r="UF24" s="19">
        <v>21</v>
      </c>
      <c r="UG24" s="19"/>
      <c r="UH24" s="19">
        <v>19.5122</v>
      </c>
      <c r="UI24" s="19">
        <v>1.4878</v>
      </c>
      <c r="UJ24" s="19">
        <v>8.3000000000000007</v>
      </c>
      <c r="UK24" s="19">
        <v>8</v>
      </c>
      <c r="UL24" s="19">
        <v>8</v>
      </c>
      <c r="UM24" s="19">
        <v>0.3</v>
      </c>
      <c r="UN24" s="19"/>
      <c r="UO24" s="19"/>
      <c r="UP24" s="19">
        <v>6.8</v>
      </c>
      <c r="UQ24" s="19">
        <v>-6.8</v>
      </c>
      <c r="UR24" s="19">
        <v>20.399999999999999</v>
      </c>
      <c r="US24" s="19">
        <v>19.5122</v>
      </c>
      <c r="UT24" s="19">
        <v>19.5122</v>
      </c>
      <c r="UU24" s="19">
        <v>0.88780000000000003</v>
      </c>
      <c r="UV24" s="19">
        <v>20.399999999999999</v>
      </c>
      <c r="UW24" s="19">
        <v>19.5122</v>
      </c>
      <c r="UX24" s="19">
        <v>19.5122</v>
      </c>
      <c r="UY24" s="19">
        <v>0.88780000000000003</v>
      </c>
      <c r="UZ24" s="19">
        <v>20</v>
      </c>
      <c r="VA24" s="19">
        <v>19.5122</v>
      </c>
      <c r="VB24" s="19">
        <v>19.5122</v>
      </c>
      <c r="VC24" s="19">
        <v>0.48780000000000001</v>
      </c>
      <c r="VD24" s="19">
        <v>0</v>
      </c>
      <c r="VE24" s="19">
        <v>0.31</v>
      </c>
      <c r="VF24" s="19">
        <v>0.31</v>
      </c>
      <c r="VG24" s="19">
        <v>-0.31</v>
      </c>
      <c r="VH24" s="19">
        <v>4.4000000000000004</v>
      </c>
      <c r="VI24" s="19"/>
      <c r="VJ24" s="19">
        <v>5.8739999999999997</v>
      </c>
      <c r="VK24" s="19">
        <v>-1.474</v>
      </c>
      <c r="VL24" s="19">
        <v>67.099999999999994</v>
      </c>
      <c r="VM24" s="19"/>
      <c r="VN24" s="19">
        <v>33.14</v>
      </c>
      <c r="VO24" s="19">
        <v>33.96</v>
      </c>
      <c r="VP24" s="19"/>
      <c r="VQ24" s="19"/>
      <c r="VR24" s="19">
        <v>0.6</v>
      </c>
      <c r="VS24" s="19">
        <v>-0.6</v>
      </c>
      <c r="VT24" s="19">
        <v>5.4</v>
      </c>
      <c r="VU24" s="19">
        <v>39.78</v>
      </c>
      <c r="VV24" s="19">
        <v>39.783000000000001</v>
      </c>
      <c r="VW24" s="19">
        <v>-34.383000000000003</v>
      </c>
      <c r="VX24" s="19">
        <v>6.8</v>
      </c>
      <c r="VY24" s="19">
        <v>19.04</v>
      </c>
      <c r="VZ24" s="19">
        <v>19.036000000000001</v>
      </c>
      <c r="WA24" s="19">
        <v>-12.236000000000001</v>
      </c>
      <c r="WB24" s="19">
        <v>49.3</v>
      </c>
      <c r="WC24" s="19"/>
      <c r="WD24" s="19">
        <v>32.055999999999997</v>
      </c>
      <c r="WE24" s="19">
        <v>17.244</v>
      </c>
      <c r="WF24" s="19">
        <v>8.5</v>
      </c>
      <c r="WG24" s="19"/>
      <c r="WH24" s="19">
        <v>4.726</v>
      </c>
      <c r="WI24" s="19">
        <v>3.774</v>
      </c>
      <c r="WJ24" s="19">
        <v>7.3</v>
      </c>
      <c r="WK24" s="19">
        <v>8</v>
      </c>
      <c r="WL24" s="19">
        <v>8</v>
      </c>
      <c r="WM24" s="19">
        <v>-0.7</v>
      </c>
      <c r="WN24" s="19">
        <v>20</v>
      </c>
      <c r="WO24" s="19">
        <v>19.317070000000001</v>
      </c>
      <c r="WP24" s="19">
        <v>19.317070000000001</v>
      </c>
      <c r="WQ24" s="19">
        <v>0.68293000000000004</v>
      </c>
      <c r="WR24" s="19"/>
      <c r="WS24" s="19"/>
      <c r="WT24" s="19"/>
      <c r="WU24" s="19">
        <v>0</v>
      </c>
      <c r="WV24" s="19"/>
      <c r="WW24" s="19"/>
      <c r="WX24" s="19"/>
      <c r="WY24" s="19">
        <v>0</v>
      </c>
      <c r="WZ24" s="19">
        <v>37</v>
      </c>
      <c r="XA24" s="19">
        <v>35</v>
      </c>
      <c r="XB24" s="19">
        <v>35</v>
      </c>
      <c r="XC24" s="19">
        <v>2</v>
      </c>
      <c r="XD24" s="19">
        <v>28.4</v>
      </c>
      <c r="XE24" s="19">
        <v>29.184000000000001</v>
      </c>
      <c r="XF24" s="19">
        <v>29.184000000000001</v>
      </c>
      <c r="XG24" s="19">
        <v>-0.78400000000000003</v>
      </c>
      <c r="XH24" s="19">
        <v>3.3</v>
      </c>
      <c r="XI24" s="19">
        <v>2.8159999999999998</v>
      </c>
      <c r="XJ24" s="19">
        <v>2.8159999999999998</v>
      </c>
      <c r="XK24" s="19">
        <v>0.48399999999999999</v>
      </c>
      <c r="XL24" s="19"/>
      <c r="XM24" s="19"/>
      <c r="XN24" s="19"/>
      <c r="XO24" s="19">
        <v>0</v>
      </c>
      <c r="XP24" s="19">
        <v>12.2</v>
      </c>
      <c r="XQ24" s="19">
        <v>17</v>
      </c>
      <c r="XR24" s="19">
        <v>17</v>
      </c>
      <c r="XS24" s="19">
        <v>-4.8</v>
      </c>
      <c r="XT24" s="19">
        <v>7.3</v>
      </c>
      <c r="XU24" s="19">
        <v>10</v>
      </c>
      <c r="XV24" s="19">
        <v>10</v>
      </c>
      <c r="XW24" s="19">
        <v>-2.7</v>
      </c>
    </row>
    <row r="25" spans="1:647" ht="24" customHeight="1" x14ac:dyDescent="0.25">
      <c r="A25" s="1"/>
      <c r="B25" s="13" t="s">
        <v>69</v>
      </c>
      <c r="C25" s="13" t="s">
        <v>731</v>
      </c>
      <c r="D25" s="14">
        <v>1.1000000000000001</v>
      </c>
      <c r="E25" s="14">
        <v>1.01</v>
      </c>
      <c r="F25" s="14">
        <v>1.01</v>
      </c>
      <c r="G25" s="14">
        <v>0.09</v>
      </c>
      <c r="H25" s="14">
        <v>1.6</v>
      </c>
      <c r="I25" s="14">
        <v>1.64</v>
      </c>
      <c r="J25" s="14">
        <v>1.64</v>
      </c>
      <c r="K25" s="14">
        <v>-0.04</v>
      </c>
      <c r="L25" s="14"/>
      <c r="M25" s="14"/>
      <c r="N25" s="14"/>
      <c r="O25" s="14">
        <v>0</v>
      </c>
      <c r="P25" s="14"/>
      <c r="Q25" s="14"/>
      <c r="R25" s="14"/>
      <c r="S25" s="14">
        <v>0</v>
      </c>
      <c r="T25" s="14"/>
      <c r="U25" s="14"/>
      <c r="V25" s="14"/>
      <c r="W25" s="14">
        <v>0</v>
      </c>
      <c r="X25" s="14"/>
      <c r="Y25" s="14"/>
      <c r="Z25" s="14"/>
      <c r="AA25" s="14">
        <v>0</v>
      </c>
      <c r="AB25" s="14">
        <v>90</v>
      </c>
      <c r="AC25" s="14">
        <v>92.226339999999993</v>
      </c>
      <c r="AD25" s="14">
        <v>92.226339999999993</v>
      </c>
      <c r="AE25" s="14">
        <v>-2.22634</v>
      </c>
      <c r="AF25" s="14">
        <v>155.69999999999999</v>
      </c>
      <c r="AG25" s="14">
        <v>97.572469999999996</v>
      </c>
      <c r="AH25" s="14">
        <v>106</v>
      </c>
      <c r="AI25" s="14">
        <v>49.7</v>
      </c>
      <c r="AJ25" s="14">
        <v>80.3</v>
      </c>
      <c r="AK25" s="14">
        <v>66.312939999999998</v>
      </c>
      <c r="AL25" s="14">
        <v>0</v>
      </c>
      <c r="AM25" s="14">
        <v>80.3</v>
      </c>
      <c r="AN25" s="14"/>
      <c r="AO25" s="14"/>
      <c r="AP25" s="14">
        <v>61.538460000000001</v>
      </c>
      <c r="AQ25" s="14">
        <v>-61.538460000000001</v>
      </c>
      <c r="AR25" s="14">
        <v>137.19999999999999</v>
      </c>
      <c r="AS25" s="14">
        <v>147.32107999999999</v>
      </c>
      <c r="AT25" s="14">
        <v>143.55551</v>
      </c>
      <c r="AU25" s="14">
        <v>-6.3555099999999998</v>
      </c>
      <c r="AV25" s="14">
        <v>137.30000000000001</v>
      </c>
      <c r="AW25" s="14">
        <v>147.32107999999999</v>
      </c>
      <c r="AX25" s="14">
        <v>143.55551</v>
      </c>
      <c r="AY25" s="14">
        <v>-6.2555100000000001</v>
      </c>
      <c r="AZ25" s="14">
        <v>136.69999999999999</v>
      </c>
      <c r="BA25" s="14">
        <v>147.32107999999999</v>
      </c>
      <c r="BB25" s="14">
        <v>143.55551</v>
      </c>
      <c r="BC25" s="14">
        <v>-6.8555099999999998</v>
      </c>
      <c r="BD25" s="14">
        <v>230.3</v>
      </c>
      <c r="BE25" s="14">
        <v>220.98161999999999</v>
      </c>
      <c r="BF25" s="14">
        <v>215.33326</v>
      </c>
      <c r="BG25" s="14">
        <v>14.96674</v>
      </c>
      <c r="BH25" s="14">
        <v>201.5</v>
      </c>
      <c r="BI25" s="14">
        <v>195.12200999999999</v>
      </c>
      <c r="BJ25" s="14">
        <v>195.12200999999999</v>
      </c>
      <c r="BK25" s="14">
        <v>6.3779899999999996</v>
      </c>
      <c r="BL25" s="14">
        <v>107.7</v>
      </c>
      <c r="BM25" s="14">
        <v>97.561000000000007</v>
      </c>
      <c r="BN25" s="14">
        <v>97.561000000000007</v>
      </c>
      <c r="BO25" s="14">
        <v>10.138999999999999</v>
      </c>
      <c r="BP25" s="14">
        <v>558.79999999999995</v>
      </c>
      <c r="BQ25" s="14">
        <v>568.29854</v>
      </c>
      <c r="BR25" s="14">
        <v>568.29854</v>
      </c>
      <c r="BS25" s="14">
        <v>-9.4985400000000002</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168.7</v>
      </c>
      <c r="CO25" s="14">
        <v>164.70732000000001</v>
      </c>
      <c r="CP25" s="14">
        <v>164.70732000000001</v>
      </c>
      <c r="CQ25" s="14">
        <v>3.99268</v>
      </c>
      <c r="CR25" s="14">
        <v>7.9</v>
      </c>
      <c r="CS25" s="14">
        <v>3.8486199999999999</v>
      </c>
      <c r="CT25" s="14">
        <v>3.8486199999999999</v>
      </c>
      <c r="CU25" s="14">
        <v>4.05138</v>
      </c>
      <c r="CV25" s="14">
        <v>2.9849999999999999</v>
      </c>
      <c r="CW25" s="14">
        <v>2.1125600000000002</v>
      </c>
      <c r="CX25" s="14">
        <v>2.1125600000000002</v>
      </c>
      <c r="CY25" s="14">
        <v>0.87243999999999999</v>
      </c>
      <c r="CZ25" s="14">
        <v>16.399999999999999</v>
      </c>
      <c r="DA25" s="14">
        <v>16.873670000000001</v>
      </c>
      <c r="DB25" s="14">
        <v>4.1025600000000004</v>
      </c>
      <c r="DC25" s="14">
        <v>12.29744</v>
      </c>
      <c r="DD25" s="14">
        <v>4.8</v>
      </c>
      <c r="DE25" s="14">
        <v>5.2787100000000002</v>
      </c>
      <c r="DF25" s="14">
        <v>5.2787100000000002</v>
      </c>
      <c r="DG25" s="14">
        <v>-0.47871000000000002</v>
      </c>
      <c r="DH25" s="14"/>
      <c r="DI25" s="14"/>
      <c r="DJ25" s="14"/>
      <c r="DK25" s="14">
        <v>0</v>
      </c>
      <c r="DL25" s="14">
        <v>142.9</v>
      </c>
      <c r="DM25" s="14">
        <v>143</v>
      </c>
      <c r="DN25" s="14">
        <v>143</v>
      </c>
      <c r="DO25" s="14">
        <v>-0.1</v>
      </c>
      <c r="DP25" s="14">
        <v>4.4000000000000004</v>
      </c>
      <c r="DQ25" s="14">
        <v>6.2390999999999996</v>
      </c>
      <c r="DR25" s="14">
        <v>8.9130000000000003</v>
      </c>
      <c r="DS25" s="14">
        <v>-4.5129999999999999</v>
      </c>
      <c r="DT25" s="14"/>
      <c r="DU25" s="14"/>
      <c r="DV25" s="14"/>
      <c r="DW25" s="14">
        <v>0</v>
      </c>
      <c r="DX25" s="14"/>
      <c r="DY25" s="14"/>
      <c r="DZ25" s="14"/>
      <c r="EA25" s="14">
        <v>0</v>
      </c>
      <c r="EB25" s="14"/>
      <c r="EC25" s="14"/>
      <c r="ED25" s="14"/>
      <c r="EE25" s="14">
        <v>0</v>
      </c>
      <c r="EF25" s="14">
        <v>110.7</v>
      </c>
      <c r="EG25" s="14">
        <v>112.90537</v>
      </c>
      <c r="EH25" s="14">
        <v>112.90537</v>
      </c>
      <c r="EI25" s="14">
        <v>-2.2053699999999998</v>
      </c>
      <c r="EJ25" s="14">
        <v>0</v>
      </c>
      <c r="EK25" s="14">
        <v>0</v>
      </c>
      <c r="EL25" s="14">
        <v>221.25516999999999</v>
      </c>
      <c r="EM25" s="14">
        <v>-221.25516999999999</v>
      </c>
      <c r="EN25" s="14"/>
      <c r="EO25" s="14"/>
      <c r="EP25" s="14"/>
      <c r="EQ25" s="14">
        <v>0</v>
      </c>
      <c r="ER25" s="14"/>
      <c r="ES25" s="14"/>
      <c r="ET25" s="14"/>
      <c r="EU25" s="14">
        <v>0</v>
      </c>
      <c r="EV25" s="14"/>
      <c r="EW25" s="14"/>
      <c r="EX25" s="14"/>
      <c r="EY25" s="14">
        <v>0</v>
      </c>
      <c r="EZ25" s="14">
        <v>6.5</v>
      </c>
      <c r="FA25" s="14">
        <v>6.39</v>
      </c>
      <c r="FB25" s="14">
        <v>6.39</v>
      </c>
      <c r="FC25" s="14">
        <v>0.11</v>
      </c>
      <c r="FD25" s="14">
        <v>465.1</v>
      </c>
      <c r="FE25" s="14">
        <v>458.87804999999997</v>
      </c>
      <c r="FF25" s="14">
        <v>458.87804999999997</v>
      </c>
      <c r="FG25" s="14">
        <v>6.2219499999999996</v>
      </c>
      <c r="FH25" s="14">
        <v>42.2</v>
      </c>
      <c r="FI25" s="14">
        <v>81.954149999999998</v>
      </c>
      <c r="FJ25" s="14">
        <v>81.954149999999998</v>
      </c>
      <c r="FK25" s="14">
        <v>-39.754150000000003</v>
      </c>
      <c r="FL25" s="14">
        <v>147.5</v>
      </c>
      <c r="FM25" s="14">
        <v>148.62634</v>
      </c>
      <c r="FN25" s="14">
        <v>148.62634</v>
      </c>
      <c r="FO25" s="14">
        <v>-1.1263399999999999</v>
      </c>
      <c r="FP25" s="14">
        <v>0</v>
      </c>
      <c r="FQ25" s="14"/>
      <c r="FR25" s="14">
        <v>41.498959999999997</v>
      </c>
      <c r="FS25" s="14">
        <v>-41.498959999999997</v>
      </c>
      <c r="FT25" s="14">
        <v>18.5</v>
      </c>
      <c r="FU25" s="14">
        <v>19.28585</v>
      </c>
      <c r="FV25" s="14">
        <v>19.28585</v>
      </c>
      <c r="FW25" s="14">
        <v>-0.78585000000000005</v>
      </c>
      <c r="FX25" s="14"/>
      <c r="FY25" s="14"/>
      <c r="FZ25" s="14">
        <v>19.414629999999999</v>
      </c>
      <c r="GA25" s="14">
        <v>-19.414629999999999</v>
      </c>
      <c r="GB25" s="14">
        <v>91</v>
      </c>
      <c r="GC25" s="14">
        <v>87.657560000000004</v>
      </c>
      <c r="GD25" s="14">
        <v>87.657560000000004</v>
      </c>
      <c r="GE25" s="14">
        <v>3.3424399999999999</v>
      </c>
      <c r="GF25" s="14">
        <v>176.6</v>
      </c>
      <c r="GG25" s="14">
        <v>181.66672</v>
      </c>
      <c r="GH25" s="14">
        <v>181.66672</v>
      </c>
      <c r="GI25" s="14">
        <v>-5.0667200000000001</v>
      </c>
      <c r="GJ25" s="14">
        <v>176.9</v>
      </c>
      <c r="GK25" s="14">
        <v>181.66672</v>
      </c>
      <c r="GL25" s="14">
        <v>181.66672</v>
      </c>
      <c r="GM25" s="14">
        <v>-4.7667200000000003</v>
      </c>
      <c r="GN25" s="14">
        <v>181.9</v>
      </c>
      <c r="GO25" s="14">
        <v>181.66672</v>
      </c>
      <c r="GP25" s="14">
        <v>181.66672</v>
      </c>
      <c r="GQ25" s="14">
        <v>0.23327999999999999</v>
      </c>
      <c r="GR25" s="14">
        <v>79.900000000000006</v>
      </c>
      <c r="GS25" s="14">
        <v>110.91316999999999</v>
      </c>
      <c r="GT25" s="14">
        <v>110.91316999999999</v>
      </c>
      <c r="GU25" s="14">
        <v>-31.013169999999999</v>
      </c>
      <c r="GV25" s="14"/>
      <c r="GW25" s="14"/>
      <c r="GX25" s="14"/>
      <c r="GY25" s="14">
        <v>0</v>
      </c>
      <c r="GZ25" s="14">
        <v>6.4</v>
      </c>
      <c r="HA25" s="14">
        <v>7.8816100000000002</v>
      </c>
      <c r="HB25" s="14">
        <v>7.8816100000000002</v>
      </c>
      <c r="HC25" s="14">
        <v>-1.4816100000000001</v>
      </c>
      <c r="HD25" s="14">
        <v>45.7</v>
      </c>
      <c r="HE25" s="14">
        <v>47.26634</v>
      </c>
      <c r="HF25" s="14">
        <v>47.26634</v>
      </c>
      <c r="HG25" s="14">
        <v>-1.5663400000000001</v>
      </c>
      <c r="HH25" s="14"/>
      <c r="HI25" s="14"/>
      <c r="HJ25" s="14"/>
      <c r="HK25" s="14">
        <v>0</v>
      </c>
      <c r="HL25" s="14">
        <v>3.8</v>
      </c>
      <c r="HM25" s="14">
        <v>3.0928</v>
      </c>
      <c r="HN25" s="14">
        <v>1.8363499999999999</v>
      </c>
      <c r="HO25" s="14">
        <v>1.9636499999999999</v>
      </c>
      <c r="HP25" s="14">
        <v>34.799999999999997</v>
      </c>
      <c r="HQ25" s="14">
        <v>31.505569999999999</v>
      </c>
      <c r="HR25" s="14">
        <v>31.505569999999999</v>
      </c>
      <c r="HS25" s="14">
        <v>3.2944300000000002</v>
      </c>
      <c r="HT25" s="14">
        <v>174.1</v>
      </c>
      <c r="HU25" s="14">
        <v>171.54185000000001</v>
      </c>
      <c r="HV25" s="14">
        <v>171.54185000000001</v>
      </c>
      <c r="HW25" s="14">
        <v>2.5581499999999999</v>
      </c>
      <c r="HX25" s="14">
        <v>95.6</v>
      </c>
      <c r="HY25" s="14">
        <v>95.918049999999994</v>
      </c>
      <c r="HZ25" s="14">
        <v>95.918049999999994</v>
      </c>
      <c r="IA25" s="14">
        <v>-0.31805</v>
      </c>
      <c r="IB25" s="14">
        <v>34.700000000000003</v>
      </c>
      <c r="IC25" s="14"/>
      <c r="ID25" s="14">
        <v>25.641030000000001</v>
      </c>
      <c r="IE25" s="14">
        <v>9.0589700000000004</v>
      </c>
      <c r="IF25" s="14"/>
      <c r="IG25" s="14"/>
      <c r="IH25" s="14"/>
      <c r="II25" s="14">
        <v>0</v>
      </c>
      <c r="IJ25" s="14">
        <v>38.9</v>
      </c>
      <c r="IK25" s="14">
        <v>48.41648</v>
      </c>
      <c r="IL25" s="14">
        <v>0</v>
      </c>
      <c r="IM25" s="14">
        <v>38.9</v>
      </c>
      <c r="IN25" s="14"/>
      <c r="IO25" s="14"/>
      <c r="IP25" s="14">
        <v>0</v>
      </c>
      <c r="IQ25" s="14">
        <v>0</v>
      </c>
      <c r="IR25" s="14"/>
      <c r="IS25" s="14"/>
      <c r="IT25" s="14"/>
      <c r="IU25" s="14">
        <v>0</v>
      </c>
      <c r="IV25" s="14"/>
      <c r="IW25" s="14"/>
      <c r="IX25" s="14"/>
      <c r="IY25" s="14">
        <v>0</v>
      </c>
      <c r="IZ25" s="14">
        <v>86.9</v>
      </c>
      <c r="JA25" s="14">
        <v>88.815600000000003</v>
      </c>
      <c r="JB25" s="14">
        <v>88.815600000000003</v>
      </c>
      <c r="JC25" s="14">
        <v>-1.9156</v>
      </c>
      <c r="JD25" s="14">
        <v>167.4</v>
      </c>
      <c r="JE25" s="14">
        <v>173.93332000000001</v>
      </c>
      <c r="JF25" s="14">
        <v>173.93332000000001</v>
      </c>
      <c r="JG25" s="14">
        <v>-6.5333199999999998</v>
      </c>
      <c r="JH25" s="14">
        <v>160.30000000000001</v>
      </c>
      <c r="JI25" s="14">
        <v>173.93332000000001</v>
      </c>
      <c r="JJ25" s="14">
        <v>173.93332000000001</v>
      </c>
      <c r="JK25" s="14">
        <v>-13.633319999999999</v>
      </c>
      <c r="JL25" s="14">
        <v>200</v>
      </c>
      <c r="JM25" s="14">
        <v>173.93332000000001</v>
      </c>
      <c r="JN25" s="14">
        <v>173.93332000000001</v>
      </c>
      <c r="JO25" s="14">
        <v>26.066680000000002</v>
      </c>
      <c r="JP25" s="14">
        <v>262.60000000000002</v>
      </c>
      <c r="JQ25" s="14">
        <v>260.89998000000003</v>
      </c>
      <c r="JR25" s="14">
        <v>260.89998000000003</v>
      </c>
      <c r="JS25" s="14">
        <v>1.7000200000000001</v>
      </c>
      <c r="JT25" s="14">
        <v>71.599999999999994</v>
      </c>
      <c r="JU25" s="14">
        <v>73.664670000000001</v>
      </c>
      <c r="JV25" s="14">
        <v>73.664670000000001</v>
      </c>
      <c r="JW25" s="14">
        <v>-2.06467</v>
      </c>
      <c r="JX25" s="14">
        <v>34.700000000000003</v>
      </c>
      <c r="JY25" s="14">
        <v>36.832329999999999</v>
      </c>
      <c r="JZ25" s="14">
        <v>36.832329999999999</v>
      </c>
      <c r="KA25" s="14">
        <v>-2.1323300000000001</v>
      </c>
      <c r="KB25" s="14"/>
      <c r="KC25" s="14"/>
      <c r="KD25" s="14"/>
      <c r="KE25" s="14">
        <v>0</v>
      </c>
      <c r="KF25" s="14"/>
      <c r="KG25" s="14"/>
      <c r="KH25" s="14"/>
      <c r="KI25" s="14">
        <v>0</v>
      </c>
      <c r="KJ25" s="14"/>
      <c r="KK25" s="14"/>
      <c r="KL25" s="14"/>
      <c r="KM25" s="14">
        <v>0</v>
      </c>
      <c r="KN25" s="14">
        <v>112.8</v>
      </c>
      <c r="KO25" s="14">
        <v>114.11063</v>
      </c>
      <c r="KP25" s="14">
        <v>114.11063</v>
      </c>
      <c r="KQ25" s="14">
        <v>-1.31063</v>
      </c>
      <c r="KR25" s="14"/>
      <c r="KS25" s="14"/>
      <c r="KT25" s="14"/>
      <c r="KU25" s="14">
        <v>0</v>
      </c>
      <c r="KV25" s="14"/>
      <c r="KW25" s="14"/>
      <c r="KX25" s="14"/>
      <c r="KY25" s="14">
        <v>0</v>
      </c>
      <c r="KZ25" s="14">
        <v>0</v>
      </c>
      <c r="LA25" s="14"/>
      <c r="LB25" s="14"/>
      <c r="LC25" s="14">
        <v>0</v>
      </c>
      <c r="LD25" s="14">
        <v>245.8</v>
      </c>
      <c r="LE25" s="14">
        <v>254.25261</v>
      </c>
      <c r="LF25" s="14">
        <v>271.12195000000003</v>
      </c>
      <c r="LG25" s="14">
        <v>-25.321950000000001</v>
      </c>
      <c r="LH25" s="14">
        <v>129.30000000000001</v>
      </c>
      <c r="LI25" s="14">
        <v>133.67995999999999</v>
      </c>
      <c r="LJ25" s="14">
        <v>133.67995999999999</v>
      </c>
      <c r="LK25" s="14">
        <v>-4.3799599999999996</v>
      </c>
      <c r="LL25" s="14">
        <v>56.9</v>
      </c>
      <c r="LM25" s="14">
        <v>67.461460000000002</v>
      </c>
      <c r="LN25" s="14">
        <v>67.461460000000002</v>
      </c>
      <c r="LO25" s="14">
        <v>-10.56146</v>
      </c>
      <c r="LP25" s="14">
        <v>78.400000000000006</v>
      </c>
      <c r="LQ25" s="14">
        <v>78.567999999999998</v>
      </c>
      <c r="LR25" s="14">
        <v>78.567999999999998</v>
      </c>
      <c r="LS25" s="14">
        <v>-0.16800000000000001</v>
      </c>
      <c r="LT25" s="14"/>
      <c r="LU25" s="14"/>
      <c r="LV25" s="14"/>
      <c r="LW25" s="14">
        <v>0</v>
      </c>
      <c r="LX25" s="14">
        <v>64.5</v>
      </c>
      <c r="LY25" s="14">
        <v>0</v>
      </c>
      <c r="LZ25" s="14">
        <v>0</v>
      </c>
      <c r="MA25" s="14">
        <v>64.5</v>
      </c>
      <c r="MB25" s="14">
        <v>46.6</v>
      </c>
      <c r="MC25" s="14">
        <v>0</v>
      </c>
      <c r="MD25" s="14">
        <v>0</v>
      </c>
      <c r="ME25" s="14">
        <v>46.6</v>
      </c>
      <c r="MF25" s="14">
        <v>46.4</v>
      </c>
      <c r="MG25" s="14">
        <v>0</v>
      </c>
      <c r="MH25" s="14"/>
      <c r="MI25" s="14">
        <v>46.4</v>
      </c>
      <c r="MJ25" s="14"/>
      <c r="MK25" s="14"/>
      <c r="ML25" s="14"/>
      <c r="MM25" s="14">
        <v>0</v>
      </c>
      <c r="MN25" s="14">
        <v>140.30000000000001</v>
      </c>
      <c r="MO25" s="14">
        <v>152.34648999999999</v>
      </c>
      <c r="MP25" s="14">
        <v>144.31267</v>
      </c>
      <c r="MQ25" s="14">
        <v>-4.01267</v>
      </c>
      <c r="MR25" s="14">
        <v>65.2</v>
      </c>
      <c r="MS25" s="14">
        <v>76.173249999999996</v>
      </c>
      <c r="MT25" s="14">
        <v>72.156329999999997</v>
      </c>
      <c r="MU25" s="14">
        <v>-6.9563300000000003</v>
      </c>
      <c r="MV25" s="14">
        <v>182.3</v>
      </c>
      <c r="MW25" s="14">
        <v>186.53289000000001</v>
      </c>
      <c r="MX25" s="14">
        <v>0</v>
      </c>
      <c r="MY25" s="14">
        <v>182.3</v>
      </c>
      <c r="MZ25" s="14"/>
      <c r="NA25" s="14"/>
      <c r="NB25" s="14"/>
      <c r="NC25" s="14">
        <v>0</v>
      </c>
      <c r="ND25" s="14"/>
      <c r="NE25" s="14"/>
      <c r="NF25" s="14"/>
      <c r="NG25" s="14">
        <v>0</v>
      </c>
      <c r="NH25" s="14"/>
      <c r="NI25" s="14"/>
      <c r="NJ25" s="14"/>
      <c r="NK25" s="14">
        <v>0</v>
      </c>
      <c r="NL25" s="14"/>
      <c r="NM25" s="14"/>
      <c r="NN25" s="14"/>
      <c r="NO25" s="14">
        <v>0</v>
      </c>
      <c r="NP25" s="14">
        <v>187.3</v>
      </c>
      <c r="NQ25" s="14">
        <v>191.99999</v>
      </c>
      <c r="NR25" s="14">
        <v>177.33011999999999</v>
      </c>
      <c r="NS25" s="14">
        <v>9.9698799999999999</v>
      </c>
      <c r="NT25" s="14">
        <v>99.6</v>
      </c>
      <c r="NU25" s="14">
        <v>96</v>
      </c>
      <c r="NV25" s="14">
        <v>88.665059999999997</v>
      </c>
      <c r="NW25" s="14">
        <v>10.934939999999999</v>
      </c>
      <c r="NX25" s="14">
        <v>0.3</v>
      </c>
      <c r="NY25" s="14"/>
      <c r="NZ25" s="14">
        <v>0.41099999999999998</v>
      </c>
      <c r="OA25" s="14">
        <v>-0.111</v>
      </c>
      <c r="OB25" s="14">
        <v>13.8</v>
      </c>
      <c r="OC25" s="14">
        <v>53.35</v>
      </c>
      <c r="OD25" s="14">
        <v>53.347000000000001</v>
      </c>
      <c r="OE25" s="14">
        <v>-39.546999999999997</v>
      </c>
      <c r="OF25" s="14">
        <v>11.1</v>
      </c>
      <c r="OG25" s="14"/>
      <c r="OH25" s="14">
        <v>56.945</v>
      </c>
      <c r="OI25" s="14">
        <v>-45.844999999999999</v>
      </c>
      <c r="OJ25" s="14">
        <v>0</v>
      </c>
      <c r="OK25" s="14">
        <v>0.501</v>
      </c>
      <c r="OL25" s="14">
        <v>0.501</v>
      </c>
      <c r="OM25" s="14">
        <v>-0.501</v>
      </c>
      <c r="ON25" s="14">
        <v>0.2</v>
      </c>
      <c r="OO25" s="14">
        <v>0.5</v>
      </c>
      <c r="OP25" s="14">
        <v>0.5</v>
      </c>
      <c r="OQ25" s="14">
        <v>-0.3</v>
      </c>
      <c r="OR25" s="14"/>
      <c r="OS25" s="14"/>
      <c r="OT25" s="14">
        <v>17.560980000000001</v>
      </c>
      <c r="OU25" s="14">
        <v>-17.560980000000001</v>
      </c>
      <c r="OV25" s="14">
        <v>9.9</v>
      </c>
      <c r="OW25" s="14">
        <v>9.9830000000000005</v>
      </c>
      <c r="OX25" s="14">
        <v>9.9830000000000005</v>
      </c>
      <c r="OY25" s="14">
        <v>-8.3000000000000004E-2</v>
      </c>
      <c r="OZ25" s="14">
        <v>5.4</v>
      </c>
      <c r="PA25" s="14">
        <v>5.67</v>
      </c>
      <c r="PB25" s="14">
        <v>5.67</v>
      </c>
      <c r="PC25" s="14">
        <v>-0.27</v>
      </c>
      <c r="PD25" s="14">
        <v>1.2</v>
      </c>
      <c r="PE25" s="14">
        <v>1.23</v>
      </c>
      <c r="PF25" s="14">
        <v>1.23</v>
      </c>
      <c r="PG25" s="14">
        <v>-0.03</v>
      </c>
      <c r="PH25" s="14">
        <v>1.8</v>
      </c>
      <c r="PI25" s="14">
        <v>3.55</v>
      </c>
      <c r="PJ25" s="14">
        <v>3.55</v>
      </c>
      <c r="PK25" s="14">
        <v>-1.75</v>
      </c>
      <c r="PL25" s="14">
        <v>2.6</v>
      </c>
      <c r="PM25" s="14">
        <v>5</v>
      </c>
      <c r="PN25" s="14">
        <v>5</v>
      </c>
      <c r="PO25" s="14">
        <v>-2.4</v>
      </c>
      <c r="PP25" s="14">
        <v>20.3</v>
      </c>
      <c r="PQ25" s="14">
        <v>19.5122</v>
      </c>
      <c r="PR25" s="14">
        <v>19.5122</v>
      </c>
      <c r="PS25" s="14">
        <v>0.78779999999999994</v>
      </c>
      <c r="PT25" s="14">
        <v>13.8</v>
      </c>
      <c r="PU25" s="14">
        <v>19.5122</v>
      </c>
      <c r="PV25" s="14">
        <v>19.5122</v>
      </c>
      <c r="PW25" s="14">
        <v>-5.7122000000000002</v>
      </c>
      <c r="PX25" s="14">
        <v>19.2</v>
      </c>
      <c r="PY25" s="14">
        <v>17.560980000000001</v>
      </c>
      <c r="PZ25" s="14">
        <v>17.560980000000001</v>
      </c>
      <c r="QA25" s="14">
        <v>1.6390199999999999</v>
      </c>
      <c r="QB25" s="14">
        <v>3.7</v>
      </c>
      <c r="QC25" s="14">
        <v>3.4</v>
      </c>
      <c r="QD25" s="14">
        <v>3.4</v>
      </c>
      <c r="QE25" s="14">
        <v>0.3</v>
      </c>
      <c r="QF25" s="14">
        <v>18.600000000000001</v>
      </c>
      <c r="QG25" s="14">
        <v>18.341460000000001</v>
      </c>
      <c r="QH25" s="14">
        <v>18.341460000000001</v>
      </c>
      <c r="QI25" s="14">
        <v>0.25853999999999999</v>
      </c>
      <c r="QJ25" s="14">
        <v>11.5</v>
      </c>
      <c r="QK25" s="14"/>
      <c r="QL25" s="14">
        <v>12.803000000000001</v>
      </c>
      <c r="QM25" s="14">
        <v>-1.3029999999999999</v>
      </c>
      <c r="QN25" s="14">
        <v>14</v>
      </c>
      <c r="QO25" s="14"/>
      <c r="QP25" s="14">
        <v>11.946</v>
      </c>
      <c r="QQ25" s="14">
        <v>2.0539999999999998</v>
      </c>
      <c r="QR25" s="14">
        <v>4.3</v>
      </c>
      <c r="QS25" s="14">
        <v>11.7</v>
      </c>
      <c r="QT25" s="14">
        <v>12.753</v>
      </c>
      <c r="QU25" s="14">
        <v>-8.4529999999999994</v>
      </c>
      <c r="QV25" s="14">
        <v>15.5</v>
      </c>
      <c r="QW25" s="14">
        <v>33.5</v>
      </c>
      <c r="QX25" s="14">
        <v>36.512</v>
      </c>
      <c r="QY25" s="14">
        <v>-21.012</v>
      </c>
      <c r="QZ25" s="14">
        <v>1.52</v>
      </c>
      <c r="RA25" s="14">
        <v>1.5</v>
      </c>
      <c r="RB25" s="14">
        <v>1.5</v>
      </c>
      <c r="RC25" s="14">
        <v>0.02</v>
      </c>
      <c r="RD25" s="14">
        <v>1.24</v>
      </c>
      <c r="RE25" s="14"/>
      <c r="RF25" s="14"/>
      <c r="RG25" s="14">
        <v>1.24</v>
      </c>
      <c r="RH25" s="14">
        <v>2.4</v>
      </c>
      <c r="RI25" s="14">
        <v>2.4</v>
      </c>
      <c r="RJ25" s="14">
        <v>2.4</v>
      </c>
      <c r="RK25" s="14">
        <v>0</v>
      </c>
      <c r="RL25" s="14">
        <v>2.14</v>
      </c>
      <c r="RM25" s="14">
        <v>2.8</v>
      </c>
      <c r="RN25" s="14">
        <v>2.8</v>
      </c>
      <c r="RO25" s="14">
        <v>-0.66</v>
      </c>
      <c r="RP25" s="14">
        <v>8.6999999999999993</v>
      </c>
      <c r="RQ25" s="14"/>
      <c r="RR25" s="14">
        <v>13.603999999999999</v>
      </c>
      <c r="RS25" s="14">
        <v>-4.9039999999999999</v>
      </c>
      <c r="RT25" s="14">
        <v>0.9</v>
      </c>
      <c r="RU25" s="14">
        <v>2.9009999999999998</v>
      </c>
      <c r="RV25" s="14">
        <v>2.9009999999999998</v>
      </c>
      <c r="RW25" s="14">
        <v>-2.0009999999999999</v>
      </c>
      <c r="RX25" s="14">
        <v>20.2</v>
      </c>
      <c r="RY25" s="14">
        <v>19.869240000000001</v>
      </c>
      <c r="RZ25" s="14">
        <v>19.869240000000001</v>
      </c>
      <c r="SA25" s="14">
        <v>0.33076</v>
      </c>
      <c r="SB25" s="14">
        <v>2.1</v>
      </c>
      <c r="SC25" s="14">
        <v>0</v>
      </c>
      <c r="SD25" s="14">
        <v>0</v>
      </c>
      <c r="SE25" s="14">
        <v>2.1</v>
      </c>
      <c r="SF25" s="14">
        <v>0.2</v>
      </c>
      <c r="SG25" s="14">
        <v>0.7</v>
      </c>
      <c r="SH25" s="14">
        <v>0.7</v>
      </c>
      <c r="SI25" s="14">
        <v>-0.5</v>
      </c>
      <c r="SJ25" s="14">
        <v>19.8</v>
      </c>
      <c r="SK25" s="14">
        <v>19.21951</v>
      </c>
      <c r="SL25" s="14">
        <v>19.21951</v>
      </c>
      <c r="SM25" s="14">
        <v>0.58048999999999995</v>
      </c>
      <c r="SN25" s="14"/>
      <c r="SO25" s="14"/>
      <c r="SP25" s="14">
        <v>12.195119999999999</v>
      </c>
      <c r="SQ25" s="14">
        <v>-12.195119999999999</v>
      </c>
      <c r="SR25" s="14">
        <v>20</v>
      </c>
      <c r="SS25" s="14">
        <v>19.5122</v>
      </c>
      <c r="ST25" s="14">
        <v>19.5122</v>
      </c>
      <c r="SU25" s="14">
        <v>0.48780000000000001</v>
      </c>
      <c r="SV25" s="14">
        <v>20.3</v>
      </c>
      <c r="SW25" s="14">
        <v>19.5122</v>
      </c>
      <c r="SX25" s="14">
        <v>19.5122</v>
      </c>
      <c r="SY25" s="14">
        <v>0.78779999999999994</v>
      </c>
      <c r="SZ25" s="14">
        <v>20</v>
      </c>
      <c r="TA25" s="14">
        <v>19.317070000000001</v>
      </c>
      <c r="TB25" s="14">
        <v>19.317070000000001</v>
      </c>
      <c r="TC25" s="14">
        <v>0.68293000000000004</v>
      </c>
      <c r="TD25" s="14">
        <v>0</v>
      </c>
      <c r="TE25" s="14">
        <v>1.901</v>
      </c>
      <c r="TF25" s="14">
        <v>1.901</v>
      </c>
      <c r="TG25" s="14">
        <v>-1.901</v>
      </c>
      <c r="TH25" s="14">
        <v>15.6</v>
      </c>
      <c r="TI25" s="14">
        <v>18.201000000000001</v>
      </c>
      <c r="TJ25" s="14">
        <v>18.201000000000001</v>
      </c>
      <c r="TK25" s="14">
        <v>-2.601</v>
      </c>
      <c r="TL25" s="14">
        <v>25.5</v>
      </c>
      <c r="TM25" s="14"/>
      <c r="TN25" s="14">
        <v>31.012</v>
      </c>
      <c r="TO25" s="14">
        <v>-5.5119999999999996</v>
      </c>
      <c r="TP25" s="14">
        <v>1.9</v>
      </c>
      <c r="TQ25" s="14">
        <v>46.63</v>
      </c>
      <c r="TR25" s="14">
        <v>46.625</v>
      </c>
      <c r="TS25" s="14">
        <v>-44.725000000000001</v>
      </c>
      <c r="TT25" s="14">
        <v>4.7</v>
      </c>
      <c r="TU25" s="14">
        <v>46.63</v>
      </c>
      <c r="TV25" s="14">
        <v>46.625</v>
      </c>
      <c r="TW25" s="14">
        <v>-41.924999999999997</v>
      </c>
      <c r="TX25" s="14">
        <v>0</v>
      </c>
      <c r="TY25" s="14">
        <v>1.9</v>
      </c>
      <c r="TZ25" s="14">
        <v>1.9</v>
      </c>
      <c r="UA25" s="14">
        <v>-1.9</v>
      </c>
      <c r="UB25" s="14">
        <v>0</v>
      </c>
      <c r="UC25" s="14">
        <v>1.7030000000000001</v>
      </c>
      <c r="UD25" s="14">
        <v>1.7030000000000001</v>
      </c>
      <c r="UE25" s="14">
        <v>-1.7030000000000001</v>
      </c>
      <c r="UF25" s="14">
        <v>21</v>
      </c>
      <c r="UG25" s="14"/>
      <c r="UH25" s="14">
        <v>19.5122</v>
      </c>
      <c r="UI25" s="14">
        <v>1.4878</v>
      </c>
      <c r="UJ25" s="14">
        <v>8.3000000000000007</v>
      </c>
      <c r="UK25" s="14">
        <v>8</v>
      </c>
      <c r="UL25" s="14">
        <v>8</v>
      </c>
      <c r="UM25" s="14">
        <v>0.3</v>
      </c>
      <c r="UN25" s="14"/>
      <c r="UO25" s="14"/>
      <c r="UP25" s="14">
        <v>6.8</v>
      </c>
      <c r="UQ25" s="14">
        <v>-6.8</v>
      </c>
      <c r="UR25" s="14">
        <v>20.399999999999999</v>
      </c>
      <c r="US25" s="14">
        <v>19.5122</v>
      </c>
      <c r="UT25" s="14">
        <v>19.5122</v>
      </c>
      <c r="UU25" s="14">
        <v>0.88780000000000003</v>
      </c>
      <c r="UV25" s="14">
        <v>20.399999999999999</v>
      </c>
      <c r="UW25" s="14">
        <v>19.5122</v>
      </c>
      <c r="UX25" s="14">
        <v>19.5122</v>
      </c>
      <c r="UY25" s="14">
        <v>0.88780000000000003</v>
      </c>
      <c r="UZ25" s="14">
        <v>20</v>
      </c>
      <c r="VA25" s="14">
        <v>19.5122</v>
      </c>
      <c r="VB25" s="14">
        <v>19.5122</v>
      </c>
      <c r="VC25" s="14">
        <v>0.48780000000000001</v>
      </c>
      <c r="VD25" s="14">
        <v>0</v>
      </c>
      <c r="VE25" s="14">
        <v>0.47399999999999998</v>
      </c>
      <c r="VF25" s="14">
        <v>0.47399999999999998</v>
      </c>
      <c r="VG25" s="14">
        <v>-0.47399999999999998</v>
      </c>
      <c r="VH25" s="14">
        <v>6.9</v>
      </c>
      <c r="VI25" s="14"/>
      <c r="VJ25" s="14">
        <v>8.1709999999999994</v>
      </c>
      <c r="VK25" s="14">
        <v>-1.2709999999999999</v>
      </c>
      <c r="VL25" s="14">
        <v>113.7</v>
      </c>
      <c r="VM25" s="14"/>
      <c r="VN25" s="14">
        <v>68.909000000000006</v>
      </c>
      <c r="VO25" s="14">
        <v>44.790999999999997</v>
      </c>
      <c r="VP25" s="14"/>
      <c r="VQ25" s="14"/>
      <c r="VR25" s="14">
        <v>0.6</v>
      </c>
      <c r="VS25" s="14">
        <v>-0.6</v>
      </c>
      <c r="VT25" s="14">
        <v>0</v>
      </c>
      <c r="VU25" s="14">
        <v>41.42</v>
      </c>
      <c r="VV25" s="14">
        <v>41.418999999999997</v>
      </c>
      <c r="VW25" s="14">
        <v>-41.418999999999997</v>
      </c>
      <c r="VX25" s="14">
        <v>2.2000000000000002</v>
      </c>
      <c r="VY25" s="14">
        <v>21.73</v>
      </c>
      <c r="VZ25" s="14">
        <v>21.734000000000002</v>
      </c>
      <c r="WA25" s="14">
        <v>-19.533999999999999</v>
      </c>
      <c r="WB25" s="14">
        <v>85.4</v>
      </c>
      <c r="WC25" s="14"/>
      <c r="WD25" s="14">
        <v>53.521000000000001</v>
      </c>
      <c r="WE25" s="14">
        <v>31.879000000000001</v>
      </c>
      <c r="WF25" s="14">
        <v>11.1</v>
      </c>
      <c r="WG25" s="14"/>
      <c r="WH25" s="14">
        <v>7.1070000000000002</v>
      </c>
      <c r="WI25" s="14">
        <v>3.9929999999999999</v>
      </c>
      <c r="WJ25" s="14">
        <v>7.3</v>
      </c>
      <c r="WK25" s="14">
        <v>8</v>
      </c>
      <c r="WL25" s="14">
        <v>8</v>
      </c>
      <c r="WM25" s="14">
        <v>-0.7</v>
      </c>
      <c r="WN25" s="14">
        <v>20</v>
      </c>
      <c r="WO25" s="14">
        <v>19.317070000000001</v>
      </c>
      <c r="WP25" s="14">
        <v>19.317070000000001</v>
      </c>
      <c r="WQ25" s="14">
        <v>0.68293000000000004</v>
      </c>
      <c r="WR25" s="14"/>
      <c r="WS25" s="14"/>
      <c r="WT25" s="14"/>
      <c r="WU25" s="14">
        <v>0</v>
      </c>
      <c r="WV25" s="14"/>
      <c r="WW25" s="14"/>
      <c r="WX25" s="14"/>
      <c r="WY25" s="14">
        <v>0</v>
      </c>
      <c r="WZ25" s="14">
        <v>36.9</v>
      </c>
      <c r="XA25" s="14">
        <v>35</v>
      </c>
      <c r="XB25" s="14">
        <v>35</v>
      </c>
      <c r="XC25" s="14">
        <v>1.9</v>
      </c>
      <c r="XD25" s="14">
        <v>28.3</v>
      </c>
      <c r="XE25" s="14">
        <v>29.184000000000001</v>
      </c>
      <c r="XF25" s="14">
        <v>29.184000000000001</v>
      </c>
      <c r="XG25" s="14">
        <v>-0.88400000000000001</v>
      </c>
      <c r="XH25" s="14">
        <v>3.4</v>
      </c>
      <c r="XI25" s="14">
        <v>2.8159999999999998</v>
      </c>
      <c r="XJ25" s="14">
        <v>2.8159999999999998</v>
      </c>
      <c r="XK25" s="14">
        <v>0.58399999999999996</v>
      </c>
      <c r="XL25" s="14"/>
      <c r="XM25" s="14"/>
      <c r="XN25" s="14"/>
      <c r="XO25" s="14">
        <v>0</v>
      </c>
      <c r="XP25" s="14">
        <v>13.1</v>
      </c>
      <c r="XQ25" s="14">
        <v>17</v>
      </c>
      <c r="XR25" s="14">
        <v>17</v>
      </c>
      <c r="XS25" s="14">
        <v>-3.9</v>
      </c>
      <c r="XT25" s="14">
        <v>7.6</v>
      </c>
      <c r="XU25" s="14">
        <v>10</v>
      </c>
      <c r="XV25" s="14">
        <v>10</v>
      </c>
      <c r="XW25" s="14">
        <v>-2.4</v>
      </c>
    </row>
    <row r="26" spans="1:647" ht="24" customHeight="1" x14ac:dyDescent="0.25">
      <c r="A26" s="1"/>
      <c r="B26" s="16" t="s">
        <v>69</v>
      </c>
      <c r="C26" s="16" t="s">
        <v>732</v>
      </c>
      <c r="D26" s="17">
        <v>1.1000000000000001</v>
      </c>
      <c r="E26" s="17">
        <v>1.01</v>
      </c>
      <c r="F26" s="17">
        <v>1.01</v>
      </c>
      <c r="G26" s="17">
        <v>0.09</v>
      </c>
      <c r="H26" s="17">
        <v>1.6</v>
      </c>
      <c r="I26" s="17">
        <v>1.64</v>
      </c>
      <c r="J26" s="17">
        <v>1.64</v>
      </c>
      <c r="K26" s="17">
        <v>-0.04</v>
      </c>
      <c r="L26" s="17"/>
      <c r="M26" s="17"/>
      <c r="N26" s="17"/>
      <c r="O26" s="17">
        <v>0</v>
      </c>
      <c r="P26" s="17"/>
      <c r="Q26" s="17"/>
      <c r="R26" s="17"/>
      <c r="S26" s="17">
        <v>0</v>
      </c>
      <c r="T26" s="17"/>
      <c r="U26" s="17"/>
      <c r="V26" s="17"/>
      <c r="W26" s="17">
        <v>0</v>
      </c>
      <c r="X26" s="17"/>
      <c r="Y26" s="17"/>
      <c r="Z26" s="17"/>
      <c r="AA26" s="17">
        <v>0</v>
      </c>
      <c r="AB26" s="17">
        <v>90.3</v>
      </c>
      <c r="AC26" s="17">
        <v>92.226339999999993</v>
      </c>
      <c r="AD26" s="17">
        <v>92.226339999999993</v>
      </c>
      <c r="AE26" s="17">
        <v>-1.9263399999999999</v>
      </c>
      <c r="AF26" s="17">
        <v>176.4</v>
      </c>
      <c r="AG26" s="17">
        <v>97.572469999999996</v>
      </c>
      <c r="AH26" s="17">
        <v>106</v>
      </c>
      <c r="AI26" s="17">
        <v>70.400000000000006</v>
      </c>
      <c r="AJ26" s="17">
        <v>80.8</v>
      </c>
      <c r="AK26" s="17">
        <v>87.329440000000005</v>
      </c>
      <c r="AL26" s="17">
        <v>0</v>
      </c>
      <c r="AM26" s="17">
        <v>80.8</v>
      </c>
      <c r="AN26" s="17"/>
      <c r="AO26" s="17"/>
      <c r="AP26" s="17">
        <v>61.538460000000001</v>
      </c>
      <c r="AQ26" s="17">
        <v>-61.538460000000001</v>
      </c>
      <c r="AR26" s="17">
        <v>137.69999999999999</v>
      </c>
      <c r="AS26" s="17">
        <v>151.76552000000001</v>
      </c>
      <c r="AT26" s="17">
        <v>143.55551</v>
      </c>
      <c r="AU26" s="17">
        <v>-5.8555099999999998</v>
      </c>
      <c r="AV26" s="17">
        <v>137.6</v>
      </c>
      <c r="AW26" s="17">
        <v>151.76552000000001</v>
      </c>
      <c r="AX26" s="17">
        <v>143.55551</v>
      </c>
      <c r="AY26" s="17">
        <v>-5.9555100000000003</v>
      </c>
      <c r="AZ26" s="17">
        <v>137.80000000000001</v>
      </c>
      <c r="BA26" s="17">
        <v>151.76552000000001</v>
      </c>
      <c r="BB26" s="17">
        <v>143.55551</v>
      </c>
      <c r="BC26" s="17">
        <v>-5.7555100000000001</v>
      </c>
      <c r="BD26" s="17">
        <v>229</v>
      </c>
      <c r="BE26" s="17">
        <v>227.64828</v>
      </c>
      <c r="BF26" s="17">
        <v>215.33326</v>
      </c>
      <c r="BG26" s="17">
        <v>13.666740000000001</v>
      </c>
      <c r="BH26" s="17">
        <v>200.4</v>
      </c>
      <c r="BI26" s="17">
        <v>195.12200999999999</v>
      </c>
      <c r="BJ26" s="17">
        <v>195.12200999999999</v>
      </c>
      <c r="BK26" s="17">
        <v>5.27799</v>
      </c>
      <c r="BL26" s="17">
        <v>107.5</v>
      </c>
      <c r="BM26" s="17">
        <v>97.561000000000007</v>
      </c>
      <c r="BN26" s="17">
        <v>97.561000000000007</v>
      </c>
      <c r="BO26" s="17">
        <v>9.9390000000000001</v>
      </c>
      <c r="BP26" s="17">
        <v>558.4</v>
      </c>
      <c r="BQ26" s="17">
        <v>568.29854</v>
      </c>
      <c r="BR26" s="17">
        <v>568.29854</v>
      </c>
      <c r="BS26" s="17">
        <v>-9.8985400000000006</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167.3</v>
      </c>
      <c r="CO26" s="17">
        <v>164.70732000000001</v>
      </c>
      <c r="CP26" s="17">
        <v>164.70732000000001</v>
      </c>
      <c r="CQ26" s="17">
        <v>2.5926800000000001</v>
      </c>
      <c r="CR26" s="17">
        <v>7.5</v>
      </c>
      <c r="CS26" s="17">
        <v>3.8486199999999999</v>
      </c>
      <c r="CT26" s="17">
        <v>3.8486199999999999</v>
      </c>
      <c r="CU26" s="17">
        <v>3.6513800000000001</v>
      </c>
      <c r="CV26" s="17">
        <v>3.09</v>
      </c>
      <c r="CW26" s="17">
        <v>2.1125600000000002</v>
      </c>
      <c r="CX26" s="17">
        <v>2.1125600000000002</v>
      </c>
      <c r="CY26" s="17">
        <v>0.97743999999999998</v>
      </c>
      <c r="CZ26" s="17">
        <v>16.399999999999999</v>
      </c>
      <c r="DA26" s="17">
        <v>16.873670000000001</v>
      </c>
      <c r="DB26" s="17">
        <v>16.873670000000001</v>
      </c>
      <c r="DC26" s="17">
        <v>-0.47366999999999998</v>
      </c>
      <c r="DD26" s="17">
        <v>4.7</v>
      </c>
      <c r="DE26" s="17">
        <v>5.2787100000000002</v>
      </c>
      <c r="DF26" s="17">
        <v>5.2787100000000002</v>
      </c>
      <c r="DG26" s="17">
        <v>-0.57870999999999995</v>
      </c>
      <c r="DH26" s="17"/>
      <c r="DI26" s="17"/>
      <c r="DJ26" s="17"/>
      <c r="DK26" s="17">
        <v>0</v>
      </c>
      <c r="DL26" s="17">
        <v>143.30000000000001</v>
      </c>
      <c r="DM26" s="17">
        <v>143</v>
      </c>
      <c r="DN26" s="17">
        <v>143</v>
      </c>
      <c r="DO26" s="17">
        <v>0.3</v>
      </c>
      <c r="DP26" s="17">
        <v>6.6</v>
      </c>
      <c r="DQ26" s="17">
        <v>6.2390999999999996</v>
      </c>
      <c r="DR26" s="17">
        <v>8.9130000000000003</v>
      </c>
      <c r="DS26" s="17">
        <v>-2.3130000000000002</v>
      </c>
      <c r="DT26" s="17"/>
      <c r="DU26" s="17"/>
      <c r="DV26" s="17"/>
      <c r="DW26" s="17">
        <v>0</v>
      </c>
      <c r="DX26" s="17"/>
      <c r="DY26" s="17"/>
      <c r="DZ26" s="17"/>
      <c r="EA26" s="17">
        <v>0</v>
      </c>
      <c r="EB26" s="17"/>
      <c r="EC26" s="17"/>
      <c r="ED26" s="17"/>
      <c r="EE26" s="17">
        <v>0</v>
      </c>
      <c r="EF26" s="17">
        <v>110.8</v>
      </c>
      <c r="EG26" s="17">
        <v>112.90537</v>
      </c>
      <c r="EH26" s="17">
        <v>112.90537</v>
      </c>
      <c r="EI26" s="17">
        <v>-2.1053700000000002</v>
      </c>
      <c r="EJ26" s="17">
        <v>0</v>
      </c>
      <c r="EK26" s="17">
        <v>55.377589999999998</v>
      </c>
      <c r="EL26" s="17">
        <v>221.25516999999999</v>
      </c>
      <c r="EM26" s="17">
        <v>-221.25516999999999</v>
      </c>
      <c r="EN26" s="17"/>
      <c r="EO26" s="17"/>
      <c r="EP26" s="17"/>
      <c r="EQ26" s="17">
        <v>0</v>
      </c>
      <c r="ER26" s="17"/>
      <c r="ES26" s="17"/>
      <c r="ET26" s="17"/>
      <c r="EU26" s="17">
        <v>0</v>
      </c>
      <c r="EV26" s="17"/>
      <c r="EW26" s="17"/>
      <c r="EX26" s="17"/>
      <c r="EY26" s="17">
        <v>0</v>
      </c>
      <c r="EZ26" s="17">
        <v>6.5</v>
      </c>
      <c r="FA26" s="17">
        <v>6.39</v>
      </c>
      <c r="FB26" s="17">
        <v>6.39</v>
      </c>
      <c r="FC26" s="17">
        <v>0.11</v>
      </c>
      <c r="FD26" s="17">
        <v>462.8</v>
      </c>
      <c r="FE26" s="17">
        <v>458.87804999999997</v>
      </c>
      <c r="FF26" s="17">
        <v>458.87804999999997</v>
      </c>
      <c r="FG26" s="17">
        <v>3.9219499999999998</v>
      </c>
      <c r="FH26" s="17">
        <v>42.9</v>
      </c>
      <c r="FI26" s="17">
        <v>81.954149999999998</v>
      </c>
      <c r="FJ26" s="17">
        <v>81.954149999999998</v>
      </c>
      <c r="FK26" s="17">
        <v>-39.05415</v>
      </c>
      <c r="FL26" s="17">
        <v>144.1</v>
      </c>
      <c r="FM26" s="17">
        <v>148.62634</v>
      </c>
      <c r="FN26" s="17">
        <v>148.62634</v>
      </c>
      <c r="FO26" s="17">
        <v>-4.5263400000000003</v>
      </c>
      <c r="FP26" s="17">
        <v>0</v>
      </c>
      <c r="FQ26" s="17"/>
      <c r="FR26" s="17">
        <v>41.498959999999997</v>
      </c>
      <c r="FS26" s="17">
        <v>-41.498959999999997</v>
      </c>
      <c r="FT26" s="17">
        <v>18.5</v>
      </c>
      <c r="FU26" s="17">
        <v>19.28585</v>
      </c>
      <c r="FV26" s="17">
        <v>19.28585</v>
      </c>
      <c r="FW26" s="17">
        <v>-0.78585000000000005</v>
      </c>
      <c r="FX26" s="17"/>
      <c r="FY26" s="17"/>
      <c r="FZ26" s="17">
        <v>19.414629999999999</v>
      </c>
      <c r="GA26" s="17">
        <v>-19.414629999999999</v>
      </c>
      <c r="GB26" s="17">
        <v>91.5</v>
      </c>
      <c r="GC26" s="17">
        <v>87.657560000000004</v>
      </c>
      <c r="GD26" s="17">
        <v>87.657560000000004</v>
      </c>
      <c r="GE26" s="17">
        <v>3.8424399999999999</v>
      </c>
      <c r="GF26" s="17">
        <v>176.3</v>
      </c>
      <c r="GG26" s="17">
        <v>181.66672</v>
      </c>
      <c r="GH26" s="17">
        <v>181.66672</v>
      </c>
      <c r="GI26" s="17">
        <v>-5.3667199999999999</v>
      </c>
      <c r="GJ26" s="17">
        <v>176.8</v>
      </c>
      <c r="GK26" s="17">
        <v>181.66672</v>
      </c>
      <c r="GL26" s="17">
        <v>181.66672</v>
      </c>
      <c r="GM26" s="17">
        <v>-4.8667199999999999</v>
      </c>
      <c r="GN26" s="17">
        <v>182.3</v>
      </c>
      <c r="GO26" s="17">
        <v>181.66672</v>
      </c>
      <c r="GP26" s="17">
        <v>181.66672</v>
      </c>
      <c r="GQ26" s="17">
        <v>0.63327999999999995</v>
      </c>
      <c r="GR26" s="17">
        <v>78.900000000000006</v>
      </c>
      <c r="GS26" s="17">
        <v>110.91316999999999</v>
      </c>
      <c r="GT26" s="17">
        <v>110.91316999999999</v>
      </c>
      <c r="GU26" s="17">
        <v>-32.013170000000002</v>
      </c>
      <c r="GV26" s="17"/>
      <c r="GW26" s="17"/>
      <c r="GX26" s="17"/>
      <c r="GY26" s="17">
        <v>0</v>
      </c>
      <c r="GZ26" s="17">
        <v>6.4</v>
      </c>
      <c r="HA26" s="17">
        <v>7.8816100000000002</v>
      </c>
      <c r="HB26" s="17">
        <v>7.8816100000000002</v>
      </c>
      <c r="HC26" s="17">
        <v>-1.4816100000000001</v>
      </c>
      <c r="HD26" s="17">
        <v>45.4</v>
      </c>
      <c r="HE26" s="17">
        <v>47.26634</v>
      </c>
      <c r="HF26" s="17">
        <v>47.26634</v>
      </c>
      <c r="HG26" s="17">
        <v>-1.8663400000000001</v>
      </c>
      <c r="HH26" s="17"/>
      <c r="HI26" s="17"/>
      <c r="HJ26" s="17"/>
      <c r="HK26" s="17">
        <v>0</v>
      </c>
      <c r="HL26" s="17">
        <v>3.8</v>
      </c>
      <c r="HM26" s="17">
        <v>3.0928</v>
      </c>
      <c r="HN26" s="17">
        <v>1.8363499999999999</v>
      </c>
      <c r="HO26" s="17">
        <v>1.9636499999999999</v>
      </c>
      <c r="HP26" s="17">
        <v>34.4</v>
      </c>
      <c r="HQ26" s="17">
        <v>31.505569999999999</v>
      </c>
      <c r="HR26" s="17">
        <v>31.505569999999999</v>
      </c>
      <c r="HS26" s="17">
        <v>2.8944299999999998</v>
      </c>
      <c r="HT26" s="17">
        <v>174.2</v>
      </c>
      <c r="HU26" s="17">
        <v>171.54185000000001</v>
      </c>
      <c r="HV26" s="17">
        <v>171.54185000000001</v>
      </c>
      <c r="HW26" s="17">
        <v>2.65815</v>
      </c>
      <c r="HX26" s="17">
        <v>95.4</v>
      </c>
      <c r="HY26" s="17">
        <v>95.918049999999994</v>
      </c>
      <c r="HZ26" s="17">
        <v>95.918049999999994</v>
      </c>
      <c r="IA26" s="17">
        <v>-0.51805000000000001</v>
      </c>
      <c r="IB26" s="17">
        <v>59.7</v>
      </c>
      <c r="IC26" s="17"/>
      <c r="ID26" s="17">
        <v>76.755470000000003</v>
      </c>
      <c r="IE26" s="17">
        <v>-17.05547</v>
      </c>
      <c r="IF26" s="17"/>
      <c r="IG26" s="17"/>
      <c r="IH26" s="17"/>
      <c r="II26" s="17">
        <v>0</v>
      </c>
      <c r="IJ26" s="17">
        <v>44</v>
      </c>
      <c r="IK26" s="17">
        <v>48.41648</v>
      </c>
      <c r="IL26" s="17">
        <v>0</v>
      </c>
      <c r="IM26" s="17">
        <v>44</v>
      </c>
      <c r="IN26" s="17"/>
      <c r="IO26" s="17"/>
      <c r="IP26" s="17">
        <v>0</v>
      </c>
      <c r="IQ26" s="17">
        <v>0</v>
      </c>
      <c r="IR26" s="17"/>
      <c r="IS26" s="17"/>
      <c r="IT26" s="17"/>
      <c r="IU26" s="17">
        <v>0</v>
      </c>
      <c r="IV26" s="17"/>
      <c r="IW26" s="17"/>
      <c r="IX26" s="17"/>
      <c r="IY26" s="17">
        <v>0</v>
      </c>
      <c r="IZ26" s="17">
        <v>87</v>
      </c>
      <c r="JA26" s="17">
        <v>88.815600000000003</v>
      </c>
      <c r="JB26" s="17">
        <v>88.815600000000003</v>
      </c>
      <c r="JC26" s="17">
        <v>-1.8156000000000001</v>
      </c>
      <c r="JD26" s="17">
        <v>166.9</v>
      </c>
      <c r="JE26" s="17">
        <v>173.53341</v>
      </c>
      <c r="JF26" s="17">
        <v>173.53341</v>
      </c>
      <c r="JG26" s="17">
        <v>-6.6334099999999996</v>
      </c>
      <c r="JH26" s="17">
        <v>159.80000000000001</v>
      </c>
      <c r="JI26" s="17">
        <v>173.53341</v>
      </c>
      <c r="JJ26" s="17">
        <v>173.53341</v>
      </c>
      <c r="JK26" s="17">
        <v>-13.733409999999999</v>
      </c>
      <c r="JL26" s="17">
        <v>200</v>
      </c>
      <c r="JM26" s="17">
        <v>173.53341</v>
      </c>
      <c r="JN26" s="17">
        <v>173.53341</v>
      </c>
      <c r="JO26" s="17">
        <v>26.46659</v>
      </c>
      <c r="JP26" s="17">
        <v>260.7</v>
      </c>
      <c r="JQ26" s="17">
        <v>260.30011999999999</v>
      </c>
      <c r="JR26" s="17">
        <v>260.30011999999999</v>
      </c>
      <c r="JS26" s="17">
        <v>0.39988000000000001</v>
      </c>
      <c r="JT26" s="17">
        <v>71</v>
      </c>
      <c r="JU26" s="17">
        <v>73.664670000000001</v>
      </c>
      <c r="JV26" s="17">
        <v>73.664670000000001</v>
      </c>
      <c r="JW26" s="17">
        <v>-2.6646700000000001</v>
      </c>
      <c r="JX26" s="17">
        <v>34.5</v>
      </c>
      <c r="JY26" s="17">
        <v>36.832329999999999</v>
      </c>
      <c r="JZ26" s="17">
        <v>36.832329999999999</v>
      </c>
      <c r="KA26" s="17">
        <v>-2.3323299999999998</v>
      </c>
      <c r="KB26" s="17"/>
      <c r="KC26" s="17"/>
      <c r="KD26" s="17"/>
      <c r="KE26" s="17">
        <v>0</v>
      </c>
      <c r="KF26" s="17"/>
      <c r="KG26" s="17"/>
      <c r="KH26" s="17"/>
      <c r="KI26" s="17">
        <v>0</v>
      </c>
      <c r="KJ26" s="17"/>
      <c r="KK26" s="17"/>
      <c r="KL26" s="17"/>
      <c r="KM26" s="17">
        <v>0</v>
      </c>
      <c r="KN26" s="17">
        <v>110.5</v>
      </c>
      <c r="KO26" s="17">
        <v>114.11063</v>
      </c>
      <c r="KP26" s="17">
        <v>114.11063</v>
      </c>
      <c r="KQ26" s="17">
        <v>-3.61063</v>
      </c>
      <c r="KR26" s="17"/>
      <c r="KS26" s="17"/>
      <c r="KT26" s="17"/>
      <c r="KU26" s="17">
        <v>0</v>
      </c>
      <c r="KV26" s="17"/>
      <c r="KW26" s="17"/>
      <c r="KX26" s="17"/>
      <c r="KY26" s="17">
        <v>0</v>
      </c>
      <c r="KZ26" s="17">
        <v>0</v>
      </c>
      <c r="LA26" s="17"/>
      <c r="LB26" s="17"/>
      <c r="LC26" s="17">
        <v>0</v>
      </c>
      <c r="LD26" s="17">
        <v>246.7</v>
      </c>
      <c r="LE26" s="17">
        <v>254.25261</v>
      </c>
      <c r="LF26" s="17">
        <v>271.12195000000003</v>
      </c>
      <c r="LG26" s="17">
        <v>-24.421949999999999</v>
      </c>
      <c r="LH26" s="17">
        <v>107.6</v>
      </c>
      <c r="LI26" s="17">
        <v>114.16777</v>
      </c>
      <c r="LJ26" s="17">
        <v>133.67995999999999</v>
      </c>
      <c r="LK26" s="17">
        <v>-26.07996</v>
      </c>
      <c r="LL26" s="17">
        <v>64</v>
      </c>
      <c r="LM26" s="17">
        <v>67.461460000000002</v>
      </c>
      <c r="LN26" s="17">
        <v>67.461460000000002</v>
      </c>
      <c r="LO26" s="17">
        <v>-3.4614600000000002</v>
      </c>
      <c r="LP26" s="17">
        <v>78.400000000000006</v>
      </c>
      <c r="LQ26" s="17">
        <v>78.567999999999998</v>
      </c>
      <c r="LR26" s="17">
        <v>78.567999999999998</v>
      </c>
      <c r="LS26" s="17">
        <v>-0.16800000000000001</v>
      </c>
      <c r="LT26" s="17"/>
      <c r="LU26" s="17"/>
      <c r="LV26" s="17"/>
      <c r="LW26" s="17">
        <v>0</v>
      </c>
      <c r="LX26" s="17">
        <v>64.400000000000006</v>
      </c>
      <c r="LY26" s="17">
        <v>80.65061</v>
      </c>
      <c r="LZ26" s="17">
        <v>66.666669999999996</v>
      </c>
      <c r="MA26" s="17">
        <v>-2.26667</v>
      </c>
      <c r="MB26" s="17">
        <v>47.1</v>
      </c>
      <c r="MC26" s="17">
        <v>0</v>
      </c>
      <c r="MD26" s="17">
        <v>0</v>
      </c>
      <c r="ME26" s="17">
        <v>47.1</v>
      </c>
      <c r="MF26" s="17">
        <v>46.8</v>
      </c>
      <c r="MG26" s="17">
        <v>0</v>
      </c>
      <c r="MH26" s="17"/>
      <c r="MI26" s="17">
        <v>46.8</v>
      </c>
      <c r="MJ26" s="17"/>
      <c r="MK26" s="17"/>
      <c r="ML26" s="17"/>
      <c r="MM26" s="17">
        <v>0</v>
      </c>
      <c r="MN26" s="17">
        <v>139.6</v>
      </c>
      <c r="MO26" s="17">
        <v>152.34648999999999</v>
      </c>
      <c r="MP26" s="17">
        <v>152.34648999999999</v>
      </c>
      <c r="MQ26" s="17">
        <v>-12.74649</v>
      </c>
      <c r="MR26" s="17">
        <v>64.8</v>
      </c>
      <c r="MS26" s="17">
        <v>76.173249999999996</v>
      </c>
      <c r="MT26" s="17">
        <v>76.173249999999996</v>
      </c>
      <c r="MU26" s="17">
        <v>-11.373250000000001</v>
      </c>
      <c r="MV26" s="17">
        <v>180.7</v>
      </c>
      <c r="MW26" s="17">
        <v>186.53289000000001</v>
      </c>
      <c r="MX26" s="17">
        <v>0</v>
      </c>
      <c r="MY26" s="17">
        <v>180.7</v>
      </c>
      <c r="MZ26" s="17"/>
      <c r="NA26" s="17"/>
      <c r="NB26" s="17"/>
      <c r="NC26" s="17">
        <v>0</v>
      </c>
      <c r="ND26" s="17"/>
      <c r="NE26" s="17"/>
      <c r="NF26" s="17"/>
      <c r="NG26" s="17">
        <v>0</v>
      </c>
      <c r="NH26" s="17"/>
      <c r="NI26" s="17"/>
      <c r="NJ26" s="17"/>
      <c r="NK26" s="17">
        <v>0</v>
      </c>
      <c r="NL26" s="17"/>
      <c r="NM26" s="17"/>
      <c r="NN26" s="17"/>
      <c r="NO26" s="17">
        <v>0</v>
      </c>
      <c r="NP26" s="17">
        <v>186.8</v>
      </c>
      <c r="NQ26" s="17">
        <v>191.99999</v>
      </c>
      <c r="NR26" s="17">
        <v>191.99999</v>
      </c>
      <c r="NS26" s="17">
        <v>-5.1999899999999997</v>
      </c>
      <c r="NT26" s="17">
        <v>98.7</v>
      </c>
      <c r="NU26" s="17">
        <v>96</v>
      </c>
      <c r="NV26" s="17">
        <v>96</v>
      </c>
      <c r="NW26" s="17">
        <v>2.7</v>
      </c>
      <c r="NX26" s="17">
        <v>0.8</v>
      </c>
      <c r="NY26" s="17"/>
      <c r="NZ26" s="17">
        <v>0.56000000000000005</v>
      </c>
      <c r="OA26" s="17">
        <v>0.24</v>
      </c>
      <c r="OB26" s="17">
        <v>15.5</v>
      </c>
      <c r="OC26" s="17">
        <v>56.01</v>
      </c>
      <c r="OD26" s="17">
        <v>56.012</v>
      </c>
      <c r="OE26" s="17">
        <v>-40.512</v>
      </c>
      <c r="OF26" s="17">
        <v>20.8</v>
      </c>
      <c r="OG26" s="17"/>
      <c r="OH26" s="17">
        <v>58.598999999999997</v>
      </c>
      <c r="OI26" s="17">
        <v>-37.798999999999999</v>
      </c>
      <c r="OJ26" s="17">
        <v>0</v>
      </c>
      <c r="OK26" s="17">
        <v>0.61599999999999999</v>
      </c>
      <c r="OL26" s="17">
        <v>0.61599999999999999</v>
      </c>
      <c r="OM26" s="17">
        <v>-0.61599999999999999</v>
      </c>
      <c r="ON26" s="17">
        <v>0.3</v>
      </c>
      <c r="OO26" s="17">
        <v>0.5</v>
      </c>
      <c r="OP26" s="17">
        <v>0.5</v>
      </c>
      <c r="OQ26" s="17">
        <v>-0.2</v>
      </c>
      <c r="OR26" s="17"/>
      <c r="OS26" s="17"/>
      <c r="OT26" s="17">
        <v>17.560980000000001</v>
      </c>
      <c r="OU26" s="17">
        <v>-17.560980000000001</v>
      </c>
      <c r="OV26" s="17">
        <v>9.9</v>
      </c>
      <c r="OW26" s="17">
        <v>9.9830000000000005</v>
      </c>
      <c r="OX26" s="17">
        <v>9.9830000000000005</v>
      </c>
      <c r="OY26" s="17">
        <v>-8.3000000000000004E-2</v>
      </c>
      <c r="OZ26" s="17">
        <v>5.4</v>
      </c>
      <c r="PA26" s="17">
        <v>5.67</v>
      </c>
      <c r="PB26" s="17">
        <v>5.67</v>
      </c>
      <c r="PC26" s="17">
        <v>-0.27</v>
      </c>
      <c r="PD26" s="17">
        <v>1.2</v>
      </c>
      <c r="PE26" s="17">
        <v>1.23</v>
      </c>
      <c r="PF26" s="17">
        <v>1.23</v>
      </c>
      <c r="PG26" s="17">
        <v>-0.03</v>
      </c>
      <c r="PH26" s="17">
        <v>1.8</v>
      </c>
      <c r="PI26" s="17">
        <v>3.55</v>
      </c>
      <c r="PJ26" s="17">
        <v>3.55</v>
      </c>
      <c r="PK26" s="17">
        <v>-1.75</v>
      </c>
      <c r="PL26" s="17">
        <v>2.6</v>
      </c>
      <c r="PM26" s="17">
        <v>5</v>
      </c>
      <c r="PN26" s="17">
        <v>5</v>
      </c>
      <c r="PO26" s="17">
        <v>-2.4</v>
      </c>
      <c r="PP26" s="17">
        <v>20.2</v>
      </c>
      <c r="PQ26" s="17">
        <v>19.5122</v>
      </c>
      <c r="PR26" s="17">
        <v>19.5122</v>
      </c>
      <c r="PS26" s="17">
        <v>0.68779999999999997</v>
      </c>
      <c r="PT26" s="17">
        <v>15</v>
      </c>
      <c r="PU26" s="17">
        <v>19.5122</v>
      </c>
      <c r="PV26" s="17">
        <v>19.5122</v>
      </c>
      <c r="PW26" s="17">
        <v>-4.5122</v>
      </c>
      <c r="PX26" s="17">
        <v>19.100000000000001</v>
      </c>
      <c r="PY26" s="17">
        <v>17.560980000000001</v>
      </c>
      <c r="PZ26" s="17">
        <v>17.560980000000001</v>
      </c>
      <c r="QA26" s="17">
        <v>1.5390200000000001</v>
      </c>
      <c r="QB26" s="17">
        <v>3.6</v>
      </c>
      <c r="QC26" s="17">
        <v>3.4</v>
      </c>
      <c r="QD26" s="17">
        <v>3.4</v>
      </c>
      <c r="QE26" s="17">
        <v>0.2</v>
      </c>
      <c r="QF26" s="17">
        <v>18.600000000000001</v>
      </c>
      <c r="QG26" s="17">
        <v>18.341460000000001</v>
      </c>
      <c r="QH26" s="17">
        <v>18.341460000000001</v>
      </c>
      <c r="QI26" s="17">
        <v>0.25853999999999999</v>
      </c>
      <c r="QJ26" s="17">
        <v>7.4</v>
      </c>
      <c r="QK26" s="17"/>
      <c r="QL26" s="17">
        <v>13.597</v>
      </c>
      <c r="QM26" s="17">
        <v>-6.1970000000000001</v>
      </c>
      <c r="QN26" s="17">
        <v>11</v>
      </c>
      <c r="QO26" s="17"/>
      <c r="QP26" s="17">
        <v>13.632</v>
      </c>
      <c r="QQ26" s="17">
        <v>-2.6320000000000001</v>
      </c>
      <c r="QR26" s="17">
        <v>3.4</v>
      </c>
      <c r="QS26" s="17">
        <v>11.4</v>
      </c>
      <c r="QT26" s="17">
        <v>13.356</v>
      </c>
      <c r="QU26" s="17">
        <v>-9.9559999999999995</v>
      </c>
      <c r="QV26" s="17">
        <v>14.7</v>
      </c>
      <c r="QW26" s="17">
        <v>35</v>
      </c>
      <c r="QX26" s="17">
        <v>39.548999999999999</v>
      </c>
      <c r="QY26" s="17">
        <v>-24.849</v>
      </c>
      <c r="QZ26" s="17">
        <v>1.52</v>
      </c>
      <c r="RA26" s="17">
        <v>1.5</v>
      </c>
      <c r="RB26" s="17">
        <v>1.5</v>
      </c>
      <c r="RC26" s="17">
        <v>0.02</v>
      </c>
      <c r="RD26" s="17">
        <v>1.24</v>
      </c>
      <c r="RE26" s="17"/>
      <c r="RF26" s="17"/>
      <c r="RG26" s="17">
        <v>1.24</v>
      </c>
      <c r="RH26" s="17">
        <v>2.4</v>
      </c>
      <c r="RI26" s="17">
        <v>2.4</v>
      </c>
      <c r="RJ26" s="17">
        <v>2.4</v>
      </c>
      <c r="RK26" s="17">
        <v>0</v>
      </c>
      <c r="RL26" s="17">
        <v>2.14</v>
      </c>
      <c r="RM26" s="17">
        <v>2.8</v>
      </c>
      <c r="RN26" s="17">
        <v>2.8</v>
      </c>
      <c r="RO26" s="17">
        <v>-0.66</v>
      </c>
      <c r="RP26" s="17">
        <v>12.9</v>
      </c>
      <c r="RQ26" s="17"/>
      <c r="RR26" s="17">
        <v>15.135999999999999</v>
      </c>
      <c r="RS26" s="17">
        <v>-2.2360000000000002</v>
      </c>
      <c r="RT26" s="17">
        <v>1.5</v>
      </c>
      <c r="RU26" s="17">
        <v>2.9009999999999998</v>
      </c>
      <c r="RV26" s="17">
        <v>2.9009999999999998</v>
      </c>
      <c r="RW26" s="17">
        <v>-1.401</v>
      </c>
      <c r="RX26" s="17">
        <v>20.3</v>
      </c>
      <c r="RY26" s="17">
        <v>19.869240000000001</v>
      </c>
      <c r="RZ26" s="17">
        <v>19.869240000000001</v>
      </c>
      <c r="SA26" s="17">
        <v>0.43075999999999998</v>
      </c>
      <c r="SB26" s="17">
        <v>2.1</v>
      </c>
      <c r="SC26" s="17">
        <v>0</v>
      </c>
      <c r="SD26" s="17">
        <v>0</v>
      </c>
      <c r="SE26" s="17">
        <v>2.1</v>
      </c>
      <c r="SF26" s="17">
        <v>0.4</v>
      </c>
      <c r="SG26" s="17">
        <v>0.7</v>
      </c>
      <c r="SH26" s="17">
        <v>0.7</v>
      </c>
      <c r="SI26" s="17">
        <v>-0.3</v>
      </c>
      <c r="SJ26" s="17">
        <v>19.899999999999999</v>
      </c>
      <c r="SK26" s="17">
        <v>19.21951</v>
      </c>
      <c r="SL26" s="17">
        <v>19.21951</v>
      </c>
      <c r="SM26" s="17">
        <v>0.68049000000000004</v>
      </c>
      <c r="SN26" s="17"/>
      <c r="SO26" s="17"/>
      <c r="SP26" s="17">
        <v>12.195119999999999</v>
      </c>
      <c r="SQ26" s="17">
        <v>-12.195119999999999</v>
      </c>
      <c r="SR26" s="17">
        <v>20</v>
      </c>
      <c r="SS26" s="17">
        <v>19.5122</v>
      </c>
      <c r="ST26" s="17">
        <v>19.5122</v>
      </c>
      <c r="SU26" s="17">
        <v>0.48780000000000001</v>
      </c>
      <c r="SV26" s="17">
        <v>20.2</v>
      </c>
      <c r="SW26" s="17">
        <v>19.5122</v>
      </c>
      <c r="SX26" s="17">
        <v>19.5122</v>
      </c>
      <c r="SY26" s="17">
        <v>0.68779999999999997</v>
      </c>
      <c r="SZ26" s="17">
        <v>20</v>
      </c>
      <c r="TA26" s="17">
        <v>19.317070000000001</v>
      </c>
      <c r="TB26" s="17">
        <v>19.317070000000001</v>
      </c>
      <c r="TC26" s="17">
        <v>0.68293000000000004</v>
      </c>
      <c r="TD26" s="17">
        <v>0</v>
      </c>
      <c r="TE26" s="17">
        <v>1.7549999999999999</v>
      </c>
      <c r="TF26" s="17">
        <v>1.7549999999999999</v>
      </c>
      <c r="TG26" s="17">
        <v>-1.7549999999999999</v>
      </c>
      <c r="TH26" s="17">
        <v>18.399999999999999</v>
      </c>
      <c r="TI26" s="17">
        <v>21.117999999999999</v>
      </c>
      <c r="TJ26" s="17">
        <v>21.117999999999999</v>
      </c>
      <c r="TK26" s="17">
        <v>-2.718</v>
      </c>
      <c r="TL26" s="17">
        <v>30.8</v>
      </c>
      <c r="TM26" s="17"/>
      <c r="TN26" s="17">
        <v>29.446999999999999</v>
      </c>
      <c r="TO26" s="17">
        <v>1.353</v>
      </c>
      <c r="TP26" s="17">
        <v>1.4</v>
      </c>
      <c r="TQ26" s="17">
        <v>46.75</v>
      </c>
      <c r="TR26" s="17">
        <v>46.75</v>
      </c>
      <c r="TS26" s="17">
        <v>-45.35</v>
      </c>
      <c r="TT26" s="17">
        <v>6.4</v>
      </c>
      <c r="TU26" s="17">
        <v>46.75</v>
      </c>
      <c r="TV26" s="17">
        <v>46.75</v>
      </c>
      <c r="TW26" s="17">
        <v>-40.35</v>
      </c>
      <c r="TX26" s="17">
        <v>0</v>
      </c>
      <c r="TY26" s="17">
        <v>2.3919999999999999</v>
      </c>
      <c r="TZ26" s="17">
        <v>2.3919999999999999</v>
      </c>
      <c r="UA26" s="17">
        <v>-2.3919999999999999</v>
      </c>
      <c r="UB26" s="17">
        <v>0</v>
      </c>
      <c r="UC26" s="17">
        <v>2.1680000000000001</v>
      </c>
      <c r="UD26" s="17">
        <v>2.1680000000000001</v>
      </c>
      <c r="UE26" s="17">
        <v>-2.1680000000000001</v>
      </c>
      <c r="UF26" s="17">
        <v>20.9</v>
      </c>
      <c r="UG26" s="17"/>
      <c r="UH26" s="17">
        <v>19.5122</v>
      </c>
      <c r="UI26" s="17">
        <v>1.3877999999999999</v>
      </c>
      <c r="UJ26" s="17">
        <v>8.3000000000000007</v>
      </c>
      <c r="UK26" s="17">
        <v>8</v>
      </c>
      <c r="UL26" s="17">
        <v>8</v>
      </c>
      <c r="UM26" s="17">
        <v>0.3</v>
      </c>
      <c r="UN26" s="17"/>
      <c r="UO26" s="17"/>
      <c r="UP26" s="17">
        <v>6.8</v>
      </c>
      <c r="UQ26" s="17">
        <v>-6.8</v>
      </c>
      <c r="UR26" s="17">
        <v>20.399999999999999</v>
      </c>
      <c r="US26" s="17">
        <v>19.5122</v>
      </c>
      <c r="UT26" s="17">
        <v>19.5122</v>
      </c>
      <c r="UU26" s="17">
        <v>0.88780000000000003</v>
      </c>
      <c r="UV26" s="17">
        <v>20.399999999999999</v>
      </c>
      <c r="UW26" s="17">
        <v>19.5122</v>
      </c>
      <c r="UX26" s="17">
        <v>19.5122</v>
      </c>
      <c r="UY26" s="17">
        <v>0.88780000000000003</v>
      </c>
      <c r="UZ26" s="17">
        <v>20</v>
      </c>
      <c r="VA26" s="17">
        <v>19.5122</v>
      </c>
      <c r="VB26" s="17">
        <v>19.5122</v>
      </c>
      <c r="VC26" s="17">
        <v>0.48780000000000001</v>
      </c>
      <c r="VD26" s="17">
        <v>0</v>
      </c>
      <c r="VE26" s="17">
        <v>0.72899999999999998</v>
      </c>
      <c r="VF26" s="17">
        <v>0.72899999999999998</v>
      </c>
      <c r="VG26" s="17">
        <v>-0.72899999999999998</v>
      </c>
      <c r="VH26" s="17">
        <v>13</v>
      </c>
      <c r="VI26" s="17"/>
      <c r="VJ26" s="17">
        <v>10.506</v>
      </c>
      <c r="VK26" s="17">
        <v>2.4940000000000002</v>
      </c>
      <c r="VL26" s="17">
        <v>88.3</v>
      </c>
      <c r="VM26" s="17"/>
      <c r="VN26" s="17">
        <v>70.522000000000006</v>
      </c>
      <c r="VO26" s="17">
        <v>17.777999999999999</v>
      </c>
      <c r="VP26" s="17"/>
      <c r="VQ26" s="17"/>
      <c r="VR26" s="17">
        <v>0.6</v>
      </c>
      <c r="VS26" s="17">
        <v>-0.6</v>
      </c>
      <c r="VT26" s="17">
        <v>0</v>
      </c>
      <c r="VU26" s="17">
        <v>44.16</v>
      </c>
      <c r="VV26" s="17">
        <v>44.164000000000001</v>
      </c>
      <c r="VW26" s="17">
        <v>-44.164000000000001</v>
      </c>
      <c r="VX26" s="17">
        <v>0</v>
      </c>
      <c r="VY26" s="17">
        <v>26.19</v>
      </c>
      <c r="VZ26" s="17">
        <v>26.186</v>
      </c>
      <c r="WA26" s="17">
        <v>-26.186</v>
      </c>
      <c r="WB26" s="17">
        <v>58.5</v>
      </c>
      <c r="WC26" s="17"/>
      <c r="WD26" s="17">
        <v>59.292000000000002</v>
      </c>
      <c r="WE26" s="17">
        <v>-0.79200000000000004</v>
      </c>
      <c r="WF26" s="17">
        <v>13.5</v>
      </c>
      <c r="WG26" s="17"/>
      <c r="WH26" s="17">
        <v>9.3940000000000001</v>
      </c>
      <c r="WI26" s="17">
        <v>4.1059999999999999</v>
      </c>
      <c r="WJ26" s="17">
        <v>7.3</v>
      </c>
      <c r="WK26" s="17">
        <v>8</v>
      </c>
      <c r="WL26" s="17">
        <v>8</v>
      </c>
      <c r="WM26" s="17">
        <v>-0.7</v>
      </c>
      <c r="WN26" s="17">
        <v>20</v>
      </c>
      <c r="WO26" s="17">
        <v>19.317070000000001</v>
      </c>
      <c r="WP26" s="17">
        <v>19.317070000000001</v>
      </c>
      <c r="WQ26" s="17">
        <v>0.68293000000000004</v>
      </c>
      <c r="WR26" s="17"/>
      <c r="WS26" s="17"/>
      <c r="WT26" s="17"/>
      <c r="WU26" s="17">
        <v>0</v>
      </c>
      <c r="WV26" s="17"/>
      <c r="WW26" s="17"/>
      <c r="WX26" s="17"/>
      <c r="WY26" s="17">
        <v>0</v>
      </c>
      <c r="WZ26" s="17">
        <v>36.6</v>
      </c>
      <c r="XA26" s="17">
        <v>35</v>
      </c>
      <c r="XB26" s="17">
        <v>35</v>
      </c>
      <c r="XC26" s="17">
        <v>1.6</v>
      </c>
      <c r="XD26" s="17">
        <v>28.1</v>
      </c>
      <c r="XE26" s="17">
        <v>29.184000000000001</v>
      </c>
      <c r="XF26" s="17">
        <v>29.184000000000001</v>
      </c>
      <c r="XG26" s="17">
        <v>-1.0840000000000001</v>
      </c>
      <c r="XH26" s="17">
        <v>3.4</v>
      </c>
      <c r="XI26" s="17">
        <v>2.8159999999999998</v>
      </c>
      <c r="XJ26" s="17">
        <v>2.8159999999999998</v>
      </c>
      <c r="XK26" s="17">
        <v>0.58399999999999996</v>
      </c>
      <c r="XL26" s="17"/>
      <c r="XM26" s="17"/>
      <c r="XN26" s="17"/>
      <c r="XO26" s="17">
        <v>0</v>
      </c>
      <c r="XP26" s="17">
        <v>13.5</v>
      </c>
      <c r="XQ26" s="17">
        <v>17</v>
      </c>
      <c r="XR26" s="17">
        <v>17</v>
      </c>
      <c r="XS26" s="17">
        <v>-3.5</v>
      </c>
      <c r="XT26" s="17">
        <v>7.5</v>
      </c>
      <c r="XU26" s="17">
        <v>10</v>
      </c>
      <c r="XV26" s="17">
        <v>10</v>
      </c>
      <c r="XW26" s="17">
        <v>-2.5</v>
      </c>
    </row>
    <row r="27" spans="1:647" ht="24" customHeight="1" x14ac:dyDescent="0.25">
      <c r="A27" s="1"/>
      <c r="B27" s="16" t="s">
        <v>69</v>
      </c>
      <c r="C27" s="16" t="s">
        <v>733</v>
      </c>
      <c r="D27" s="17">
        <v>1.1000000000000001</v>
      </c>
      <c r="E27" s="17">
        <v>1.01</v>
      </c>
      <c r="F27" s="17">
        <v>1.01</v>
      </c>
      <c r="G27" s="17">
        <v>0.09</v>
      </c>
      <c r="H27" s="17">
        <v>1.6</v>
      </c>
      <c r="I27" s="17">
        <v>1.64</v>
      </c>
      <c r="J27" s="17">
        <v>1.64</v>
      </c>
      <c r="K27" s="17">
        <v>-0.04</v>
      </c>
      <c r="L27" s="17"/>
      <c r="M27" s="17"/>
      <c r="N27" s="17"/>
      <c r="O27" s="17">
        <v>0</v>
      </c>
      <c r="P27" s="17"/>
      <c r="Q27" s="17"/>
      <c r="R27" s="17"/>
      <c r="S27" s="17">
        <v>0</v>
      </c>
      <c r="T27" s="17"/>
      <c r="U27" s="17"/>
      <c r="V27" s="17"/>
      <c r="W27" s="17">
        <v>0</v>
      </c>
      <c r="X27" s="17"/>
      <c r="Y27" s="17"/>
      <c r="Z27" s="17"/>
      <c r="AA27" s="17">
        <v>0</v>
      </c>
      <c r="AB27" s="17">
        <v>92.2</v>
      </c>
      <c r="AC27" s="17">
        <v>92.226339999999993</v>
      </c>
      <c r="AD27" s="17">
        <v>92.226339999999993</v>
      </c>
      <c r="AE27" s="17">
        <v>-2.6339999999999999E-2</v>
      </c>
      <c r="AF27" s="17">
        <v>177.7</v>
      </c>
      <c r="AG27" s="17">
        <v>97.572469999999996</v>
      </c>
      <c r="AH27" s="17">
        <v>106</v>
      </c>
      <c r="AI27" s="17">
        <v>71.7</v>
      </c>
      <c r="AJ27" s="17">
        <v>80.8</v>
      </c>
      <c r="AK27" s="17">
        <v>87.329440000000005</v>
      </c>
      <c r="AL27" s="17">
        <v>0</v>
      </c>
      <c r="AM27" s="17">
        <v>80.8</v>
      </c>
      <c r="AN27" s="17"/>
      <c r="AO27" s="17"/>
      <c r="AP27" s="17">
        <v>87.667349999999999</v>
      </c>
      <c r="AQ27" s="17">
        <v>-87.667349999999999</v>
      </c>
      <c r="AR27" s="17">
        <v>106</v>
      </c>
      <c r="AS27" s="17">
        <v>143.55551</v>
      </c>
      <c r="AT27" s="17">
        <v>143.55551</v>
      </c>
      <c r="AU27" s="17">
        <v>-37.555509999999998</v>
      </c>
      <c r="AV27" s="17">
        <v>105.9</v>
      </c>
      <c r="AW27" s="17">
        <v>143.55551</v>
      </c>
      <c r="AX27" s="17">
        <v>143.55551</v>
      </c>
      <c r="AY27" s="17">
        <v>-37.65551</v>
      </c>
      <c r="AZ27" s="17">
        <v>106.2</v>
      </c>
      <c r="BA27" s="17">
        <v>143.55551</v>
      </c>
      <c r="BB27" s="17">
        <v>143.55551</v>
      </c>
      <c r="BC27" s="17">
        <v>-37.355510000000002</v>
      </c>
      <c r="BD27" s="17">
        <v>217</v>
      </c>
      <c r="BE27" s="17">
        <v>215.33326</v>
      </c>
      <c r="BF27" s="17">
        <v>215.33326</v>
      </c>
      <c r="BG27" s="17">
        <v>1.6667400000000001</v>
      </c>
      <c r="BH27" s="17">
        <v>199.8</v>
      </c>
      <c r="BI27" s="17">
        <v>195.12200999999999</v>
      </c>
      <c r="BJ27" s="17">
        <v>195.12200999999999</v>
      </c>
      <c r="BK27" s="17">
        <v>4.6779900000000003</v>
      </c>
      <c r="BL27" s="17">
        <v>106.9</v>
      </c>
      <c r="BM27" s="17">
        <v>97.561000000000007</v>
      </c>
      <c r="BN27" s="17">
        <v>97.561000000000007</v>
      </c>
      <c r="BO27" s="17">
        <v>9.3390000000000004</v>
      </c>
      <c r="BP27" s="17">
        <v>553.20000000000005</v>
      </c>
      <c r="BQ27" s="17">
        <v>568.29854</v>
      </c>
      <c r="BR27" s="17">
        <v>568.29854</v>
      </c>
      <c r="BS27" s="17">
        <v>-15.09854</v>
      </c>
      <c r="BT27" s="17">
        <v>10.6</v>
      </c>
      <c r="BU27" s="17">
        <v>10.17268</v>
      </c>
      <c r="BV27" s="17">
        <v>10.17268</v>
      </c>
      <c r="BW27" s="17">
        <v>0.42731999999999998</v>
      </c>
      <c r="BX27" s="17"/>
      <c r="BY27" s="17"/>
      <c r="BZ27" s="17"/>
      <c r="CA27" s="17">
        <v>0</v>
      </c>
      <c r="CB27" s="17"/>
      <c r="CC27" s="17"/>
      <c r="CD27" s="17"/>
      <c r="CE27" s="17">
        <v>0</v>
      </c>
      <c r="CF27" s="17"/>
      <c r="CG27" s="17"/>
      <c r="CH27" s="17"/>
      <c r="CI27" s="17">
        <v>0</v>
      </c>
      <c r="CJ27" s="17"/>
      <c r="CK27" s="17"/>
      <c r="CL27" s="17"/>
      <c r="CM27" s="17">
        <v>0</v>
      </c>
      <c r="CN27" s="17">
        <v>171.9</v>
      </c>
      <c r="CO27" s="17">
        <v>164.70732000000001</v>
      </c>
      <c r="CP27" s="17">
        <v>164.70732000000001</v>
      </c>
      <c r="CQ27" s="17">
        <v>7.1926800000000002</v>
      </c>
      <c r="CR27" s="17">
        <v>7.6</v>
      </c>
      <c r="CS27" s="17">
        <v>3.8486199999999999</v>
      </c>
      <c r="CT27" s="17">
        <v>3.8486199999999999</v>
      </c>
      <c r="CU27" s="17">
        <v>3.7513800000000002</v>
      </c>
      <c r="CV27" s="17">
        <v>2.9</v>
      </c>
      <c r="CW27" s="17">
        <v>2.1125600000000002</v>
      </c>
      <c r="CX27" s="17">
        <v>2.1125600000000002</v>
      </c>
      <c r="CY27" s="17">
        <v>0.78744000000000003</v>
      </c>
      <c r="CZ27" s="17">
        <v>16.5</v>
      </c>
      <c r="DA27" s="17">
        <v>16.873670000000001</v>
      </c>
      <c r="DB27" s="17">
        <v>16.873670000000001</v>
      </c>
      <c r="DC27" s="17">
        <v>-0.37367</v>
      </c>
      <c r="DD27" s="17">
        <v>4.8</v>
      </c>
      <c r="DE27" s="17">
        <v>5.2787100000000002</v>
      </c>
      <c r="DF27" s="17">
        <v>5.2787100000000002</v>
      </c>
      <c r="DG27" s="17">
        <v>-0.47871000000000002</v>
      </c>
      <c r="DH27" s="17"/>
      <c r="DI27" s="17"/>
      <c r="DJ27" s="17"/>
      <c r="DK27" s="17">
        <v>0</v>
      </c>
      <c r="DL27" s="17">
        <v>142.5</v>
      </c>
      <c r="DM27" s="17">
        <v>143</v>
      </c>
      <c r="DN27" s="17">
        <v>143</v>
      </c>
      <c r="DO27" s="17">
        <v>-0.5</v>
      </c>
      <c r="DP27" s="17">
        <v>6.8</v>
      </c>
      <c r="DQ27" s="17">
        <v>6.2390999999999996</v>
      </c>
      <c r="DR27" s="17">
        <v>8.9130000000000003</v>
      </c>
      <c r="DS27" s="17">
        <v>-2.113</v>
      </c>
      <c r="DT27" s="17"/>
      <c r="DU27" s="17"/>
      <c r="DV27" s="17"/>
      <c r="DW27" s="17">
        <v>0</v>
      </c>
      <c r="DX27" s="17"/>
      <c r="DY27" s="17"/>
      <c r="DZ27" s="17"/>
      <c r="EA27" s="17">
        <v>0</v>
      </c>
      <c r="EB27" s="17"/>
      <c r="EC27" s="17"/>
      <c r="ED27" s="17"/>
      <c r="EE27" s="17">
        <v>0</v>
      </c>
      <c r="EF27" s="17">
        <v>111</v>
      </c>
      <c r="EG27" s="17">
        <v>112.90537</v>
      </c>
      <c r="EH27" s="17">
        <v>112.90537</v>
      </c>
      <c r="EI27" s="17">
        <v>-1.90537</v>
      </c>
      <c r="EJ27" s="17">
        <v>84.6</v>
      </c>
      <c r="EK27" s="17">
        <v>165.87759</v>
      </c>
      <c r="EL27" s="17">
        <v>221.25516999999999</v>
      </c>
      <c r="EM27" s="17">
        <v>-136.65517</v>
      </c>
      <c r="EN27" s="17"/>
      <c r="EO27" s="17"/>
      <c r="EP27" s="17"/>
      <c r="EQ27" s="17">
        <v>0</v>
      </c>
      <c r="ER27" s="17"/>
      <c r="ES27" s="17"/>
      <c r="ET27" s="17"/>
      <c r="EU27" s="17">
        <v>0</v>
      </c>
      <c r="EV27" s="17"/>
      <c r="EW27" s="17"/>
      <c r="EX27" s="17"/>
      <c r="EY27" s="17">
        <v>0</v>
      </c>
      <c r="EZ27" s="17">
        <v>6.5</v>
      </c>
      <c r="FA27" s="17">
        <v>6.39</v>
      </c>
      <c r="FB27" s="17">
        <v>6.39</v>
      </c>
      <c r="FC27" s="17">
        <v>0.11</v>
      </c>
      <c r="FD27" s="17">
        <v>465.2</v>
      </c>
      <c r="FE27" s="17">
        <v>458.87804999999997</v>
      </c>
      <c r="FF27" s="17">
        <v>458.87804999999997</v>
      </c>
      <c r="FG27" s="17">
        <v>6.3219500000000002</v>
      </c>
      <c r="FH27" s="17">
        <v>43.5</v>
      </c>
      <c r="FI27" s="17">
        <v>81.954149999999998</v>
      </c>
      <c r="FJ27" s="17">
        <v>81.954149999999998</v>
      </c>
      <c r="FK27" s="17">
        <v>-38.454149999999998</v>
      </c>
      <c r="FL27" s="17">
        <v>130.6</v>
      </c>
      <c r="FM27" s="17">
        <v>148.62634</v>
      </c>
      <c r="FN27" s="17">
        <v>148.62634</v>
      </c>
      <c r="FO27" s="17">
        <v>-18.026340000000001</v>
      </c>
      <c r="FP27" s="17">
        <v>0</v>
      </c>
      <c r="FQ27" s="17"/>
      <c r="FR27" s="17">
        <v>41.498959999999997</v>
      </c>
      <c r="FS27" s="17">
        <v>-41.498959999999997</v>
      </c>
      <c r="FT27" s="17">
        <v>18.5</v>
      </c>
      <c r="FU27" s="17">
        <v>19.28585</v>
      </c>
      <c r="FV27" s="17">
        <v>19.28585</v>
      </c>
      <c r="FW27" s="17">
        <v>-0.78585000000000005</v>
      </c>
      <c r="FX27" s="17"/>
      <c r="FY27" s="17"/>
      <c r="FZ27" s="17">
        <v>19.414629999999999</v>
      </c>
      <c r="GA27" s="17">
        <v>-19.414629999999999</v>
      </c>
      <c r="GB27" s="17">
        <v>93.8</v>
      </c>
      <c r="GC27" s="17">
        <v>87.657560000000004</v>
      </c>
      <c r="GD27" s="17">
        <v>87.657560000000004</v>
      </c>
      <c r="GE27" s="17">
        <v>6.1424399999999997</v>
      </c>
      <c r="GF27" s="17">
        <v>177.6</v>
      </c>
      <c r="GG27" s="17">
        <v>181.66672</v>
      </c>
      <c r="GH27" s="17">
        <v>181.66672</v>
      </c>
      <c r="GI27" s="17">
        <v>-4.0667200000000001</v>
      </c>
      <c r="GJ27" s="17">
        <v>177.7</v>
      </c>
      <c r="GK27" s="17">
        <v>181.66672</v>
      </c>
      <c r="GL27" s="17">
        <v>181.66672</v>
      </c>
      <c r="GM27" s="17">
        <v>-3.96672</v>
      </c>
      <c r="GN27" s="17">
        <v>181.3</v>
      </c>
      <c r="GO27" s="17">
        <v>181.66672</v>
      </c>
      <c r="GP27" s="17">
        <v>181.66672</v>
      </c>
      <c r="GQ27" s="17">
        <v>-0.36671999999999999</v>
      </c>
      <c r="GR27" s="17">
        <v>81.3</v>
      </c>
      <c r="GS27" s="17">
        <v>110.91316999999999</v>
      </c>
      <c r="GT27" s="17">
        <v>110.91316999999999</v>
      </c>
      <c r="GU27" s="17">
        <v>-29.61317</v>
      </c>
      <c r="GV27" s="17"/>
      <c r="GW27" s="17"/>
      <c r="GX27" s="17"/>
      <c r="GY27" s="17">
        <v>0</v>
      </c>
      <c r="GZ27" s="17">
        <v>6.5</v>
      </c>
      <c r="HA27" s="17">
        <v>7.8816100000000002</v>
      </c>
      <c r="HB27" s="17">
        <v>7.8816100000000002</v>
      </c>
      <c r="HC27" s="17">
        <v>-1.38161</v>
      </c>
      <c r="HD27" s="17">
        <v>45.9</v>
      </c>
      <c r="HE27" s="17">
        <v>47.26634</v>
      </c>
      <c r="HF27" s="17">
        <v>47.26634</v>
      </c>
      <c r="HG27" s="17">
        <v>-1.3663400000000001</v>
      </c>
      <c r="HH27" s="17"/>
      <c r="HI27" s="17"/>
      <c r="HJ27" s="17"/>
      <c r="HK27" s="17">
        <v>0</v>
      </c>
      <c r="HL27" s="17">
        <v>3.8</v>
      </c>
      <c r="HM27" s="17">
        <v>3.0928</v>
      </c>
      <c r="HN27" s="17">
        <v>1.8363499999999999</v>
      </c>
      <c r="HO27" s="17">
        <v>1.9636499999999999</v>
      </c>
      <c r="HP27" s="17">
        <v>35</v>
      </c>
      <c r="HQ27" s="17">
        <v>31.505569999999999</v>
      </c>
      <c r="HR27" s="17">
        <v>31.505569999999999</v>
      </c>
      <c r="HS27" s="17">
        <v>3.4944299999999999</v>
      </c>
      <c r="HT27" s="17">
        <v>175.3</v>
      </c>
      <c r="HU27" s="17">
        <v>171.54185000000001</v>
      </c>
      <c r="HV27" s="17">
        <v>171.54185000000001</v>
      </c>
      <c r="HW27" s="17">
        <v>3.7581500000000001</v>
      </c>
      <c r="HX27" s="17">
        <v>96.4</v>
      </c>
      <c r="HY27" s="17">
        <v>95.918049999999994</v>
      </c>
      <c r="HZ27" s="17">
        <v>95.918049999999994</v>
      </c>
      <c r="IA27" s="17">
        <v>0.48194999999999999</v>
      </c>
      <c r="IB27" s="17">
        <v>59.5</v>
      </c>
      <c r="IC27" s="17"/>
      <c r="ID27" s="17">
        <v>89.357089999999999</v>
      </c>
      <c r="IE27" s="17">
        <v>-29.857089999999999</v>
      </c>
      <c r="IF27" s="17"/>
      <c r="IG27" s="17"/>
      <c r="IH27" s="17"/>
      <c r="II27" s="17">
        <v>0</v>
      </c>
      <c r="IJ27" s="17">
        <v>43.9</v>
      </c>
      <c r="IK27" s="17">
        <v>48.41648</v>
      </c>
      <c r="IL27" s="17">
        <v>0</v>
      </c>
      <c r="IM27" s="17">
        <v>43.9</v>
      </c>
      <c r="IN27" s="17"/>
      <c r="IO27" s="17"/>
      <c r="IP27" s="17">
        <v>0</v>
      </c>
      <c r="IQ27" s="17">
        <v>0</v>
      </c>
      <c r="IR27" s="17"/>
      <c r="IS27" s="17"/>
      <c r="IT27" s="17"/>
      <c r="IU27" s="17">
        <v>0</v>
      </c>
      <c r="IV27" s="17"/>
      <c r="IW27" s="17"/>
      <c r="IX27" s="17"/>
      <c r="IY27" s="17">
        <v>0</v>
      </c>
      <c r="IZ27" s="17">
        <v>87.3</v>
      </c>
      <c r="JA27" s="17">
        <v>88.815600000000003</v>
      </c>
      <c r="JB27" s="17">
        <v>88.815600000000003</v>
      </c>
      <c r="JC27" s="17">
        <v>-1.5156000000000001</v>
      </c>
      <c r="JD27" s="17">
        <v>166</v>
      </c>
      <c r="JE27" s="17">
        <v>173.02227999999999</v>
      </c>
      <c r="JF27" s="17">
        <v>173.02227999999999</v>
      </c>
      <c r="JG27" s="17">
        <v>-7.0222800000000003</v>
      </c>
      <c r="JH27" s="17">
        <v>158.69999999999999</v>
      </c>
      <c r="JI27" s="17">
        <v>173.02227999999999</v>
      </c>
      <c r="JJ27" s="17">
        <v>173.02227999999999</v>
      </c>
      <c r="JK27" s="17">
        <v>-14.322279999999999</v>
      </c>
      <c r="JL27" s="17">
        <v>196.9</v>
      </c>
      <c r="JM27" s="17">
        <v>173.02227999999999</v>
      </c>
      <c r="JN27" s="17">
        <v>173.02227999999999</v>
      </c>
      <c r="JO27" s="17">
        <v>23.87772</v>
      </c>
      <c r="JP27" s="17">
        <v>258.60000000000002</v>
      </c>
      <c r="JQ27" s="17">
        <v>259.53343000000001</v>
      </c>
      <c r="JR27" s="17">
        <v>259.53343000000001</v>
      </c>
      <c r="JS27" s="17">
        <v>-0.93342999999999998</v>
      </c>
      <c r="JT27" s="17">
        <v>70.599999999999994</v>
      </c>
      <c r="JU27" s="17">
        <v>73.664670000000001</v>
      </c>
      <c r="JV27" s="17">
        <v>73.664670000000001</v>
      </c>
      <c r="JW27" s="17">
        <v>-3.06467</v>
      </c>
      <c r="JX27" s="17">
        <v>34.4</v>
      </c>
      <c r="JY27" s="17">
        <v>36.832329999999999</v>
      </c>
      <c r="JZ27" s="17">
        <v>36.832329999999999</v>
      </c>
      <c r="KA27" s="17">
        <v>-2.4323299999999999</v>
      </c>
      <c r="KB27" s="17"/>
      <c r="KC27" s="17"/>
      <c r="KD27" s="17"/>
      <c r="KE27" s="17">
        <v>0</v>
      </c>
      <c r="KF27" s="17"/>
      <c r="KG27" s="17"/>
      <c r="KH27" s="17"/>
      <c r="KI27" s="17">
        <v>0</v>
      </c>
      <c r="KJ27" s="17"/>
      <c r="KK27" s="17"/>
      <c r="KL27" s="17"/>
      <c r="KM27" s="17">
        <v>0</v>
      </c>
      <c r="KN27" s="17">
        <v>112.8</v>
      </c>
      <c r="KO27" s="17">
        <v>114.11063</v>
      </c>
      <c r="KP27" s="17">
        <v>114.11063</v>
      </c>
      <c r="KQ27" s="17">
        <v>-1.31063</v>
      </c>
      <c r="KR27" s="17"/>
      <c r="KS27" s="17"/>
      <c r="KT27" s="17"/>
      <c r="KU27" s="17">
        <v>0</v>
      </c>
      <c r="KV27" s="17"/>
      <c r="KW27" s="17"/>
      <c r="KX27" s="17"/>
      <c r="KY27" s="17">
        <v>0</v>
      </c>
      <c r="KZ27" s="17">
        <v>2</v>
      </c>
      <c r="LA27" s="17"/>
      <c r="LB27" s="17"/>
      <c r="LC27" s="17">
        <v>2</v>
      </c>
      <c r="LD27" s="17">
        <v>265.7</v>
      </c>
      <c r="LE27" s="17">
        <v>271.12195000000003</v>
      </c>
      <c r="LF27" s="17">
        <v>271.12195000000003</v>
      </c>
      <c r="LG27" s="17">
        <v>-5.4219499999999998</v>
      </c>
      <c r="LH27" s="17">
        <v>135.1</v>
      </c>
      <c r="LI27" s="17">
        <v>133.67995999999999</v>
      </c>
      <c r="LJ27" s="17">
        <v>133.67995999999999</v>
      </c>
      <c r="LK27" s="17">
        <v>1.42004</v>
      </c>
      <c r="LL27" s="17">
        <v>64.400000000000006</v>
      </c>
      <c r="LM27" s="17">
        <v>67.461460000000002</v>
      </c>
      <c r="LN27" s="17">
        <v>67.461460000000002</v>
      </c>
      <c r="LO27" s="17">
        <v>-3.0614599999999998</v>
      </c>
      <c r="LP27" s="17">
        <v>78.599999999999994</v>
      </c>
      <c r="LQ27" s="17">
        <v>78.567999999999998</v>
      </c>
      <c r="LR27" s="17">
        <v>78.567999999999998</v>
      </c>
      <c r="LS27" s="17">
        <v>3.2000000000000001E-2</v>
      </c>
      <c r="LT27" s="17"/>
      <c r="LU27" s="17"/>
      <c r="LV27" s="17"/>
      <c r="LW27" s="17">
        <v>0</v>
      </c>
      <c r="LX27" s="17">
        <v>117</v>
      </c>
      <c r="LY27" s="17">
        <v>71.259330000000006</v>
      </c>
      <c r="LZ27" s="17">
        <v>107.13357000000001</v>
      </c>
      <c r="MA27" s="17">
        <v>9.8664299999999994</v>
      </c>
      <c r="MB27" s="17">
        <v>46.7</v>
      </c>
      <c r="MC27" s="17">
        <v>0</v>
      </c>
      <c r="MD27" s="17">
        <v>0</v>
      </c>
      <c r="ME27" s="17">
        <v>46.7</v>
      </c>
      <c r="MF27" s="17">
        <v>46.1</v>
      </c>
      <c r="MG27" s="17">
        <v>0</v>
      </c>
      <c r="MH27" s="17"/>
      <c r="MI27" s="17">
        <v>46.1</v>
      </c>
      <c r="MJ27" s="17"/>
      <c r="MK27" s="17"/>
      <c r="ML27" s="17"/>
      <c r="MM27" s="17">
        <v>0</v>
      </c>
      <c r="MN27" s="17">
        <v>139.6</v>
      </c>
      <c r="MO27" s="17">
        <v>152.34648999999999</v>
      </c>
      <c r="MP27" s="17">
        <v>152.34648999999999</v>
      </c>
      <c r="MQ27" s="17">
        <v>-12.74649</v>
      </c>
      <c r="MR27" s="17">
        <v>70.599999999999994</v>
      </c>
      <c r="MS27" s="17">
        <v>76.173249999999996</v>
      </c>
      <c r="MT27" s="17">
        <v>76.173249999999996</v>
      </c>
      <c r="MU27" s="17">
        <v>-5.5732499999999998</v>
      </c>
      <c r="MV27" s="17">
        <v>180.1</v>
      </c>
      <c r="MW27" s="17">
        <v>186.53289000000001</v>
      </c>
      <c r="MX27" s="17">
        <v>0</v>
      </c>
      <c r="MY27" s="17">
        <v>180.1</v>
      </c>
      <c r="MZ27" s="17"/>
      <c r="NA27" s="17"/>
      <c r="NB27" s="17"/>
      <c r="NC27" s="17">
        <v>0</v>
      </c>
      <c r="ND27" s="17"/>
      <c r="NE27" s="17"/>
      <c r="NF27" s="17"/>
      <c r="NG27" s="17">
        <v>0</v>
      </c>
      <c r="NH27" s="17"/>
      <c r="NI27" s="17"/>
      <c r="NJ27" s="17"/>
      <c r="NK27" s="17">
        <v>0</v>
      </c>
      <c r="NL27" s="17"/>
      <c r="NM27" s="17"/>
      <c r="NN27" s="17"/>
      <c r="NO27" s="17">
        <v>0</v>
      </c>
      <c r="NP27" s="17">
        <v>186.2</v>
      </c>
      <c r="NQ27" s="17">
        <v>191.99999</v>
      </c>
      <c r="NR27" s="17">
        <v>191.99999</v>
      </c>
      <c r="NS27" s="17">
        <v>-5.7999900000000002</v>
      </c>
      <c r="NT27" s="17">
        <v>98</v>
      </c>
      <c r="NU27" s="17">
        <v>96</v>
      </c>
      <c r="NV27" s="17">
        <v>96</v>
      </c>
      <c r="NW27" s="17">
        <v>2</v>
      </c>
      <c r="NX27" s="17">
        <v>1</v>
      </c>
      <c r="NY27" s="17"/>
      <c r="NZ27" s="17">
        <v>0.69399999999999995</v>
      </c>
      <c r="OA27" s="17">
        <v>0.30599999999999999</v>
      </c>
      <c r="OB27" s="17">
        <v>26.3</v>
      </c>
      <c r="OC27" s="17">
        <v>58.78</v>
      </c>
      <c r="OD27" s="17">
        <v>58.780999999999999</v>
      </c>
      <c r="OE27" s="17">
        <v>-32.481000000000002</v>
      </c>
      <c r="OF27" s="17">
        <v>58.3</v>
      </c>
      <c r="OG27" s="17"/>
      <c r="OH27" s="17">
        <v>64.727999999999994</v>
      </c>
      <c r="OI27" s="17">
        <v>-6.4279999999999999</v>
      </c>
      <c r="OJ27" s="17">
        <v>0</v>
      </c>
      <c r="OK27" s="17">
        <v>0.72499999999999998</v>
      </c>
      <c r="OL27" s="17">
        <v>0.72499999999999998</v>
      </c>
      <c r="OM27" s="17">
        <v>-0.72499999999999998</v>
      </c>
      <c r="ON27" s="17">
        <v>0.3</v>
      </c>
      <c r="OO27" s="17">
        <v>0.5</v>
      </c>
      <c r="OP27" s="17">
        <v>0.5</v>
      </c>
      <c r="OQ27" s="17">
        <v>-0.2</v>
      </c>
      <c r="OR27" s="17"/>
      <c r="OS27" s="17"/>
      <c r="OT27" s="17">
        <v>17.560980000000001</v>
      </c>
      <c r="OU27" s="17">
        <v>-17.560980000000001</v>
      </c>
      <c r="OV27" s="17">
        <v>9.9</v>
      </c>
      <c r="OW27" s="17">
        <v>9.9830000000000005</v>
      </c>
      <c r="OX27" s="17">
        <v>9.9830000000000005</v>
      </c>
      <c r="OY27" s="17">
        <v>-8.3000000000000004E-2</v>
      </c>
      <c r="OZ27" s="17">
        <v>5.4</v>
      </c>
      <c r="PA27" s="17">
        <v>5.67</v>
      </c>
      <c r="PB27" s="17">
        <v>5.67</v>
      </c>
      <c r="PC27" s="17">
        <v>-0.27</v>
      </c>
      <c r="PD27" s="17">
        <v>1.2</v>
      </c>
      <c r="PE27" s="17">
        <v>1.23</v>
      </c>
      <c r="PF27" s="17">
        <v>1.23</v>
      </c>
      <c r="PG27" s="17">
        <v>-0.03</v>
      </c>
      <c r="PH27" s="17">
        <v>1.8</v>
      </c>
      <c r="PI27" s="17">
        <v>3.55</v>
      </c>
      <c r="PJ27" s="17">
        <v>3.55</v>
      </c>
      <c r="PK27" s="17">
        <v>-1.75</v>
      </c>
      <c r="PL27" s="17">
        <v>1.3</v>
      </c>
      <c r="PM27" s="17">
        <v>5</v>
      </c>
      <c r="PN27" s="17">
        <v>5</v>
      </c>
      <c r="PO27" s="17">
        <v>-3.7</v>
      </c>
      <c r="PP27" s="17">
        <v>20.5</v>
      </c>
      <c r="PQ27" s="17">
        <v>19.5122</v>
      </c>
      <c r="PR27" s="17">
        <v>19.5122</v>
      </c>
      <c r="PS27" s="17">
        <v>0.98780000000000001</v>
      </c>
      <c r="PT27" s="17">
        <v>15.6</v>
      </c>
      <c r="PU27" s="17">
        <v>19.5122</v>
      </c>
      <c r="PV27" s="17">
        <v>19.5122</v>
      </c>
      <c r="PW27" s="17">
        <v>-3.9121999999999999</v>
      </c>
      <c r="PX27" s="17">
        <v>19.100000000000001</v>
      </c>
      <c r="PY27" s="17">
        <v>17.560980000000001</v>
      </c>
      <c r="PZ27" s="17">
        <v>17.560980000000001</v>
      </c>
      <c r="QA27" s="17">
        <v>1.5390200000000001</v>
      </c>
      <c r="QB27" s="17">
        <v>3.6</v>
      </c>
      <c r="QC27" s="17">
        <v>3.4</v>
      </c>
      <c r="QD27" s="17">
        <v>3.4</v>
      </c>
      <c r="QE27" s="17">
        <v>0.2</v>
      </c>
      <c r="QF27" s="17">
        <v>18.600000000000001</v>
      </c>
      <c r="QG27" s="17">
        <v>18.341460000000001</v>
      </c>
      <c r="QH27" s="17">
        <v>18.341460000000001</v>
      </c>
      <c r="QI27" s="17">
        <v>0.25853999999999999</v>
      </c>
      <c r="QJ27" s="17">
        <v>11.8</v>
      </c>
      <c r="QK27" s="17"/>
      <c r="QL27" s="17">
        <v>14.121</v>
      </c>
      <c r="QM27" s="17">
        <v>-2.3210000000000002</v>
      </c>
      <c r="QN27" s="17">
        <v>16.100000000000001</v>
      </c>
      <c r="QO27" s="17"/>
      <c r="QP27" s="17">
        <v>14.554</v>
      </c>
      <c r="QQ27" s="17">
        <v>1.546</v>
      </c>
      <c r="QR27" s="17">
        <v>5.6</v>
      </c>
      <c r="QS27" s="17">
        <v>11.4</v>
      </c>
      <c r="QT27" s="17">
        <v>13.96</v>
      </c>
      <c r="QU27" s="17">
        <v>-8.36</v>
      </c>
      <c r="QV27" s="17">
        <v>24.4</v>
      </c>
      <c r="QW27" s="17">
        <v>36.4</v>
      </c>
      <c r="QX27" s="17">
        <v>42.667000000000002</v>
      </c>
      <c r="QY27" s="17">
        <v>-18.266999999999999</v>
      </c>
      <c r="QZ27" s="17">
        <v>1.52</v>
      </c>
      <c r="RA27" s="17">
        <v>1.5</v>
      </c>
      <c r="RB27" s="17">
        <v>1.5</v>
      </c>
      <c r="RC27" s="17">
        <v>0.02</v>
      </c>
      <c r="RD27" s="17">
        <v>1.24</v>
      </c>
      <c r="RE27" s="17"/>
      <c r="RF27" s="17"/>
      <c r="RG27" s="17">
        <v>1.24</v>
      </c>
      <c r="RH27" s="17">
        <v>2.4</v>
      </c>
      <c r="RI27" s="17">
        <v>2.4</v>
      </c>
      <c r="RJ27" s="17">
        <v>2.4</v>
      </c>
      <c r="RK27" s="17">
        <v>0</v>
      </c>
      <c r="RL27" s="17">
        <v>2.14</v>
      </c>
      <c r="RM27" s="17">
        <v>2.8</v>
      </c>
      <c r="RN27" s="17">
        <v>2.8</v>
      </c>
      <c r="RO27" s="17">
        <v>-0.66</v>
      </c>
      <c r="RP27" s="17">
        <v>8.6999999999999993</v>
      </c>
      <c r="RQ27" s="17"/>
      <c r="RR27" s="17">
        <v>16</v>
      </c>
      <c r="RS27" s="17">
        <v>-7.3</v>
      </c>
      <c r="RT27" s="17">
        <v>1.7</v>
      </c>
      <c r="RU27" s="17">
        <v>2.9009999999999998</v>
      </c>
      <c r="RV27" s="17">
        <v>2.9009999999999998</v>
      </c>
      <c r="RW27" s="17">
        <v>-1.2010000000000001</v>
      </c>
      <c r="RX27" s="17">
        <v>20.2</v>
      </c>
      <c r="RY27" s="17">
        <v>19.869240000000001</v>
      </c>
      <c r="RZ27" s="17">
        <v>19.869240000000001</v>
      </c>
      <c r="SA27" s="17">
        <v>0.33076</v>
      </c>
      <c r="SB27" s="17">
        <v>2</v>
      </c>
      <c r="SC27" s="17">
        <v>0</v>
      </c>
      <c r="SD27" s="17">
        <v>0</v>
      </c>
      <c r="SE27" s="17">
        <v>2</v>
      </c>
      <c r="SF27" s="17">
        <v>0</v>
      </c>
      <c r="SG27" s="17">
        <v>0.7</v>
      </c>
      <c r="SH27" s="17">
        <v>0.7</v>
      </c>
      <c r="SI27" s="17">
        <v>-0.7</v>
      </c>
      <c r="SJ27" s="17">
        <v>19.899999999999999</v>
      </c>
      <c r="SK27" s="17">
        <v>19.21951</v>
      </c>
      <c r="SL27" s="17">
        <v>19.21951</v>
      </c>
      <c r="SM27" s="17">
        <v>0.68049000000000004</v>
      </c>
      <c r="SN27" s="17"/>
      <c r="SO27" s="17"/>
      <c r="SP27" s="17">
        <v>12.195119999999999</v>
      </c>
      <c r="SQ27" s="17">
        <v>-12.195119999999999</v>
      </c>
      <c r="SR27" s="17">
        <v>20.100000000000001</v>
      </c>
      <c r="SS27" s="17">
        <v>19.5122</v>
      </c>
      <c r="ST27" s="17">
        <v>19.5122</v>
      </c>
      <c r="SU27" s="17">
        <v>0.58779999999999999</v>
      </c>
      <c r="SV27" s="17">
        <v>20.3</v>
      </c>
      <c r="SW27" s="17">
        <v>19.5122</v>
      </c>
      <c r="SX27" s="17">
        <v>19.5122</v>
      </c>
      <c r="SY27" s="17">
        <v>0.78779999999999994</v>
      </c>
      <c r="SZ27" s="17">
        <v>20</v>
      </c>
      <c r="TA27" s="17">
        <v>19.317070000000001</v>
      </c>
      <c r="TB27" s="17">
        <v>19.317070000000001</v>
      </c>
      <c r="TC27" s="17">
        <v>0.68293000000000004</v>
      </c>
      <c r="TD27" s="17">
        <v>0</v>
      </c>
      <c r="TE27" s="17">
        <v>1.6020000000000001</v>
      </c>
      <c r="TF27" s="17">
        <v>1.6020000000000001</v>
      </c>
      <c r="TG27" s="17">
        <v>-1.6020000000000001</v>
      </c>
      <c r="TH27" s="17">
        <v>25.3</v>
      </c>
      <c r="TI27" s="17">
        <v>24.196999999999999</v>
      </c>
      <c r="TJ27" s="17">
        <v>24.196999999999999</v>
      </c>
      <c r="TK27" s="17">
        <v>1.103</v>
      </c>
      <c r="TL27" s="17">
        <v>37.200000000000003</v>
      </c>
      <c r="TM27" s="17"/>
      <c r="TN27" s="17">
        <v>35.881</v>
      </c>
      <c r="TO27" s="17">
        <v>1.319</v>
      </c>
      <c r="TP27" s="17">
        <v>2.9</v>
      </c>
      <c r="TQ27" s="17">
        <v>49.25</v>
      </c>
      <c r="TR27" s="17">
        <v>49.25</v>
      </c>
      <c r="TS27" s="17">
        <v>-46.35</v>
      </c>
      <c r="TT27" s="17">
        <v>7.6</v>
      </c>
      <c r="TU27" s="17">
        <v>49.25</v>
      </c>
      <c r="TV27" s="17">
        <v>49.25</v>
      </c>
      <c r="TW27" s="17">
        <v>-41.65</v>
      </c>
      <c r="TX27" s="17">
        <v>0</v>
      </c>
      <c r="TY27" s="17">
        <v>2.907</v>
      </c>
      <c r="TZ27" s="17">
        <v>2.907</v>
      </c>
      <c r="UA27" s="17">
        <v>-2.907</v>
      </c>
      <c r="UB27" s="17">
        <v>0</v>
      </c>
      <c r="UC27" s="17">
        <v>2.6379999999999999</v>
      </c>
      <c r="UD27" s="17">
        <v>2.6379999999999999</v>
      </c>
      <c r="UE27" s="17">
        <v>-2.6379999999999999</v>
      </c>
      <c r="UF27" s="17">
        <v>20.9</v>
      </c>
      <c r="UG27" s="17"/>
      <c r="UH27" s="17">
        <v>19.5122</v>
      </c>
      <c r="UI27" s="17">
        <v>1.3877999999999999</v>
      </c>
      <c r="UJ27" s="17">
        <v>8.3000000000000007</v>
      </c>
      <c r="UK27" s="17">
        <v>8</v>
      </c>
      <c r="UL27" s="17">
        <v>8</v>
      </c>
      <c r="UM27" s="17">
        <v>0.3</v>
      </c>
      <c r="UN27" s="17"/>
      <c r="UO27" s="17"/>
      <c r="UP27" s="17">
        <v>6.8</v>
      </c>
      <c r="UQ27" s="17">
        <v>-6.8</v>
      </c>
      <c r="UR27" s="17">
        <v>20.399999999999999</v>
      </c>
      <c r="US27" s="17">
        <v>19.5122</v>
      </c>
      <c r="UT27" s="17">
        <v>19.5122</v>
      </c>
      <c r="UU27" s="17">
        <v>0.88780000000000003</v>
      </c>
      <c r="UV27" s="17">
        <v>20.399999999999999</v>
      </c>
      <c r="UW27" s="17">
        <v>19.5122</v>
      </c>
      <c r="UX27" s="17">
        <v>19.5122</v>
      </c>
      <c r="UY27" s="17">
        <v>0.88780000000000003</v>
      </c>
      <c r="UZ27" s="17">
        <v>20</v>
      </c>
      <c r="VA27" s="17">
        <v>19.5122</v>
      </c>
      <c r="VB27" s="17">
        <v>19.5122</v>
      </c>
      <c r="VC27" s="17">
        <v>0.48780000000000001</v>
      </c>
      <c r="VD27" s="17">
        <v>0</v>
      </c>
      <c r="VE27" s="17">
        <v>0.96499999999999997</v>
      </c>
      <c r="VF27" s="17">
        <v>0.96499999999999997</v>
      </c>
      <c r="VG27" s="17">
        <v>-0.96499999999999997</v>
      </c>
      <c r="VH27" s="17">
        <v>12.9</v>
      </c>
      <c r="VI27" s="17"/>
      <c r="VJ27" s="17">
        <v>12.648</v>
      </c>
      <c r="VK27" s="17">
        <v>0.252</v>
      </c>
      <c r="VL27" s="17">
        <v>115.4</v>
      </c>
      <c r="VM27" s="17"/>
      <c r="VN27" s="17">
        <v>107.824</v>
      </c>
      <c r="VO27" s="17">
        <v>7.5759999999999996</v>
      </c>
      <c r="VP27" s="17"/>
      <c r="VQ27" s="17"/>
      <c r="VR27" s="17">
        <v>0.6</v>
      </c>
      <c r="VS27" s="17">
        <v>-0.6</v>
      </c>
      <c r="VT27" s="17">
        <v>0</v>
      </c>
      <c r="VU27" s="17">
        <v>46.55</v>
      </c>
      <c r="VV27" s="17">
        <v>46.554000000000002</v>
      </c>
      <c r="VW27" s="17">
        <v>-46.554000000000002</v>
      </c>
      <c r="VX27" s="17">
        <v>0</v>
      </c>
      <c r="VY27" s="17">
        <v>31.02</v>
      </c>
      <c r="VZ27" s="17">
        <v>31.018999999999998</v>
      </c>
      <c r="WA27" s="17">
        <v>-31.018999999999998</v>
      </c>
      <c r="WB27" s="17">
        <v>97.8</v>
      </c>
      <c r="WC27" s="17"/>
      <c r="WD27" s="17">
        <v>78.018000000000001</v>
      </c>
      <c r="WE27" s="17">
        <v>19.782</v>
      </c>
      <c r="WF27" s="17">
        <v>13</v>
      </c>
      <c r="WG27" s="17"/>
      <c r="WH27" s="17">
        <v>12.007</v>
      </c>
      <c r="WI27" s="17">
        <v>0.99299999999999999</v>
      </c>
      <c r="WJ27" s="17">
        <v>7.3</v>
      </c>
      <c r="WK27" s="17">
        <v>8</v>
      </c>
      <c r="WL27" s="17">
        <v>8</v>
      </c>
      <c r="WM27" s="17">
        <v>-0.7</v>
      </c>
      <c r="WN27" s="17">
        <v>20</v>
      </c>
      <c r="WO27" s="17">
        <v>19.317070000000001</v>
      </c>
      <c r="WP27" s="17">
        <v>19.317070000000001</v>
      </c>
      <c r="WQ27" s="17">
        <v>0.68293000000000004</v>
      </c>
      <c r="WR27" s="17"/>
      <c r="WS27" s="17"/>
      <c r="WT27" s="17"/>
      <c r="WU27" s="17">
        <v>0</v>
      </c>
      <c r="WV27" s="17"/>
      <c r="WW27" s="17"/>
      <c r="WX27" s="17"/>
      <c r="WY27" s="17">
        <v>0</v>
      </c>
      <c r="WZ27" s="17">
        <v>36.9</v>
      </c>
      <c r="XA27" s="17">
        <v>35</v>
      </c>
      <c r="XB27" s="17">
        <v>35</v>
      </c>
      <c r="XC27" s="17">
        <v>1.9</v>
      </c>
      <c r="XD27" s="17">
        <v>28</v>
      </c>
      <c r="XE27" s="17">
        <v>29.184000000000001</v>
      </c>
      <c r="XF27" s="17">
        <v>29.184000000000001</v>
      </c>
      <c r="XG27" s="17">
        <v>-1.1839999999999999</v>
      </c>
      <c r="XH27" s="17">
        <v>3.4</v>
      </c>
      <c r="XI27" s="17">
        <v>2.8159999999999998</v>
      </c>
      <c r="XJ27" s="17">
        <v>2.8159999999999998</v>
      </c>
      <c r="XK27" s="17">
        <v>0.58399999999999996</v>
      </c>
      <c r="XL27" s="17"/>
      <c r="XM27" s="17"/>
      <c r="XN27" s="17"/>
      <c r="XO27" s="17">
        <v>0</v>
      </c>
      <c r="XP27" s="17">
        <v>12.4</v>
      </c>
      <c r="XQ27" s="17">
        <v>17</v>
      </c>
      <c r="XR27" s="17">
        <v>17</v>
      </c>
      <c r="XS27" s="17">
        <v>-4.5999999999999996</v>
      </c>
      <c r="XT27" s="17">
        <v>7.7</v>
      </c>
      <c r="XU27" s="17">
        <v>10</v>
      </c>
      <c r="XV27" s="17">
        <v>10</v>
      </c>
      <c r="XW27" s="17">
        <v>-2.2999999999999998</v>
      </c>
    </row>
    <row r="28" spans="1:647" ht="24" customHeight="1" x14ac:dyDescent="0.25">
      <c r="A28" s="1"/>
      <c r="B28" s="16" t="s">
        <v>69</v>
      </c>
      <c r="C28" s="16" t="s">
        <v>734</v>
      </c>
      <c r="D28" s="17">
        <v>1.1000000000000001</v>
      </c>
      <c r="E28" s="17">
        <v>1.01</v>
      </c>
      <c r="F28" s="17">
        <v>1.01</v>
      </c>
      <c r="G28" s="17">
        <v>0.09</v>
      </c>
      <c r="H28" s="17">
        <v>1.6</v>
      </c>
      <c r="I28" s="17">
        <v>1.64</v>
      </c>
      <c r="J28" s="17">
        <v>1.64</v>
      </c>
      <c r="K28" s="17">
        <v>-0.04</v>
      </c>
      <c r="L28" s="17"/>
      <c r="M28" s="17"/>
      <c r="N28" s="17"/>
      <c r="O28" s="17">
        <v>0</v>
      </c>
      <c r="P28" s="17"/>
      <c r="Q28" s="17"/>
      <c r="R28" s="17"/>
      <c r="S28" s="17">
        <v>0</v>
      </c>
      <c r="T28" s="17"/>
      <c r="U28" s="17"/>
      <c r="V28" s="17"/>
      <c r="W28" s="17">
        <v>0</v>
      </c>
      <c r="X28" s="17"/>
      <c r="Y28" s="17"/>
      <c r="Z28" s="17"/>
      <c r="AA28" s="17">
        <v>0</v>
      </c>
      <c r="AB28" s="17">
        <v>90</v>
      </c>
      <c r="AC28" s="17">
        <v>92.226339999999993</v>
      </c>
      <c r="AD28" s="17">
        <v>92.226339999999993</v>
      </c>
      <c r="AE28" s="17">
        <v>-2.22634</v>
      </c>
      <c r="AF28" s="17">
        <v>173.7</v>
      </c>
      <c r="AG28" s="17">
        <v>97.572469999999996</v>
      </c>
      <c r="AH28" s="17">
        <v>106</v>
      </c>
      <c r="AI28" s="17">
        <v>67.7</v>
      </c>
      <c r="AJ28" s="17">
        <v>80.599999999999994</v>
      </c>
      <c r="AK28" s="17">
        <v>87.329440000000005</v>
      </c>
      <c r="AL28" s="17">
        <v>0</v>
      </c>
      <c r="AM28" s="17">
        <v>80.599999999999994</v>
      </c>
      <c r="AN28" s="17"/>
      <c r="AO28" s="17"/>
      <c r="AP28" s="17">
        <v>61.538460000000001</v>
      </c>
      <c r="AQ28" s="17">
        <v>-61.538460000000001</v>
      </c>
      <c r="AR28" s="17">
        <v>114.5</v>
      </c>
      <c r="AS28" s="17">
        <v>143.55551</v>
      </c>
      <c r="AT28" s="17">
        <v>143.55551</v>
      </c>
      <c r="AU28" s="17">
        <v>-29.055510000000002</v>
      </c>
      <c r="AV28" s="17">
        <v>113.6</v>
      </c>
      <c r="AW28" s="17">
        <v>143.55551</v>
      </c>
      <c r="AX28" s="17">
        <v>143.55551</v>
      </c>
      <c r="AY28" s="17">
        <v>-29.95551</v>
      </c>
      <c r="AZ28" s="17">
        <v>115.2</v>
      </c>
      <c r="BA28" s="17">
        <v>143.55551</v>
      </c>
      <c r="BB28" s="17">
        <v>143.55551</v>
      </c>
      <c r="BC28" s="17">
        <v>-28.355509999999999</v>
      </c>
      <c r="BD28" s="17">
        <v>207.6</v>
      </c>
      <c r="BE28" s="17">
        <v>215.33326</v>
      </c>
      <c r="BF28" s="17">
        <v>215.33326</v>
      </c>
      <c r="BG28" s="17">
        <v>-7.7332599999999996</v>
      </c>
      <c r="BH28" s="17">
        <v>198.9</v>
      </c>
      <c r="BI28" s="17">
        <v>195.12200999999999</v>
      </c>
      <c r="BJ28" s="17">
        <v>195.12200999999999</v>
      </c>
      <c r="BK28" s="17">
        <v>3.77799</v>
      </c>
      <c r="BL28" s="17">
        <v>107</v>
      </c>
      <c r="BM28" s="17">
        <v>97.561000000000007</v>
      </c>
      <c r="BN28" s="17">
        <v>97.561000000000007</v>
      </c>
      <c r="BO28" s="17">
        <v>9.4390000000000001</v>
      </c>
      <c r="BP28" s="17">
        <v>561.5</v>
      </c>
      <c r="BQ28" s="17">
        <v>568.29854</v>
      </c>
      <c r="BR28" s="17">
        <v>568.29854</v>
      </c>
      <c r="BS28" s="17">
        <v>-6.79854</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167.7</v>
      </c>
      <c r="CO28" s="17">
        <v>164.70732000000001</v>
      </c>
      <c r="CP28" s="17">
        <v>164.70732000000001</v>
      </c>
      <c r="CQ28" s="17">
        <v>2.99268</v>
      </c>
      <c r="CR28" s="17">
        <v>7.7</v>
      </c>
      <c r="CS28" s="17">
        <v>3.8486199999999999</v>
      </c>
      <c r="CT28" s="17">
        <v>3.8486199999999999</v>
      </c>
      <c r="CU28" s="17">
        <v>3.8513799999999998</v>
      </c>
      <c r="CV28" s="17">
        <v>2.8479999999999999</v>
      </c>
      <c r="CW28" s="17">
        <v>2.1125600000000002</v>
      </c>
      <c r="CX28" s="17">
        <v>2.1125600000000002</v>
      </c>
      <c r="CY28" s="17">
        <v>0.73543999999999998</v>
      </c>
      <c r="CZ28" s="17">
        <v>16.5</v>
      </c>
      <c r="DA28" s="17">
        <v>16.873670000000001</v>
      </c>
      <c r="DB28" s="17">
        <v>16.873670000000001</v>
      </c>
      <c r="DC28" s="17">
        <v>-0.37367</v>
      </c>
      <c r="DD28" s="17">
        <v>4.7</v>
      </c>
      <c r="DE28" s="17">
        <v>5.2787100000000002</v>
      </c>
      <c r="DF28" s="17">
        <v>5.2787100000000002</v>
      </c>
      <c r="DG28" s="17">
        <v>-0.57870999999999995</v>
      </c>
      <c r="DH28" s="17"/>
      <c r="DI28" s="17"/>
      <c r="DJ28" s="17"/>
      <c r="DK28" s="17">
        <v>0</v>
      </c>
      <c r="DL28" s="17">
        <v>142.9</v>
      </c>
      <c r="DM28" s="17">
        <v>143</v>
      </c>
      <c r="DN28" s="17">
        <v>143</v>
      </c>
      <c r="DO28" s="17">
        <v>-0.1</v>
      </c>
      <c r="DP28" s="17">
        <v>6.7</v>
      </c>
      <c r="DQ28" s="17">
        <v>6.2390999999999996</v>
      </c>
      <c r="DR28" s="17">
        <v>8.9130000000000003</v>
      </c>
      <c r="DS28" s="17">
        <v>-2.2130000000000001</v>
      </c>
      <c r="DT28" s="17"/>
      <c r="DU28" s="17"/>
      <c r="DV28" s="17"/>
      <c r="DW28" s="17">
        <v>0</v>
      </c>
      <c r="DX28" s="17"/>
      <c r="DY28" s="17"/>
      <c r="DZ28" s="17"/>
      <c r="EA28" s="17">
        <v>0</v>
      </c>
      <c r="EB28" s="17"/>
      <c r="EC28" s="17"/>
      <c r="ED28" s="17"/>
      <c r="EE28" s="17">
        <v>0</v>
      </c>
      <c r="EF28" s="17">
        <v>110.9</v>
      </c>
      <c r="EG28" s="17">
        <v>112.90537</v>
      </c>
      <c r="EH28" s="17">
        <v>112.90537</v>
      </c>
      <c r="EI28" s="17">
        <v>-2.0053700000000001</v>
      </c>
      <c r="EJ28" s="17">
        <v>108.8</v>
      </c>
      <c r="EK28" s="17">
        <v>165.87759</v>
      </c>
      <c r="EL28" s="17">
        <v>221.25516999999999</v>
      </c>
      <c r="EM28" s="17">
        <v>-112.45517</v>
      </c>
      <c r="EN28" s="17"/>
      <c r="EO28" s="17"/>
      <c r="EP28" s="17"/>
      <c r="EQ28" s="17">
        <v>0</v>
      </c>
      <c r="ER28" s="17"/>
      <c r="ES28" s="17"/>
      <c r="ET28" s="17"/>
      <c r="EU28" s="17">
        <v>0</v>
      </c>
      <c r="EV28" s="17"/>
      <c r="EW28" s="17"/>
      <c r="EX28" s="17"/>
      <c r="EY28" s="17">
        <v>0</v>
      </c>
      <c r="EZ28" s="17">
        <v>6.5</v>
      </c>
      <c r="FA28" s="17">
        <v>6.39</v>
      </c>
      <c r="FB28" s="17">
        <v>6.39</v>
      </c>
      <c r="FC28" s="17">
        <v>0.11</v>
      </c>
      <c r="FD28" s="17">
        <v>460.1</v>
      </c>
      <c r="FE28" s="17">
        <v>458.87804999999997</v>
      </c>
      <c r="FF28" s="17">
        <v>458.87804999999997</v>
      </c>
      <c r="FG28" s="17">
        <v>1.2219500000000001</v>
      </c>
      <c r="FH28" s="17">
        <v>43.8</v>
      </c>
      <c r="FI28" s="17">
        <v>81.954149999999998</v>
      </c>
      <c r="FJ28" s="17">
        <v>81.954149999999998</v>
      </c>
      <c r="FK28" s="17">
        <v>-38.154150000000001</v>
      </c>
      <c r="FL28" s="17">
        <v>129.69999999999999</v>
      </c>
      <c r="FM28" s="17">
        <v>148.62634</v>
      </c>
      <c r="FN28" s="17">
        <v>148.62634</v>
      </c>
      <c r="FO28" s="17">
        <v>-18.92634</v>
      </c>
      <c r="FP28" s="17">
        <v>0</v>
      </c>
      <c r="FQ28" s="17"/>
      <c r="FR28" s="17">
        <v>41.498959999999997</v>
      </c>
      <c r="FS28" s="17">
        <v>-41.498959999999997</v>
      </c>
      <c r="FT28" s="17">
        <v>16.600000000000001</v>
      </c>
      <c r="FU28" s="17">
        <v>19.28585</v>
      </c>
      <c r="FV28" s="17">
        <v>19.28585</v>
      </c>
      <c r="FW28" s="17">
        <v>-2.6858499999999998</v>
      </c>
      <c r="FX28" s="17"/>
      <c r="FY28" s="17"/>
      <c r="FZ28" s="17">
        <v>19.414629999999999</v>
      </c>
      <c r="GA28" s="17">
        <v>-19.414629999999999</v>
      </c>
      <c r="GB28" s="17">
        <v>91.4</v>
      </c>
      <c r="GC28" s="17">
        <v>87.657560000000004</v>
      </c>
      <c r="GD28" s="17">
        <v>87.657560000000004</v>
      </c>
      <c r="GE28" s="17">
        <v>3.7424400000000002</v>
      </c>
      <c r="GF28" s="17">
        <v>176.6</v>
      </c>
      <c r="GG28" s="17">
        <v>181.66672</v>
      </c>
      <c r="GH28" s="17">
        <v>181.66672</v>
      </c>
      <c r="GI28" s="17">
        <v>-5.0667200000000001</v>
      </c>
      <c r="GJ28" s="17">
        <v>176.9</v>
      </c>
      <c r="GK28" s="17">
        <v>181.66672</v>
      </c>
      <c r="GL28" s="17">
        <v>181.66672</v>
      </c>
      <c r="GM28" s="17">
        <v>-4.7667200000000003</v>
      </c>
      <c r="GN28" s="17">
        <v>182.1</v>
      </c>
      <c r="GO28" s="17">
        <v>181.66672</v>
      </c>
      <c r="GP28" s="17">
        <v>181.66672</v>
      </c>
      <c r="GQ28" s="17">
        <v>0.43328</v>
      </c>
      <c r="GR28" s="17">
        <v>80.099999999999994</v>
      </c>
      <c r="GS28" s="17">
        <v>110.91316999999999</v>
      </c>
      <c r="GT28" s="17">
        <v>110.91316999999999</v>
      </c>
      <c r="GU28" s="17">
        <v>-30.81317</v>
      </c>
      <c r="GV28" s="17"/>
      <c r="GW28" s="17"/>
      <c r="GX28" s="17"/>
      <c r="GY28" s="17">
        <v>0</v>
      </c>
      <c r="GZ28" s="17">
        <v>6.5</v>
      </c>
      <c r="HA28" s="17">
        <v>7.8816100000000002</v>
      </c>
      <c r="HB28" s="17">
        <v>7.8816100000000002</v>
      </c>
      <c r="HC28" s="17">
        <v>-1.38161</v>
      </c>
      <c r="HD28" s="17">
        <v>45.5</v>
      </c>
      <c r="HE28" s="17">
        <v>47.26634</v>
      </c>
      <c r="HF28" s="17">
        <v>47.26634</v>
      </c>
      <c r="HG28" s="17">
        <v>-1.76634</v>
      </c>
      <c r="HH28" s="17"/>
      <c r="HI28" s="17"/>
      <c r="HJ28" s="17"/>
      <c r="HK28" s="17">
        <v>0</v>
      </c>
      <c r="HL28" s="17">
        <v>3.8</v>
      </c>
      <c r="HM28" s="17">
        <v>3.0928</v>
      </c>
      <c r="HN28" s="17">
        <v>1.8363499999999999</v>
      </c>
      <c r="HO28" s="17">
        <v>1.9636499999999999</v>
      </c>
      <c r="HP28" s="17">
        <v>32.9</v>
      </c>
      <c r="HQ28" s="17">
        <v>31.505569999999999</v>
      </c>
      <c r="HR28" s="17">
        <v>31.505569999999999</v>
      </c>
      <c r="HS28" s="17">
        <v>1.3944300000000001</v>
      </c>
      <c r="HT28" s="17">
        <v>174</v>
      </c>
      <c r="HU28" s="17">
        <v>171.54185000000001</v>
      </c>
      <c r="HV28" s="17">
        <v>171.54185000000001</v>
      </c>
      <c r="HW28" s="17">
        <v>2.4581499999999998</v>
      </c>
      <c r="HX28" s="17">
        <v>95.6</v>
      </c>
      <c r="HY28" s="17">
        <v>95.918049999999994</v>
      </c>
      <c r="HZ28" s="17">
        <v>95.918049999999994</v>
      </c>
      <c r="IA28" s="17">
        <v>-0.31805</v>
      </c>
      <c r="IB28" s="17">
        <v>59.3</v>
      </c>
      <c r="IC28" s="17"/>
      <c r="ID28" s="17">
        <v>57.166890000000002</v>
      </c>
      <c r="IE28" s="17">
        <v>2.1331099999999998</v>
      </c>
      <c r="IF28" s="17"/>
      <c r="IG28" s="17"/>
      <c r="IH28" s="17"/>
      <c r="II28" s="17">
        <v>0</v>
      </c>
      <c r="IJ28" s="17">
        <v>44.5</v>
      </c>
      <c r="IK28" s="17">
        <v>48.41648</v>
      </c>
      <c r="IL28" s="17">
        <v>0</v>
      </c>
      <c r="IM28" s="17">
        <v>44.5</v>
      </c>
      <c r="IN28" s="17"/>
      <c r="IO28" s="17"/>
      <c r="IP28" s="17">
        <v>0</v>
      </c>
      <c r="IQ28" s="17">
        <v>0</v>
      </c>
      <c r="IR28" s="17"/>
      <c r="IS28" s="17"/>
      <c r="IT28" s="17"/>
      <c r="IU28" s="17">
        <v>0</v>
      </c>
      <c r="IV28" s="17"/>
      <c r="IW28" s="17"/>
      <c r="IX28" s="17"/>
      <c r="IY28" s="17">
        <v>0</v>
      </c>
      <c r="IZ28" s="17">
        <v>87.1</v>
      </c>
      <c r="JA28" s="17">
        <v>88.815600000000003</v>
      </c>
      <c r="JB28" s="17">
        <v>88.815600000000003</v>
      </c>
      <c r="JC28" s="17">
        <v>-1.7156</v>
      </c>
      <c r="JD28" s="17">
        <v>165.8</v>
      </c>
      <c r="JE28" s="17">
        <v>172.19998000000001</v>
      </c>
      <c r="JF28" s="17">
        <v>172.19998000000001</v>
      </c>
      <c r="JG28" s="17">
        <v>-6.3999800000000002</v>
      </c>
      <c r="JH28" s="17">
        <v>158.69999999999999</v>
      </c>
      <c r="JI28" s="17">
        <v>172.19998000000001</v>
      </c>
      <c r="JJ28" s="17">
        <v>172.19998000000001</v>
      </c>
      <c r="JK28" s="17">
        <v>-13.499980000000001</v>
      </c>
      <c r="JL28" s="17">
        <v>194.7</v>
      </c>
      <c r="JM28" s="17">
        <v>172.19998000000001</v>
      </c>
      <c r="JN28" s="17">
        <v>172.19998000000001</v>
      </c>
      <c r="JO28" s="17">
        <v>22.500019999999999</v>
      </c>
      <c r="JP28" s="17">
        <v>253.7</v>
      </c>
      <c r="JQ28" s="17">
        <v>258.29996999999997</v>
      </c>
      <c r="JR28" s="17">
        <v>258.29996999999997</v>
      </c>
      <c r="JS28" s="17">
        <v>-4.5999699999999999</v>
      </c>
      <c r="JT28" s="17">
        <v>70.2</v>
      </c>
      <c r="JU28" s="17">
        <v>73.664670000000001</v>
      </c>
      <c r="JV28" s="17">
        <v>73.664670000000001</v>
      </c>
      <c r="JW28" s="17">
        <v>-3.4646699999999999</v>
      </c>
      <c r="JX28" s="17">
        <v>34.200000000000003</v>
      </c>
      <c r="JY28" s="17">
        <v>36.832329999999999</v>
      </c>
      <c r="JZ28" s="17">
        <v>36.832329999999999</v>
      </c>
      <c r="KA28" s="17">
        <v>-2.6323300000000001</v>
      </c>
      <c r="KB28" s="17"/>
      <c r="KC28" s="17"/>
      <c r="KD28" s="17"/>
      <c r="KE28" s="17">
        <v>0</v>
      </c>
      <c r="KF28" s="17"/>
      <c r="KG28" s="17"/>
      <c r="KH28" s="17"/>
      <c r="KI28" s="17">
        <v>0</v>
      </c>
      <c r="KJ28" s="17"/>
      <c r="KK28" s="17"/>
      <c r="KL28" s="17"/>
      <c r="KM28" s="17">
        <v>0</v>
      </c>
      <c r="KN28" s="17">
        <v>112.7</v>
      </c>
      <c r="KO28" s="17">
        <v>114.11063</v>
      </c>
      <c r="KP28" s="17">
        <v>114.11063</v>
      </c>
      <c r="KQ28" s="17">
        <v>-1.4106300000000001</v>
      </c>
      <c r="KR28" s="17"/>
      <c r="KS28" s="17"/>
      <c r="KT28" s="17"/>
      <c r="KU28" s="17">
        <v>0</v>
      </c>
      <c r="KV28" s="17"/>
      <c r="KW28" s="17"/>
      <c r="KX28" s="17"/>
      <c r="KY28" s="17">
        <v>0</v>
      </c>
      <c r="KZ28" s="17">
        <v>2.2999999999999998</v>
      </c>
      <c r="LA28" s="17"/>
      <c r="LB28" s="17"/>
      <c r="LC28" s="17">
        <v>2.2999999999999998</v>
      </c>
      <c r="LD28" s="17">
        <v>269.8</v>
      </c>
      <c r="LE28" s="17">
        <v>271.12195000000003</v>
      </c>
      <c r="LF28" s="17">
        <v>271.12195000000003</v>
      </c>
      <c r="LG28" s="17">
        <v>-1.32195</v>
      </c>
      <c r="LH28" s="17">
        <v>133.30000000000001</v>
      </c>
      <c r="LI28" s="17">
        <v>133.67995999999999</v>
      </c>
      <c r="LJ28" s="17">
        <v>133.67995999999999</v>
      </c>
      <c r="LK28" s="17">
        <v>-0.37996000000000002</v>
      </c>
      <c r="LL28" s="17">
        <v>64</v>
      </c>
      <c r="LM28" s="17">
        <v>67.461460000000002</v>
      </c>
      <c r="LN28" s="17">
        <v>67.461460000000002</v>
      </c>
      <c r="LO28" s="17">
        <v>-3.4614600000000002</v>
      </c>
      <c r="LP28" s="17">
        <v>78.400000000000006</v>
      </c>
      <c r="LQ28" s="17">
        <v>78.567999999999998</v>
      </c>
      <c r="LR28" s="17">
        <v>78.567999999999998</v>
      </c>
      <c r="LS28" s="17">
        <v>-0.16800000000000001</v>
      </c>
      <c r="LT28" s="17"/>
      <c r="LU28" s="17"/>
      <c r="LV28" s="17"/>
      <c r="LW28" s="17">
        <v>0</v>
      </c>
      <c r="LX28" s="17">
        <v>95.8</v>
      </c>
      <c r="LY28" s="17">
        <v>98.15307</v>
      </c>
      <c r="LZ28" s="17">
        <v>66.666669999999996</v>
      </c>
      <c r="MA28" s="17">
        <v>29.133330000000001</v>
      </c>
      <c r="MB28" s="17">
        <v>32.299999999999997</v>
      </c>
      <c r="MC28" s="17">
        <v>46.736719999999998</v>
      </c>
      <c r="MD28" s="17">
        <v>0</v>
      </c>
      <c r="ME28" s="17">
        <v>32.299999999999997</v>
      </c>
      <c r="MF28" s="17">
        <v>32.299999999999997</v>
      </c>
      <c r="MG28" s="17">
        <v>0</v>
      </c>
      <c r="MH28" s="17"/>
      <c r="MI28" s="17">
        <v>32.299999999999997</v>
      </c>
      <c r="MJ28" s="17"/>
      <c r="MK28" s="17"/>
      <c r="ML28" s="17"/>
      <c r="MM28" s="17">
        <v>0</v>
      </c>
      <c r="MN28" s="17">
        <v>139.4</v>
      </c>
      <c r="MO28" s="17">
        <v>152.34648999999999</v>
      </c>
      <c r="MP28" s="17">
        <v>152.34648999999999</v>
      </c>
      <c r="MQ28" s="17">
        <v>-12.946490000000001</v>
      </c>
      <c r="MR28" s="17">
        <v>74.7</v>
      </c>
      <c r="MS28" s="17">
        <v>76.173249999999996</v>
      </c>
      <c r="MT28" s="17">
        <v>76.173249999999996</v>
      </c>
      <c r="MU28" s="17">
        <v>-1.4732499999999999</v>
      </c>
      <c r="MV28" s="17">
        <v>179.6</v>
      </c>
      <c r="MW28" s="17">
        <v>186.53289000000001</v>
      </c>
      <c r="MX28" s="17">
        <v>139.10888</v>
      </c>
      <c r="MY28" s="17">
        <v>40.491120000000002</v>
      </c>
      <c r="MZ28" s="17"/>
      <c r="NA28" s="17"/>
      <c r="NB28" s="17"/>
      <c r="NC28" s="17">
        <v>0</v>
      </c>
      <c r="ND28" s="17"/>
      <c r="NE28" s="17"/>
      <c r="NF28" s="17"/>
      <c r="NG28" s="17">
        <v>0</v>
      </c>
      <c r="NH28" s="17"/>
      <c r="NI28" s="17"/>
      <c r="NJ28" s="17"/>
      <c r="NK28" s="17">
        <v>0</v>
      </c>
      <c r="NL28" s="17"/>
      <c r="NM28" s="17"/>
      <c r="NN28" s="17"/>
      <c r="NO28" s="17">
        <v>0</v>
      </c>
      <c r="NP28" s="17">
        <v>185.2</v>
      </c>
      <c r="NQ28" s="17">
        <v>191.99999</v>
      </c>
      <c r="NR28" s="17">
        <v>191.99999</v>
      </c>
      <c r="NS28" s="17">
        <v>-6.7999900000000002</v>
      </c>
      <c r="NT28" s="17">
        <v>98.2</v>
      </c>
      <c r="NU28" s="17">
        <v>96</v>
      </c>
      <c r="NV28" s="17">
        <v>96</v>
      </c>
      <c r="NW28" s="17">
        <v>2.2000000000000002</v>
      </c>
      <c r="NX28" s="17">
        <v>1</v>
      </c>
      <c r="NY28" s="17"/>
      <c r="NZ28" s="17">
        <v>0.77700000000000002</v>
      </c>
      <c r="OA28" s="17">
        <v>0.223</v>
      </c>
      <c r="OB28" s="17">
        <v>46.7</v>
      </c>
      <c r="OC28" s="17">
        <v>61.86</v>
      </c>
      <c r="OD28" s="17">
        <v>61.863</v>
      </c>
      <c r="OE28" s="17">
        <v>-15.163</v>
      </c>
      <c r="OF28" s="17">
        <v>77.099999999999994</v>
      </c>
      <c r="OG28" s="17"/>
      <c r="OH28" s="17">
        <v>66.150000000000006</v>
      </c>
      <c r="OI28" s="17">
        <v>10.95</v>
      </c>
      <c r="OJ28" s="17">
        <v>0</v>
      </c>
      <c r="OK28" s="17">
        <v>0.81899999999999995</v>
      </c>
      <c r="OL28" s="17">
        <v>0.81899999999999995</v>
      </c>
      <c r="OM28" s="17">
        <v>-0.81899999999999995</v>
      </c>
      <c r="ON28" s="17">
        <v>0.4</v>
      </c>
      <c r="OO28" s="17">
        <v>0.5</v>
      </c>
      <c r="OP28" s="17">
        <v>0.5</v>
      </c>
      <c r="OQ28" s="17">
        <v>-0.1</v>
      </c>
      <c r="OR28" s="17"/>
      <c r="OS28" s="17"/>
      <c r="OT28" s="17">
        <v>17.560980000000001</v>
      </c>
      <c r="OU28" s="17">
        <v>-17.560980000000001</v>
      </c>
      <c r="OV28" s="17">
        <v>9.9</v>
      </c>
      <c r="OW28" s="17">
        <v>9.9830000000000005</v>
      </c>
      <c r="OX28" s="17">
        <v>9.9830000000000005</v>
      </c>
      <c r="OY28" s="17">
        <v>-8.3000000000000004E-2</v>
      </c>
      <c r="OZ28" s="17">
        <v>5.3</v>
      </c>
      <c r="PA28" s="17">
        <v>5.67</v>
      </c>
      <c r="PB28" s="17">
        <v>5.67</v>
      </c>
      <c r="PC28" s="17">
        <v>-0.37</v>
      </c>
      <c r="PD28" s="17">
        <v>1.2</v>
      </c>
      <c r="PE28" s="17">
        <v>1.23</v>
      </c>
      <c r="PF28" s="17">
        <v>1.23</v>
      </c>
      <c r="PG28" s="17">
        <v>-0.03</v>
      </c>
      <c r="PH28" s="17">
        <v>1.8</v>
      </c>
      <c r="PI28" s="17">
        <v>3.55</v>
      </c>
      <c r="PJ28" s="17">
        <v>3.55</v>
      </c>
      <c r="PK28" s="17">
        <v>-1.75</v>
      </c>
      <c r="PL28" s="17">
        <v>0</v>
      </c>
      <c r="PM28" s="17">
        <v>5</v>
      </c>
      <c r="PN28" s="17">
        <v>5</v>
      </c>
      <c r="PO28" s="17">
        <v>-5</v>
      </c>
      <c r="PP28" s="17">
        <v>20.100000000000001</v>
      </c>
      <c r="PQ28" s="17">
        <v>19.5122</v>
      </c>
      <c r="PR28" s="17">
        <v>19.5122</v>
      </c>
      <c r="PS28" s="17">
        <v>0.58779999999999999</v>
      </c>
      <c r="PT28" s="17">
        <v>16.100000000000001</v>
      </c>
      <c r="PU28" s="17">
        <v>19.5122</v>
      </c>
      <c r="PV28" s="17">
        <v>19.5122</v>
      </c>
      <c r="PW28" s="17">
        <v>-3.4121999999999999</v>
      </c>
      <c r="PX28" s="17">
        <v>19.100000000000001</v>
      </c>
      <c r="PY28" s="17">
        <v>17.560980000000001</v>
      </c>
      <c r="PZ28" s="17">
        <v>17.560980000000001</v>
      </c>
      <c r="QA28" s="17">
        <v>1.5390200000000001</v>
      </c>
      <c r="QB28" s="17">
        <v>3.6</v>
      </c>
      <c r="QC28" s="17">
        <v>3.4</v>
      </c>
      <c r="QD28" s="17">
        <v>3.4</v>
      </c>
      <c r="QE28" s="17">
        <v>0.2</v>
      </c>
      <c r="QF28" s="17">
        <v>18.600000000000001</v>
      </c>
      <c r="QG28" s="17">
        <v>18.341460000000001</v>
      </c>
      <c r="QH28" s="17">
        <v>18.341460000000001</v>
      </c>
      <c r="QI28" s="17">
        <v>0.25853999999999999</v>
      </c>
      <c r="QJ28" s="17">
        <v>14.3</v>
      </c>
      <c r="QK28" s="17"/>
      <c r="QL28" s="17">
        <v>14.398</v>
      </c>
      <c r="QM28" s="17">
        <v>-9.8000000000000004E-2</v>
      </c>
      <c r="QN28" s="17">
        <v>18.399999999999999</v>
      </c>
      <c r="QO28" s="17"/>
      <c r="QP28" s="17">
        <v>15.071</v>
      </c>
      <c r="QQ28" s="17">
        <v>3.3290000000000002</v>
      </c>
      <c r="QR28" s="17">
        <v>4</v>
      </c>
      <c r="QS28" s="17">
        <v>11.7</v>
      </c>
      <c r="QT28" s="17">
        <v>14.573</v>
      </c>
      <c r="QU28" s="17">
        <v>-10.573</v>
      </c>
      <c r="QV28" s="17">
        <v>31.6</v>
      </c>
      <c r="QW28" s="17">
        <v>38.6</v>
      </c>
      <c r="QX28" s="17">
        <v>46.03</v>
      </c>
      <c r="QY28" s="17">
        <v>-14.43</v>
      </c>
      <c r="QZ28" s="17">
        <v>1.52</v>
      </c>
      <c r="RA28" s="17">
        <v>1.5</v>
      </c>
      <c r="RB28" s="17">
        <v>1.5</v>
      </c>
      <c r="RC28" s="17">
        <v>0.02</v>
      </c>
      <c r="RD28" s="17">
        <v>1.24</v>
      </c>
      <c r="RE28" s="17"/>
      <c r="RF28" s="17"/>
      <c r="RG28" s="17">
        <v>1.24</v>
      </c>
      <c r="RH28" s="17">
        <v>2.4</v>
      </c>
      <c r="RI28" s="17">
        <v>2.4</v>
      </c>
      <c r="RJ28" s="17">
        <v>2.4</v>
      </c>
      <c r="RK28" s="17">
        <v>0</v>
      </c>
      <c r="RL28" s="17">
        <v>2.14</v>
      </c>
      <c r="RM28" s="17">
        <v>2.8</v>
      </c>
      <c r="RN28" s="17">
        <v>2.8</v>
      </c>
      <c r="RO28" s="17">
        <v>-0.66</v>
      </c>
      <c r="RP28" s="17">
        <v>16</v>
      </c>
      <c r="RQ28" s="17"/>
      <c r="RR28" s="17">
        <v>16.164000000000001</v>
      </c>
      <c r="RS28" s="17">
        <v>-0.16400000000000001</v>
      </c>
      <c r="RT28" s="17">
        <v>2.2999999999999998</v>
      </c>
      <c r="RU28" s="17">
        <v>2.9009999999999998</v>
      </c>
      <c r="RV28" s="17">
        <v>2.9009999999999998</v>
      </c>
      <c r="RW28" s="17">
        <v>-0.60099999999999998</v>
      </c>
      <c r="RX28" s="17">
        <v>19.100000000000001</v>
      </c>
      <c r="RY28" s="17">
        <v>19.869240000000001</v>
      </c>
      <c r="RZ28" s="17">
        <v>19.869240000000001</v>
      </c>
      <c r="SA28" s="17">
        <v>-0.76924000000000003</v>
      </c>
      <c r="SB28" s="17">
        <v>2</v>
      </c>
      <c r="SC28" s="17">
        <v>0</v>
      </c>
      <c r="SD28" s="17">
        <v>0</v>
      </c>
      <c r="SE28" s="17">
        <v>2</v>
      </c>
      <c r="SF28" s="17">
        <v>0</v>
      </c>
      <c r="SG28" s="17">
        <v>0.7</v>
      </c>
      <c r="SH28" s="17">
        <v>0.7</v>
      </c>
      <c r="SI28" s="17">
        <v>-0.7</v>
      </c>
      <c r="SJ28" s="17">
        <v>19.8</v>
      </c>
      <c r="SK28" s="17">
        <v>19.21951</v>
      </c>
      <c r="SL28" s="17">
        <v>19.21951</v>
      </c>
      <c r="SM28" s="17">
        <v>0.58048999999999995</v>
      </c>
      <c r="SN28" s="17"/>
      <c r="SO28" s="17"/>
      <c r="SP28" s="17">
        <v>12.195119999999999</v>
      </c>
      <c r="SQ28" s="17">
        <v>-12.195119999999999</v>
      </c>
      <c r="SR28" s="17">
        <v>20.3</v>
      </c>
      <c r="SS28" s="17">
        <v>19.5122</v>
      </c>
      <c r="ST28" s="17">
        <v>19.5122</v>
      </c>
      <c r="SU28" s="17">
        <v>0.78779999999999994</v>
      </c>
      <c r="SV28" s="17">
        <v>20.3</v>
      </c>
      <c r="SW28" s="17">
        <v>19.5122</v>
      </c>
      <c r="SX28" s="17">
        <v>19.5122</v>
      </c>
      <c r="SY28" s="17">
        <v>0.78779999999999994</v>
      </c>
      <c r="SZ28" s="17">
        <v>19.8</v>
      </c>
      <c r="TA28" s="17">
        <v>19.317070000000001</v>
      </c>
      <c r="TB28" s="17">
        <v>19.317070000000001</v>
      </c>
      <c r="TC28" s="17">
        <v>0.48293000000000003</v>
      </c>
      <c r="TD28" s="17">
        <v>0</v>
      </c>
      <c r="TE28" s="17">
        <v>1.427</v>
      </c>
      <c r="TF28" s="17">
        <v>1.427</v>
      </c>
      <c r="TG28" s="17">
        <v>-1.427</v>
      </c>
      <c r="TH28" s="17">
        <v>29.9</v>
      </c>
      <c r="TI28" s="17">
        <v>27.763000000000002</v>
      </c>
      <c r="TJ28" s="17">
        <v>27.763000000000002</v>
      </c>
      <c r="TK28" s="17">
        <v>2.137</v>
      </c>
      <c r="TL28" s="17">
        <v>39.700000000000003</v>
      </c>
      <c r="TM28" s="17"/>
      <c r="TN28" s="17">
        <v>20.07</v>
      </c>
      <c r="TO28" s="17">
        <v>19.63</v>
      </c>
      <c r="TP28" s="17">
        <v>10.4</v>
      </c>
      <c r="TQ28" s="17">
        <v>53.25</v>
      </c>
      <c r="TR28" s="17">
        <v>53.25</v>
      </c>
      <c r="TS28" s="17">
        <v>-42.85</v>
      </c>
      <c r="TT28" s="17">
        <v>20</v>
      </c>
      <c r="TU28" s="17">
        <v>53.25</v>
      </c>
      <c r="TV28" s="17">
        <v>53.25</v>
      </c>
      <c r="TW28" s="17">
        <v>-33.25</v>
      </c>
      <c r="TX28" s="17">
        <v>0.2</v>
      </c>
      <c r="TY28" s="17">
        <v>3.4860000000000002</v>
      </c>
      <c r="TZ28" s="17">
        <v>3.4860000000000002</v>
      </c>
      <c r="UA28" s="17">
        <v>-3.286</v>
      </c>
      <c r="UB28" s="17">
        <v>0.1</v>
      </c>
      <c r="UC28" s="17">
        <v>3.125</v>
      </c>
      <c r="UD28" s="17">
        <v>3.125</v>
      </c>
      <c r="UE28" s="17">
        <v>-3.0249999999999999</v>
      </c>
      <c r="UF28" s="17">
        <v>20.9</v>
      </c>
      <c r="UG28" s="17"/>
      <c r="UH28" s="17">
        <v>19.5122</v>
      </c>
      <c r="UI28" s="17">
        <v>1.3877999999999999</v>
      </c>
      <c r="UJ28" s="17">
        <v>8.3000000000000007</v>
      </c>
      <c r="UK28" s="17">
        <v>8</v>
      </c>
      <c r="UL28" s="17">
        <v>8</v>
      </c>
      <c r="UM28" s="17">
        <v>0.3</v>
      </c>
      <c r="UN28" s="17"/>
      <c r="UO28" s="17"/>
      <c r="UP28" s="17">
        <v>6.8</v>
      </c>
      <c r="UQ28" s="17">
        <v>-6.8</v>
      </c>
      <c r="UR28" s="17">
        <v>20.399999999999999</v>
      </c>
      <c r="US28" s="17">
        <v>19.5122</v>
      </c>
      <c r="UT28" s="17">
        <v>19.5122</v>
      </c>
      <c r="UU28" s="17">
        <v>0.88780000000000003</v>
      </c>
      <c r="UV28" s="17">
        <v>20.399999999999999</v>
      </c>
      <c r="UW28" s="17">
        <v>19.5122</v>
      </c>
      <c r="UX28" s="17">
        <v>19.5122</v>
      </c>
      <c r="UY28" s="17">
        <v>0.88780000000000003</v>
      </c>
      <c r="UZ28" s="17">
        <v>20</v>
      </c>
      <c r="VA28" s="17">
        <v>19.5122</v>
      </c>
      <c r="VB28" s="17">
        <v>19.5122</v>
      </c>
      <c r="VC28" s="17">
        <v>0.48780000000000001</v>
      </c>
      <c r="VD28" s="17">
        <v>0</v>
      </c>
      <c r="VE28" s="17">
        <v>1.1419999999999999</v>
      </c>
      <c r="VF28" s="17">
        <v>1.1419999999999999</v>
      </c>
      <c r="VG28" s="17">
        <v>-1.1419999999999999</v>
      </c>
      <c r="VH28" s="17">
        <v>15.7</v>
      </c>
      <c r="VI28" s="17"/>
      <c r="VJ28" s="17">
        <v>14.202</v>
      </c>
      <c r="VK28" s="17">
        <v>1.498</v>
      </c>
      <c r="VL28" s="17">
        <v>149.4</v>
      </c>
      <c r="VM28" s="17"/>
      <c r="VN28" s="17">
        <v>135.357</v>
      </c>
      <c r="VO28" s="17">
        <v>14.042999999999999</v>
      </c>
      <c r="VP28" s="17"/>
      <c r="VQ28" s="17"/>
      <c r="VR28" s="17">
        <v>0.6</v>
      </c>
      <c r="VS28" s="17">
        <v>-0.6</v>
      </c>
      <c r="VT28" s="17">
        <v>0</v>
      </c>
      <c r="VU28" s="17">
        <v>47.87</v>
      </c>
      <c r="VV28" s="17">
        <v>47.872999999999998</v>
      </c>
      <c r="VW28" s="17">
        <v>-47.872999999999998</v>
      </c>
      <c r="VX28" s="17">
        <v>0</v>
      </c>
      <c r="VY28" s="17">
        <v>37</v>
      </c>
      <c r="VZ28" s="17">
        <v>36.999000000000002</v>
      </c>
      <c r="WA28" s="17">
        <v>-36.999000000000002</v>
      </c>
      <c r="WB28" s="17">
        <v>109.5</v>
      </c>
      <c r="WC28" s="17"/>
      <c r="WD28" s="17">
        <v>101.562</v>
      </c>
      <c r="WE28" s="17">
        <v>7.9379999999999997</v>
      </c>
      <c r="WF28" s="17">
        <v>15.8</v>
      </c>
      <c r="WG28" s="17"/>
      <c r="WH28" s="17">
        <v>14.536</v>
      </c>
      <c r="WI28" s="17">
        <v>1.264</v>
      </c>
      <c r="WJ28" s="17">
        <v>7.2</v>
      </c>
      <c r="WK28" s="17">
        <v>8</v>
      </c>
      <c r="WL28" s="17">
        <v>8</v>
      </c>
      <c r="WM28" s="17">
        <v>-0.8</v>
      </c>
      <c r="WN28" s="17">
        <v>19.8</v>
      </c>
      <c r="WO28" s="17">
        <v>19.317070000000001</v>
      </c>
      <c r="WP28" s="17">
        <v>19.317070000000001</v>
      </c>
      <c r="WQ28" s="17">
        <v>0.48293000000000003</v>
      </c>
      <c r="WR28" s="17"/>
      <c r="WS28" s="17"/>
      <c r="WT28" s="17"/>
      <c r="WU28" s="17">
        <v>0</v>
      </c>
      <c r="WV28" s="17"/>
      <c r="WW28" s="17"/>
      <c r="WX28" s="17"/>
      <c r="WY28" s="17">
        <v>0</v>
      </c>
      <c r="WZ28" s="17">
        <v>36.799999999999997</v>
      </c>
      <c r="XA28" s="17">
        <v>35</v>
      </c>
      <c r="XB28" s="17">
        <v>35</v>
      </c>
      <c r="XC28" s="17">
        <v>1.8</v>
      </c>
      <c r="XD28" s="17">
        <v>27.9</v>
      </c>
      <c r="XE28" s="17">
        <v>29.184000000000001</v>
      </c>
      <c r="XF28" s="17">
        <v>29.184000000000001</v>
      </c>
      <c r="XG28" s="17">
        <v>-1.284</v>
      </c>
      <c r="XH28" s="17">
        <v>3.4</v>
      </c>
      <c r="XI28" s="17">
        <v>2.8159999999999998</v>
      </c>
      <c r="XJ28" s="17">
        <v>2.8159999999999998</v>
      </c>
      <c r="XK28" s="17">
        <v>0.58399999999999996</v>
      </c>
      <c r="XL28" s="17"/>
      <c r="XM28" s="17"/>
      <c r="XN28" s="17"/>
      <c r="XO28" s="17">
        <v>0</v>
      </c>
      <c r="XP28" s="17">
        <v>13.6</v>
      </c>
      <c r="XQ28" s="17">
        <v>17</v>
      </c>
      <c r="XR28" s="17">
        <v>17</v>
      </c>
      <c r="XS28" s="17">
        <v>-3.4</v>
      </c>
      <c r="XT28" s="17">
        <v>6.2</v>
      </c>
      <c r="XU28" s="17">
        <v>10</v>
      </c>
      <c r="XV28" s="17">
        <v>10</v>
      </c>
      <c r="XW28" s="17">
        <v>-3.8</v>
      </c>
    </row>
    <row r="29" spans="1:647" ht="24" customHeight="1" x14ac:dyDescent="0.25">
      <c r="A29" s="1"/>
      <c r="B29" s="16" t="s">
        <v>69</v>
      </c>
      <c r="C29" s="16" t="s">
        <v>735</v>
      </c>
      <c r="D29" s="17">
        <v>1.1000000000000001</v>
      </c>
      <c r="E29" s="17">
        <v>1.01</v>
      </c>
      <c r="F29" s="17">
        <v>1.01</v>
      </c>
      <c r="G29" s="17">
        <v>0.09</v>
      </c>
      <c r="H29" s="17">
        <v>1.6</v>
      </c>
      <c r="I29" s="17">
        <v>1.64</v>
      </c>
      <c r="J29" s="17">
        <v>1.64</v>
      </c>
      <c r="K29" s="17">
        <v>-0.04</v>
      </c>
      <c r="L29" s="17"/>
      <c r="M29" s="17"/>
      <c r="N29" s="17"/>
      <c r="O29" s="17">
        <v>0</v>
      </c>
      <c r="P29" s="17"/>
      <c r="Q29" s="17"/>
      <c r="R29" s="17"/>
      <c r="S29" s="17">
        <v>0</v>
      </c>
      <c r="T29" s="17"/>
      <c r="U29" s="17"/>
      <c r="V29" s="17"/>
      <c r="W29" s="17">
        <v>0</v>
      </c>
      <c r="X29" s="17"/>
      <c r="Y29" s="17"/>
      <c r="Z29" s="17"/>
      <c r="AA29" s="17">
        <v>0</v>
      </c>
      <c r="AB29" s="17">
        <v>83.1</v>
      </c>
      <c r="AC29" s="17">
        <v>91.903899999999993</v>
      </c>
      <c r="AD29" s="17">
        <v>91.903899999999993</v>
      </c>
      <c r="AE29" s="17">
        <v>-8.8039000000000005</v>
      </c>
      <c r="AF29" s="17">
        <v>173.5</v>
      </c>
      <c r="AG29" s="17">
        <v>97.572469999999996</v>
      </c>
      <c r="AH29" s="17">
        <v>106</v>
      </c>
      <c r="AI29" s="17">
        <v>67.5</v>
      </c>
      <c r="AJ29" s="17">
        <v>81.8</v>
      </c>
      <c r="AK29" s="17">
        <v>87.329440000000005</v>
      </c>
      <c r="AL29" s="17">
        <v>0</v>
      </c>
      <c r="AM29" s="17">
        <v>81.8</v>
      </c>
      <c r="AN29" s="17"/>
      <c r="AO29" s="17"/>
      <c r="AP29" s="17">
        <v>61.538460000000001</v>
      </c>
      <c r="AQ29" s="17">
        <v>-61.538460000000001</v>
      </c>
      <c r="AR29" s="17">
        <v>113.7</v>
      </c>
      <c r="AS29" s="17">
        <v>143.55551</v>
      </c>
      <c r="AT29" s="17">
        <v>143.55551</v>
      </c>
      <c r="AU29" s="17">
        <v>-29.855509999999999</v>
      </c>
      <c r="AV29" s="17">
        <v>113.9</v>
      </c>
      <c r="AW29" s="17">
        <v>143.55551</v>
      </c>
      <c r="AX29" s="17">
        <v>143.55551</v>
      </c>
      <c r="AY29" s="17">
        <v>-29.65551</v>
      </c>
      <c r="AZ29" s="17">
        <v>114</v>
      </c>
      <c r="BA29" s="17">
        <v>143.55551</v>
      </c>
      <c r="BB29" s="17">
        <v>143.55551</v>
      </c>
      <c r="BC29" s="17">
        <v>-29.555510000000002</v>
      </c>
      <c r="BD29" s="17">
        <v>212.8</v>
      </c>
      <c r="BE29" s="17">
        <v>215.33326</v>
      </c>
      <c r="BF29" s="17">
        <v>215.33326</v>
      </c>
      <c r="BG29" s="17">
        <v>-2.5332599999999998</v>
      </c>
      <c r="BH29" s="17">
        <v>199.1</v>
      </c>
      <c r="BI29" s="17">
        <v>195.12200999999999</v>
      </c>
      <c r="BJ29" s="17">
        <v>195.12200999999999</v>
      </c>
      <c r="BK29" s="17">
        <v>3.9779900000000001</v>
      </c>
      <c r="BL29" s="17">
        <v>106.3</v>
      </c>
      <c r="BM29" s="17">
        <v>97.561000000000007</v>
      </c>
      <c r="BN29" s="17">
        <v>97.561000000000007</v>
      </c>
      <c r="BO29" s="17">
        <v>8.7390000000000008</v>
      </c>
      <c r="BP29" s="17">
        <v>560.6</v>
      </c>
      <c r="BQ29" s="17">
        <v>568.29854</v>
      </c>
      <c r="BR29" s="17">
        <v>568.29854</v>
      </c>
      <c r="BS29" s="17">
        <v>-7.6985400000000004</v>
      </c>
      <c r="BT29" s="17">
        <v>10.6</v>
      </c>
      <c r="BU29" s="17">
        <v>10.17268</v>
      </c>
      <c r="BV29" s="17">
        <v>10.17268</v>
      </c>
      <c r="BW29" s="17">
        <v>0.42731999999999998</v>
      </c>
      <c r="BX29" s="17"/>
      <c r="BY29" s="17"/>
      <c r="BZ29" s="17"/>
      <c r="CA29" s="17">
        <v>0</v>
      </c>
      <c r="CB29" s="17"/>
      <c r="CC29" s="17"/>
      <c r="CD29" s="17"/>
      <c r="CE29" s="17">
        <v>0</v>
      </c>
      <c r="CF29" s="17"/>
      <c r="CG29" s="17"/>
      <c r="CH29" s="17"/>
      <c r="CI29" s="17">
        <v>0</v>
      </c>
      <c r="CJ29" s="17"/>
      <c r="CK29" s="17"/>
      <c r="CL29" s="17"/>
      <c r="CM29" s="17">
        <v>0</v>
      </c>
      <c r="CN29" s="17">
        <v>167.1</v>
      </c>
      <c r="CO29" s="17">
        <v>164.70732000000001</v>
      </c>
      <c r="CP29" s="17">
        <v>164.70732000000001</v>
      </c>
      <c r="CQ29" s="17">
        <v>2.3926799999999999</v>
      </c>
      <c r="CR29" s="17">
        <v>8</v>
      </c>
      <c r="CS29" s="17">
        <v>3.8486199999999999</v>
      </c>
      <c r="CT29" s="17">
        <v>3.8486199999999999</v>
      </c>
      <c r="CU29" s="17">
        <v>4.1513799999999996</v>
      </c>
      <c r="CV29" s="17">
        <v>2.444</v>
      </c>
      <c r="CW29" s="17">
        <v>2.1125600000000002</v>
      </c>
      <c r="CX29" s="17">
        <v>2.1125600000000002</v>
      </c>
      <c r="CY29" s="17">
        <v>0.33144000000000001</v>
      </c>
      <c r="CZ29" s="17">
        <v>16.5</v>
      </c>
      <c r="DA29" s="17">
        <v>16.873670000000001</v>
      </c>
      <c r="DB29" s="17">
        <v>16.873670000000001</v>
      </c>
      <c r="DC29" s="17">
        <v>-0.37367</v>
      </c>
      <c r="DD29" s="17">
        <v>4.7</v>
      </c>
      <c r="DE29" s="17">
        <v>5.2787100000000002</v>
      </c>
      <c r="DF29" s="17">
        <v>5.2787100000000002</v>
      </c>
      <c r="DG29" s="17">
        <v>-0.57870999999999995</v>
      </c>
      <c r="DH29" s="17"/>
      <c r="DI29" s="17"/>
      <c r="DJ29" s="17"/>
      <c r="DK29" s="17">
        <v>0</v>
      </c>
      <c r="DL29" s="17">
        <v>143.4</v>
      </c>
      <c r="DM29" s="17">
        <v>143</v>
      </c>
      <c r="DN29" s="17">
        <v>143</v>
      </c>
      <c r="DO29" s="17">
        <v>0.4</v>
      </c>
      <c r="DP29" s="17">
        <v>6.7</v>
      </c>
      <c r="DQ29" s="17">
        <v>6.2390999999999996</v>
      </c>
      <c r="DR29" s="17">
        <v>8.9130000000000003</v>
      </c>
      <c r="DS29" s="17">
        <v>-2.2130000000000001</v>
      </c>
      <c r="DT29" s="17"/>
      <c r="DU29" s="17"/>
      <c r="DV29" s="17"/>
      <c r="DW29" s="17">
        <v>0</v>
      </c>
      <c r="DX29" s="17"/>
      <c r="DY29" s="17"/>
      <c r="DZ29" s="17"/>
      <c r="EA29" s="17">
        <v>0</v>
      </c>
      <c r="EB29" s="17"/>
      <c r="EC29" s="17"/>
      <c r="ED29" s="17"/>
      <c r="EE29" s="17">
        <v>0</v>
      </c>
      <c r="EF29" s="17">
        <v>111</v>
      </c>
      <c r="EG29" s="17">
        <v>112.90537</v>
      </c>
      <c r="EH29" s="17">
        <v>112.90537</v>
      </c>
      <c r="EI29" s="17">
        <v>-1.90537</v>
      </c>
      <c r="EJ29" s="17">
        <v>157.30000000000001</v>
      </c>
      <c r="EK29" s="17">
        <v>165.87759</v>
      </c>
      <c r="EL29" s="17">
        <v>221.25516999999999</v>
      </c>
      <c r="EM29" s="17">
        <v>-63.955170000000003</v>
      </c>
      <c r="EN29" s="17"/>
      <c r="EO29" s="17"/>
      <c r="EP29" s="17"/>
      <c r="EQ29" s="17">
        <v>0</v>
      </c>
      <c r="ER29" s="17"/>
      <c r="ES29" s="17"/>
      <c r="ET29" s="17"/>
      <c r="EU29" s="17">
        <v>0</v>
      </c>
      <c r="EV29" s="17"/>
      <c r="EW29" s="17"/>
      <c r="EX29" s="17"/>
      <c r="EY29" s="17">
        <v>0</v>
      </c>
      <c r="EZ29" s="17">
        <v>6.5</v>
      </c>
      <c r="FA29" s="17">
        <v>6.39</v>
      </c>
      <c r="FB29" s="17">
        <v>6.39</v>
      </c>
      <c r="FC29" s="17">
        <v>0.11</v>
      </c>
      <c r="FD29" s="17">
        <v>460.4</v>
      </c>
      <c r="FE29" s="17">
        <v>458.87804999999997</v>
      </c>
      <c r="FF29" s="17">
        <v>458.87804999999997</v>
      </c>
      <c r="FG29" s="17">
        <v>1.5219499999999999</v>
      </c>
      <c r="FH29" s="17">
        <v>44</v>
      </c>
      <c r="FI29" s="17">
        <v>81.954149999999998</v>
      </c>
      <c r="FJ29" s="17">
        <v>81.954149999999998</v>
      </c>
      <c r="FK29" s="17">
        <v>-37.954149999999998</v>
      </c>
      <c r="FL29" s="17">
        <v>150.30000000000001</v>
      </c>
      <c r="FM29" s="17">
        <v>148.62634</v>
      </c>
      <c r="FN29" s="17">
        <v>148.62634</v>
      </c>
      <c r="FO29" s="17">
        <v>1.6736599999999999</v>
      </c>
      <c r="FP29" s="17">
        <v>0</v>
      </c>
      <c r="FQ29" s="17"/>
      <c r="FR29" s="17">
        <v>41.498959999999997</v>
      </c>
      <c r="FS29" s="17">
        <v>-41.498959999999997</v>
      </c>
      <c r="FT29" s="17">
        <v>18.5</v>
      </c>
      <c r="FU29" s="17">
        <v>19.28585</v>
      </c>
      <c r="FV29" s="17">
        <v>19.28585</v>
      </c>
      <c r="FW29" s="17">
        <v>-0.78585000000000005</v>
      </c>
      <c r="FX29" s="17"/>
      <c r="FY29" s="17"/>
      <c r="FZ29" s="17">
        <v>19.414629999999999</v>
      </c>
      <c r="GA29" s="17">
        <v>-19.414629999999999</v>
      </c>
      <c r="GB29" s="17">
        <v>90.2</v>
      </c>
      <c r="GC29" s="17">
        <v>87.657560000000004</v>
      </c>
      <c r="GD29" s="17">
        <v>87.657560000000004</v>
      </c>
      <c r="GE29" s="17">
        <v>2.54244</v>
      </c>
      <c r="GF29" s="17">
        <v>176.9</v>
      </c>
      <c r="GG29" s="17">
        <v>181.66672</v>
      </c>
      <c r="GH29" s="17">
        <v>181.66672</v>
      </c>
      <c r="GI29" s="17">
        <v>-4.7667200000000003</v>
      </c>
      <c r="GJ29" s="17">
        <v>176.9</v>
      </c>
      <c r="GK29" s="17">
        <v>181.66672</v>
      </c>
      <c r="GL29" s="17">
        <v>181.66672</v>
      </c>
      <c r="GM29" s="17">
        <v>-4.7667200000000003</v>
      </c>
      <c r="GN29" s="17">
        <v>182.3</v>
      </c>
      <c r="GO29" s="17">
        <v>181.66672</v>
      </c>
      <c r="GP29" s="17">
        <v>181.66672</v>
      </c>
      <c r="GQ29" s="17">
        <v>0.63327999999999995</v>
      </c>
      <c r="GR29" s="17">
        <v>80.2</v>
      </c>
      <c r="GS29" s="17">
        <v>110.91316999999999</v>
      </c>
      <c r="GT29" s="17">
        <v>110.91316999999999</v>
      </c>
      <c r="GU29" s="17">
        <v>-30.713170000000002</v>
      </c>
      <c r="GV29" s="17"/>
      <c r="GW29" s="17"/>
      <c r="GX29" s="17"/>
      <c r="GY29" s="17">
        <v>0</v>
      </c>
      <c r="GZ29" s="17">
        <v>6.3</v>
      </c>
      <c r="HA29" s="17">
        <v>7.8816100000000002</v>
      </c>
      <c r="HB29" s="17">
        <v>7.8816100000000002</v>
      </c>
      <c r="HC29" s="17">
        <v>-1.58161</v>
      </c>
      <c r="HD29" s="17">
        <v>45.5</v>
      </c>
      <c r="HE29" s="17">
        <v>47.26634</v>
      </c>
      <c r="HF29" s="17">
        <v>47.26634</v>
      </c>
      <c r="HG29" s="17">
        <v>-1.76634</v>
      </c>
      <c r="HH29" s="17"/>
      <c r="HI29" s="17"/>
      <c r="HJ29" s="17"/>
      <c r="HK29" s="17">
        <v>0</v>
      </c>
      <c r="HL29" s="17">
        <v>3.8</v>
      </c>
      <c r="HM29" s="17">
        <v>3.0928</v>
      </c>
      <c r="HN29" s="17">
        <v>1.8363499999999999</v>
      </c>
      <c r="HO29" s="17">
        <v>1.9636499999999999</v>
      </c>
      <c r="HP29" s="17">
        <v>33.200000000000003</v>
      </c>
      <c r="HQ29" s="17">
        <v>31.505569999999999</v>
      </c>
      <c r="HR29" s="17">
        <v>31.505569999999999</v>
      </c>
      <c r="HS29" s="17">
        <v>1.6944300000000001</v>
      </c>
      <c r="HT29" s="17">
        <v>174</v>
      </c>
      <c r="HU29" s="17">
        <v>171.54185000000001</v>
      </c>
      <c r="HV29" s="17">
        <v>171.54185000000001</v>
      </c>
      <c r="HW29" s="17">
        <v>2.4581499999999998</v>
      </c>
      <c r="HX29" s="17">
        <v>95.4</v>
      </c>
      <c r="HY29" s="17">
        <v>95.918049999999994</v>
      </c>
      <c r="HZ29" s="17">
        <v>95.918049999999994</v>
      </c>
      <c r="IA29" s="17">
        <v>-0.51805000000000001</v>
      </c>
      <c r="IB29" s="17">
        <v>27.9</v>
      </c>
      <c r="IC29" s="17"/>
      <c r="ID29" s="17">
        <v>66.828339999999997</v>
      </c>
      <c r="IE29" s="17">
        <v>-38.928339999999999</v>
      </c>
      <c r="IF29" s="17"/>
      <c r="IG29" s="17"/>
      <c r="IH29" s="17"/>
      <c r="II29" s="17">
        <v>0</v>
      </c>
      <c r="IJ29" s="17">
        <v>44.2</v>
      </c>
      <c r="IK29" s="17">
        <v>48.41648</v>
      </c>
      <c r="IL29" s="17">
        <v>0</v>
      </c>
      <c r="IM29" s="17">
        <v>44.2</v>
      </c>
      <c r="IN29" s="17"/>
      <c r="IO29" s="17"/>
      <c r="IP29" s="17">
        <v>0</v>
      </c>
      <c r="IQ29" s="17">
        <v>0</v>
      </c>
      <c r="IR29" s="17"/>
      <c r="IS29" s="17"/>
      <c r="IT29" s="17"/>
      <c r="IU29" s="17">
        <v>0</v>
      </c>
      <c r="IV29" s="17"/>
      <c r="IW29" s="17"/>
      <c r="IX29" s="17"/>
      <c r="IY29" s="17">
        <v>0</v>
      </c>
      <c r="IZ29" s="17">
        <v>86.9</v>
      </c>
      <c r="JA29" s="17">
        <v>88.815600000000003</v>
      </c>
      <c r="JB29" s="17">
        <v>88.815600000000003</v>
      </c>
      <c r="JC29" s="17">
        <v>-1.9156</v>
      </c>
      <c r="JD29" s="17">
        <v>165.6</v>
      </c>
      <c r="JE29" s="17">
        <v>171.88898</v>
      </c>
      <c r="JF29" s="17">
        <v>171.88898</v>
      </c>
      <c r="JG29" s="17">
        <v>-6.2889799999999996</v>
      </c>
      <c r="JH29" s="17">
        <v>158.6</v>
      </c>
      <c r="JI29" s="17">
        <v>171.88898</v>
      </c>
      <c r="JJ29" s="17">
        <v>171.88898</v>
      </c>
      <c r="JK29" s="17">
        <v>-13.28898</v>
      </c>
      <c r="JL29" s="17">
        <v>193.4</v>
      </c>
      <c r="JM29" s="17">
        <v>171.88898</v>
      </c>
      <c r="JN29" s="17">
        <v>171.88898</v>
      </c>
      <c r="JO29" s="17">
        <v>21.511019999999998</v>
      </c>
      <c r="JP29" s="17">
        <v>250.4</v>
      </c>
      <c r="JQ29" s="17">
        <v>257.83346999999998</v>
      </c>
      <c r="JR29" s="17">
        <v>257.83346999999998</v>
      </c>
      <c r="JS29" s="17">
        <v>-7.4334699999999998</v>
      </c>
      <c r="JT29" s="17">
        <v>70.5</v>
      </c>
      <c r="JU29" s="17">
        <v>73.664670000000001</v>
      </c>
      <c r="JV29" s="17">
        <v>73.664670000000001</v>
      </c>
      <c r="JW29" s="17">
        <v>-3.1646700000000001</v>
      </c>
      <c r="JX29" s="17">
        <v>34.1</v>
      </c>
      <c r="JY29" s="17">
        <v>36.832329999999999</v>
      </c>
      <c r="JZ29" s="17">
        <v>36.832329999999999</v>
      </c>
      <c r="KA29" s="17">
        <v>-2.7323300000000001</v>
      </c>
      <c r="KB29" s="17"/>
      <c r="KC29" s="17"/>
      <c r="KD29" s="17"/>
      <c r="KE29" s="17">
        <v>0</v>
      </c>
      <c r="KF29" s="17"/>
      <c r="KG29" s="17"/>
      <c r="KH29" s="17"/>
      <c r="KI29" s="17">
        <v>0</v>
      </c>
      <c r="KJ29" s="17"/>
      <c r="KK29" s="17"/>
      <c r="KL29" s="17"/>
      <c r="KM29" s="17">
        <v>0</v>
      </c>
      <c r="KN29" s="17">
        <v>112.7</v>
      </c>
      <c r="KO29" s="17">
        <v>114.11063</v>
      </c>
      <c r="KP29" s="17">
        <v>114.11063</v>
      </c>
      <c r="KQ29" s="17">
        <v>-1.4106300000000001</v>
      </c>
      <c r="KR29" s="17"/>
      <c r="KS29" s="17"/>
      <c r="KT29" s="17"/>
      <c r="KU29" s="17">
        <v>0</v>
      </c>
      <c r="KV29" s="17"/>
      <c r="KW29" s="17"/>
      <c r="KX29" s="17"/>
      <c r="KY29" s="17">
        <v>0</v>
      </c>
      <c r="KZ29" s="17">
        <v>3.3</v>
      </c>
      <c r="LA29" s="17"/>
      <c r="LB29" s="17"/>
      <c r="LC29" s="17">
        <v>3.3</v>
      </c>
      <c r="LD29" s="17">
        <v>269.2</v>
      </c>
      <c r="LE29" s="17">
        <v>271.12195000000003</v>
      </c>
      <c r="LF29" s="17">
        <v>271.12195000000003</v>
      </c>
      <c r="LG29" s="17">
        <v>-1.92195</v>
      </c>
      <c r="LH29" s="17">
        <v>121.1</v>
      </c>
      <c r="LI29" s="17">
        <v>133.67995999999999</v>
      </c>
      <c r="LJ29" s="17">
        <v>133.67995999999999</v>
      </c>
      <c r="LK29" s="17">
        <v>-12.57996</v>
      </c>
      <c r="LL29" s="17">
        <v>63.9</v>
      </c>
      <c r="LM29" s="17">
        <v>67.461460000000002</v>
      </c>
      <c r="LN29" s="17">
        <v>67.461460000000002</v>
      </c>
      <c r="LO29" s="17">
        <v>-3.5614599999999998</v>
      </c>
      <c r="LP29" s="17">
        <v>78.400000000000006</v>
      </c>
      <c r="LQ29" s="17">
        <v>78.567999999999998</v>
      </c>
      <c r="LR29" s="17">
        <v>78.567999999999998</v>
      </c>
      <c r="LS29" s="17">
        <v>-0.16800000000000001</v>
      </c>
      <c r="LT29" s="17"/>
      <c r="LU29" s="17"/>
      <c r="LV29" s="17"/>
      <c r="LW29" s="17">
        <v>0</v>
      </c>
      <c r="LX29" s="17">
        <v>64.8</v>
      </c>
      <c r="LY29" s="17">
        <v>87.194479999999999</v>
      </c>
      <c r="LZ29" s="17">
        <v>66.666669999999996</v>
      </c>
      <c r="MA29" s="17">
        <v>-1.8666700000000001</v>
      </c>
      <c r="MB29" s="17">
        <v>32.700000000000003</v>
      </c>
      <c r="MC29" s="17">
        <v>46.736719999999998</v>
      </c>
      <c r="MD29" s="17">
        <v>0</v>
      </c>
      <c r="ME29" s="17">
        <v>32.700000000000003</v>
      </c>
      <c r="MF29" s="17">
        <v>32.799999999999997</v>
      </c>
      <c r="MG29" s="17">
        <v>52.400120000000001</v>
      </c>
      <c r="MH29" s="17"/>
      <c r="MI29" s="17">
        <v>32.799999999999997</v>
      </c>
      <c r="MJ29" s="17"/>
      <c r="MK29" s="17"/>
      <c r="ML29" s="17"/>
      <c r="MM29" s="17">
        <v>0</v>
      </c>
      <c r="MN29" s="17">
        <v>139.80000000000001</v>
      </c>
      <c r="MO29" s="17">
        <v>152.34648999999999</v>
      </c>
      <c r="MP29" s="17">
        <v>152.34648999999999</v>
      </c>
      <c r="MQ29" s="17">
        <v>-12.54649</v>
      </c>
      <c r="MR29" s="17">
        <v>74.8</v>
      </c>
      <c r="MS29" s="17">
        <v>76.173249999999996</v>
      </c>
      <c r="MT29" s="17">
        <v>76.173249999999996</v>
      </c>
      <c r="MU29" s="17">
        <v>-1.3732500000000001</v>
      </c>
      <c r="MV29" s="17">
        <v>179</v>
      </c>
      <c r="MW29" s="17">
        <v>186.53289000000001</v>
      </c>
      <c r="MX29" s="17">
        <v>186.53287</v>
      </c>
      <c r="MY29" s="17">
        <v>-7.53287</v>
      </c>
      <c r="MZ29" s="17"/>
      <c r="NA29" s="17"/>
      <c r="NB29" s="17"/>
      <c r="NC29" s="17">
        <v>0</v>
      </c>
      <c r="ND29" s="17"/>
      <c r="NE29" s="17"/>
      <c r="NF29" s="17"/>
      <c r="NG29" s="17">
        <v>0</v>
      </c>
      <c r="NH29" s="17"/>
      <c r="NI29" s="17"/>
      <c r="NJ29" s="17"/>
      <c r="NK29" s="17">
        <v>0</v>
      </c>
      <c r="NL29" s="17"/>
      <c r="NM29" s="17"/>
      <c r="NN29" s="17"/>
      <c r="NO29" s="17">
        <v>0</v>
      </c>
      <c r="NP29" s="17">
        <v>185.1</v>
      </c>
      <c r="NQ29" s="17">
        <v>191.99999</v>
      </c>
      <c r="NR29" s="17">
        <v>191.99999</v>
      </c>
      <c r="NS29" s="17">
        <v>-6.8999899999999998</v>
      </c>
      <c r="NT29" s="17">
        <v>97.8</v>
      </c>
      <c r="NU29" s="17">
        <v>96</v>
      </c>
      <c r="NV29" s="17">
        <v>96</v>
      </c>
      <c r="NW29" s="17">
        <v>1.8</v>
      </c>
      <c r="NX29" s="17">
        <v>0.9</v>
      </c>
      <c r="NY29" s="17"/>
      <c r="NZ29" s="17">
        <v>0.84599999999999997</v>
      </c>
      <c r="OA29" s="17">
        <v>5.3999999999999999E-2</v>
      </c>
      <c r="OB29" s="17">
        <v>72.7</v>
      </c>
      <c r="OC29" s="17">
        <v>64.930000000000007</v>
      </c>
      <c r="OD29" s="17">
        <v>64.929000000000002</v>
      </c>
      <c r="OE29" s="17">
        <v>7.7709999999999999</v>
      </c>
      <c r="OF29" s="17">
        <v>77.7</v>
      </c>
      <c r="OG29" s="17"/>
      <c r="OH29" s="17">
        <v>77.47</v>
      </c>
      <c r="OI29" s="17">
        <v>0.23</v>
      </c>
      <c r="OJ29" s="17">
        <v>0</v>
      </c>
      <c r="OK29" s="17">
        <v>0.96799999999999997</v>
      </c>
      <c r="OL29" s="17">
        <v>0.96799999999999997</v>
      </c>
      <c r="OM29" s="17">
        <v>-0.96799999999999997</v>
      </c>
      <c r="ON29" s="17">
        <v>0.4</v>
      </c>
      <c r="OO29" s="17">
        <v>0.5</v>
      </c>
      <c r="OP29" s="17">
        <v>0.5</v>
      </c>
      <c r="OQ29" s="17">
        <v>-0.1</v>
      </c>
      <c r="OR29" s="17"/>
      <c r="OS29" s="17"/>
      <c r="OT29" s="17">
        <v>17.560980000000001</v>
      </c>
      <c r="OU29" s="17">
        <v>-17.560980000000001</v>
      </c>
      <c r="OV29" s="17">
        <v>9.9</v>
      </c>
      <c r="OW29" s="17">
        <v>9.9830000000000005</v>
      </c>
      <c r="OX29" s="17">
        <v>9.9830000000000005</v>
      </c>
      <c r="OY29" s="17">
        <v>-8.3000000000000004E-2</v>
      </c>
      <c r="OZ29" s="17">
        <v>5.4</v>
      </c>
      <c r="PA29" s="17">
        <v>5.67</v>
      </c>
      <c r="PB29" s="17">
        <v>5.67</v>
      </c>
      <c r="PC29" s="17">
        <v>-0.27</v>
      </c>
      <c r="PD29" s="17">
        <v>1.2</v>
      </c>
      <c r="PE29" s="17">
        <v>1.23</v>
      </c>
      <c r="PF29" s="17">
        <v>1.23</v>
      </c>
      <c r="PG29" s="17">
        <v>-0.03</v>
      </c>
      <c r="PH29" s="17">
        <v>1.8</v>
      </c>
      <c r="PI29" s="17">
        <v>3.55</v>
      </c>
      <c r="PJ29" s="17">
        <v>3.55</v>
      </c>
      <c r="PK29" s="17">
        <v>-1.75</v>
      </c>
      <c r="PL29" s="17">
        <v>0</v>
      </c>
      <c r="PM29" s="17">
        <v>5</v>
      </c>
      <c r="PN29" s="17">
        <v>5</v>
      </c>
      <c r="PO29" s="17">
        <v>-5</v>
      </c>
      <c r="PP29" s="17">
        <v>20.100000000000001</v>
      </c>
      <c r="PQ29" s="17">
        <v>19.5122</v>
      </c>
      <c r="PR29" s="17">
        <v>19.5122</v>
      </c>
      <c r="PS29" s="17">
        <v>0.58779999999999999</v>
      </c>
      <c r="PT29" s="17">
        <v>16.2</v>
      </c>
      <c r="PU29" s="17">
        <v>19.5122</v>
      </c>
      <c r="PV29" s="17">
        <v>19.5122</v>
      </c>
      <c r="PW29" s="17">
        <v>-3.3121999999999998</v>
      </c>
      <c r="PX29" s="17">
        <v>19.100000000000001</v>
      </c>
      <c r="PY29" s="17">
        <v>17.560980000000001</v>
      </c>
      <c r="PZ29" s="17">
        <v>17.560980000000001</v>
      </c>
      <c r="QA29" s="17">
        <v>1.5390200000000001</v>
      </c>
      <c r="QB29" s="17">
        <v>3.6</v>
      </c>
      <c r="QC29" s="17">
        <v>3.4</v>
      </c>
      <c r="QD29" s="17">
        <v>3.4</v>
      </c>
      <c r="QE29" s="17">
        <v>0.2</v>
      </c>
      <c r="QF29" s="17">
        <v>18.600000000000001</v>
      </c>
      <c r="QG29" s="17">
        <v>18.341460000000001</v>
      </c>
      <c r="QH29" s="17">
        <v>18.341460000000001</v>
      </c>
      <c r="QI29" s="17">
        <v>0.25853999999999999</v>
      </c>
      <c r="QJ29" s="17">
        <v>16</v>
      </c>
      <c r="QK29" s="17"/>
      <c r="QL29" s="17">
        <v>14.61</v>
      </c>
      <c r="QM29" s="17">
        <v>1.39</v>
      </c>
      <c r="QN29" s="17">
        <v>19.600000000000001</v>
      </c>
      <c r="QO29" s="17"/>
      <c r="QP29" s="17">
        <v>15.68</v>
      </c>
      <c r="QQ29" s="17">
        <v>3.92</v>
      </c>
      <c r="QR29" s="17">
        <v>7.5</v>
      </c>
      <c r="QS29" s="17">
        <v>12.8</v>
      </c>
      <c r="QT29" s="17">
        <v>15.141</v>
      </c>
      <c r="QU29" s="17">
        <v>-7.641</v>
      </c>
      <c r="QV29" s="17">
        <v>34.9</v>
      </c>
      <c r="QW29" s="17">
        <v>43.2</v>
      </c>
      <c r="QX29" s="17">
        <v>49.234000000000002</v>
      </c>
      <c r="QY29" s="17">
        <v>-14.334</v>
      </c>
      <c r="QZ29" s="17">
        <v>1.52</v>
      </c>
      <c r="RA29" s="17">
        <v>1.5</v>
      </c>
      <c r="RB29" s="17">
        <v>1.5</v>
      </c>
      <c r="RC29" s="17">
        <v>0.02</v>
      </c>
      <c r="RD29" s="17">
        <v>1.24</v>
      </c>
      <c r="RE29" s="17">
        <v>1.5</v>
      </c>
      <c r="RF29" s="17"/>
      <c r="RG29" s="17">
        <v>1.24</v>
      </c>
      <c r="RH29" s="17">
        <v>2.4</v>
      </c>
      <c r="RI29" s="17">
        <v>2.4</v>
      </c>
      <c r="RJ29" s="17">
        <v>2.4</v>
      </c>
      <c r="RK29" s="17">
        <v>0</v>
      </c>
      <c r="RL29" s="17">
        <v>2.09</v>
      </c>
      <c r="RM29" s="17">
        <v>2.8</v>
      </c>
      <c r="RN29" s="17">
        <v>2.8</v>
      </c>
      <c r="RO29" s="17">
        <v>-0.71</v>
      </c>
      <c r="RP29" s="17">
        <v>17.7</v>
      </c>
      <c r="RQ29" s="17"/>
      <c r="RR29" s="17">
        <v>16.495000000000001</v>
      </c>
      <c r="RS29" s="17">
        <v>1.2050000000000001</v>
      </c>
      <c r="RT29" s="17">
        <v>2.2999999999999998</v>
      </c>
      <c r="RU29" s="17">
        <v>2.9009999999999998</v>
      </c>
      <c r="RV29" s="17">
        <v>2.9009999999999998</v>
      </c>
      <c r="RW29" s="17">
        <v>-0.60099999999999998</v>
      </c>
      <c r="RX29" s="17">
        <v>20.3</v>
      </c>
      <c r="RY29" s="17">
        <v>19.869240000000001</v>
      </c>
      <c r="RZ29" s="17">
        <v>19.869240000000001</v>
      </c>
      <c r="SA29" s="17">
        <v>0.43075999999999998</v>
      </c>
      <c r="SB29" s="17">
        <v>2</v>
      </c>
      <c r="SC29" s="17">
        <v>0</v>
      </c>
      <c r="SD29" s="17">
        <v>0</v>
      </c>
      <c r="SE29" s="17">
        <v>2</v>
      </c>
      <c r="SF29" s="17">
        <v>0</v>
      </c>
      <c r="SG29" s="17">
        <v>0.7</v>
      </c>
      <c r="SH29" s="17">
        <v>0.7</v>
      </c>
      <c r="SI29" s="17">
        <v>-0.7</v>
      </c>
      <c r="SJ29" s="17">
        <v>19.899999999999999</v>
      </c>
      <c r="SK29" s="17">
        <v>19.21951</v>
      </c>
      <c r="SL29" s="17">
        <v>19.21951</v>
      </c>
      <c r="SM29" s="17">
        <v>0.68049000000000004</v>
      </c>
      <c r="SN29" s="17"/>
      <c r="SO29" s="17"/>
      <c r="SP29" s="17">
        <v>12.195119999999999</v>
      </c>
      <c r="SQ29" s="17">
        <v>-12.195119999999999</v>
      </c>
      <c r="SR29" s="17">
        <v>20.3</v>
      </c>
      <c r="SS29" s="17">
        <v>19.5122</v>
      </c>
      <c r="ST29" s="17">
        <v>19.5122</v>
      </c>
      <c r="SU29" s="17">
        <v>0.78779999999999994</v>
      </c>
      <c r="SV29" s="17">
        <v>20.3</v>
      </c>
      <c r="SW29" s="17">
        <v>19.5122</v>
      </c>
      <c r="SX29" s="17">
        <v>19.5122</v>
      </c>
      <c r="SY29" s="17">
        <v>0.78779999999999994</v>
      </c>
      <c r="SZ29" s="17">
        <v>20</v>
      </c>
      <c r="TA29" s="17">
        <v>19.317070000000001</v>
      </c>
      <c r="TB29" s="17">
        <v>19.317070000000001</v>
      </c>
      <c r="TC29" s="17">
        <v>0.68293000000000004</v>
      </c>
      <c r="TD29" s="17">
        <v>0</v>
      </c>
      <c r="TE29" s="17">
        <v>1.375</v>
      </c>
      <c r="TF29" s="17">
        <v>1.375</v>
      </c>
      <c r="TG29" s="17">
        <v>-1.375</v>
      </c>
      <c r="TH29" s="17">
        <v>38.6</v>
      </c>
      <c r="TI29" s="17">
        <v>31.452000000000002</v>
      </c>
      <c r="TJ29" s="17">
        <v>31.452000000000002</v>
      </c>
      <c r="TK29" s="17">
        <v>7.1479999999999997</v>
      </c>
      <c r="TL29" s="17">
        <v>31.8</v>
      </c>
      <c r="TM29" s="17"/>
      <c r="TN29" s="17">
        <v>17.888000000000002</v>
      </c>
      <c r="TO29" s="17">
        <v>13.912000000000001</v>
      </c>
      <c r="TP29" s="17">
        <v>17</v>
      </c>
      <c r="TQ29" s="17">
        <v>57</v>
      </c>
      <c r="TR29" s="17">
        <v>57</v>
      </c>
      <c r="TS29" s="17">
        <v>-40</v>
      </c>
      <c r="TT29" s="17">
        <v>30.9</v>
      </c>
      <c r="TU29" s="17">
        <v>57</v>
      </c>
      <c r="TV29" s="17">
        <v>57</v>
      </c>
      <c r="TW29" s="17">
        <v>-26.1</v>
      </c>
      <c r="TX29" s="17">
        <v>0.4</v>
      </c>
      <c r="TY29" s="17">
        <v>4.0490000000000004</v>
      </c>
      <c r="TZ29" s="17">
        <v>4.0490000000000004</v>
      </c>
      <c r="UA29" s="17">
        <v>-3.649</v>
      </c>
      <c r="UB29" s="17">
        <v>0.4</v>
      </c>
      <c r="UC29" s="17">
        <v>3.5670000000000002</v>
      </c>
      <c r="UD29" s="17">
        <v>3.5670000000000002</v>
      </c>
      <c r="UE29" s="17">
        <v>-3.1669999999999998</v>
      </c>
      <c r="UF29" s="17">
        <v>20.9</v>
      </c>
      <c r="UG29" s="17"/>
      <c r="UH29" s="17">
        <v>19.5122</v>
      </c>
      <c r="UI29" s="17">
        <v>1.3877999999999999</v>
      </c>
      <c r="UJ29" s="17">
        <v>8.3000000000000007</v>
      </c>
      <c r="UK29" s="17">
        <v>8</v>
      </c>
      <c r="UL29" s="17">
        <v>8</v>
      </c>
      <c r="UM29" s="17">
        <v>0.3</v>
      </c>
      <c r="UN29" s="17"/>
      <c r="UO29" s="17"/>
      <c r="UP29" s="17">
        <v>6.8</v>
      </c>
      <c r="UQ29" s="17">
        <v>-6.8</v>
      </c>
      <c r="UR29" s="17">
        <v>20.399999999999999</v>
      </c>
      <c r="US29" s="17">
        <v>19.5122</v>
      </c>
      <c r="UT29" s="17">
        <v>19.5122</v>
      </c>
      <c r="UU29" s="17">
        <v>0.88780000000000003</v>
      </c>
      <c r="UV29" s="17">
        <v>20.399999999999999</v>
      </c>
      <c r="UW29" s="17">
        <v>19.5122</v>
      </c>
      <c r="UX29" s="17">
        <v>19.5122</v>
      </c>
      <c r="UY29" s="17">
        <v>0.88780000000000003</v>
      </c>
      <c r="UZ29" s="17">
        <v>20</v>
      </c>
      <c r="VA29" s="17">
        <v>19.5122</v>
      </c>
      <c r="VB29" s="17">
        <v>19.5122</v>
      </c>
      <c r="VC29" s="17">
        <v>0.48780000000000001</v>
      </c>
      <c r="VD29" s="17">
        <v>0</v>
      </c>
      <c r="VE29" s="17">
        <v>1.341</v>
      </c>
      <c r="VF29" s="17">
        <v>1.341</v>
      </c>
      <c r="VG29" s="17">
        <v>-1.341</v>
      </c>
      <c r="VH29" s="17">
        <v>16.600000000000001</v>
      </c>
      <c r="VI29" s="17"/>
      <c r="VJ29" s="17">
        <v>15.401999999999999</v>
      </c>
      <c r="VK29" s="17">
        <v>1.198</v>
      </c>
      <c r="VL29" s="17">
        <v>148.19999999999999</v>
      </c>
      <c r="VM29" s="17"/>
      <c r="VN29" s="17">
        <v>138.17099999999999</v>
      </c>
      <c r="VO29" s="17">
        <v>10.029</v>
      </c>
      <c r="VP29" s="17"/>
      <c r="VQ29" s="17"/>
      <c r="VR29" s="17">
        <v>0.6</v>
      </c>
      <c r="VS29" s="17">
        <v>-0.6</v>
      </c>
      <c r="VT29" s="17">
        <v>0</v>
      </c>
      <c r="VU29" s="17">
        <v>50.56</v>
      </c>
      <c r="VV29" s="17">
        <v>50.555999999999997</v>
      </c>
      <c r="VW29" s="17">
        <v>-50.555999999999997</v>
      </c>
      <c r="VX29" s="17">
        <v>0</v>
      </c>
      <c r="VY29" s="17">
        <v>43.51</v>
      </c>
      <c r="VZ29" s="17">
        <v>43.506999999999998</v>
      </c>
      <c r="WA29" s="17">
        <v>-43.506999999999998</v>
      </c>
      <c r="WB29" s="17">
        <v>108.8</v>
      </c>
      <c r="WC29" s="17"/>
      <c r="WD29" s="17">
        <v>103.125</v>
      </c>
      <c r="WE29" s="17">
        <v>5.6749999999999998</v>
      </c>
      <c r="WF29" s="17">
        <v>17.2</v>
      </c>
      <c r="WG29" s="17"/>
      <c r="WH29" s="17">
        <v>16.361000000000001</v>
      </c>
      <c r="WI29" s="17">
        <v>0.83899999999999997</v>
      </c>
      <c r="WJ29" s="17">
        <v>7.3</v>
      </c>
      <c r="WK29" s="17">
        <v>8</v>
      </c>
      <c r="WL29" s="17">
        <v>8</v>
      </c>
      <c r="WM29" s="17">
        <v>-0.7</v>
      </c>
      <c r="WN29" s="17">
        <v>20</v>
      </c>
      <c r="WO29" s="17">
        <v>19.317070000000001</v>
      </c>
      <c r="WP29" s="17">
        <v>19.317070000000001</v>
      </c>
      <c r="WQ29" s="17">
        <v>0.68293000000000004</v>
      </c>
      <c r="WR29" s="17"/>
      <c r="WS29" s="17"/>
      <c r="WT29" s="17"/>
      <c r="WU29" s="17">
        <v>0</v>
      </c>
      <c r="WV29" s="17"/>
      <c r="WW29" s="17"/>
      <c r="WX29" s="17"/>
      <c r="WY29" s="17">
        <v>0</v>
      </c>
      <c r="WZ29" s="17">
        <v>36.799999999999997</v>
      </c>
      <c r="XA29" s="17">
        <v>35</v>
      </c>
      <c r="XB29" s="17">
        <v>35</v>
      </c>
      <c r="XC29" s="17">
        <v>1.8</v>
      </c>
      <c r="XD29" s="17">
        <v>27.8</v>
      </c>
      <c r="XE29" s="17">
        <v>29.184000000000001</v>
      </c>
      <c r="XF29" s="17">
        <v>29.184000000000001</v>
      </c>
      <c r="XG29" s="17">
        <v>-1.3839999999999999</v>
      </c>
      <c r="XH29" s="17">
        <v>3.4</v>
      </c>
      <c r="XI29" s="17">
        <v>2.8159999999999998</v>
      </c>
      <c r="XJ29" s="17">
        <v>2.8159999999999998</v>
      </c>
      <c r="XK29" s="17">
        <v>0.58399999999999996</v>
      </c>
      <c r="XL29" s="17"/>
      <c r="XM29" s="17"/>
      <c r="XN29" s="17"/>
      <c r="XO29" s="17">
        <v>0</v>
      </c>
      <c r="XP29" s="17">
        <v>12.3</v>
      </c>
      <c r="XQ29" s="17">
        <v>17</v>
      </c>
      <c r="XR29" s="17">
        <v>17</v>
      </c>
      <c r="XS29" s="17">
        <v>-4.7</v>
      </c>
      <c r="XT29" s="17">
        <v>7.1</v>
      </c>
      <c r="XU29" s="17">
        <v>10</v>
      </c>
      <c r="XV29" s="17">
        <v>10</v>
      </c>
      <c r="XW29" s="17">
        <v>-2.9</v>
      </c>
    </row>
    <row r="30" spans="1:647" ht="24" customHeight="1" x14ac:dyDescent="0.25">
      <c r="A30" s="1"/>
      <c r="B30" s="16" t="s">
        <v>69</v>
      </c>
      <c r="C30" s="16" t="s">
        <v>736</v>
      </c>
      <c r="D30" s="17">
        <v>1.1000000000000001</v>
      </c>
      <c r="E30" s="17">
        <v>1.01</v>
      </c>
      <c r="F30" s="17">
        <v>1.01</v>
      </c>
      <c r="G30" s="17">
        <v>0.09</v>
      </c>
      <c r="H30" s="17">
        <v>1.6</v>
      </c>
      <c r="I30" s="17">
        <v>1.64</v>
      </c>
      <c r="J30" s="17">
        <v>1.64</v>
      </c>
      <c r="K30" s="17">
        <v>-0.04</v>
      </c>
      <c r="L30" s="17"/>
      <c r="M30" s="17"/>
      <c r="N30" s="17"/>
      <c r="O30" s="17">
        <v>0</v>
      </c>
      <c r="P30" s="17"/>
      <c r="Q30" s="17"/>
      <c r="R30" s="17"/>
      <c r="S30" s="17">
        <v>0</v>
      </c>
      <c r="T30" s="17"/>
      <c r="U30" s="17"/>
      <c r="V30" s="17"/>
      <c r="W30" s="17">
        <v>0</v>
      </c>
      <c r="X30" s="17"/>
      <c r="Y30" s="17"/>
      <c r="Z30" s="17"/>
      <c r="AA30" s="17">
        <v>0</v>
      </c>
      <c r="AB30" s="17">
        <v>88.3</v>
      </c>
      <c r="AC30" s="17">
        <v>91.903899999999993</v>
      </c>
      <c r="AD30" s="17">
        <v>91.903899999999993</v>
      </c>
      <c r="AE30" s="17">
        <v>-3.6038999999999999</v>
      </c>
      <c r="AF30" s="17">
        <v>162.1</v>
      </c>
      <c r="AG30" s="17">
        <v>97.572469999999996</v>
      </c>
      <c r="AH30" s="17">
        <v>106</v>
      </c>
      <c r="AI30" s="17">
        <v>56.1</v>
      </c>
      <c r="AJ30" s="17">
        <v>80.8</v>
      </c>
      <c r="AK30" s="17">
        <v>87.329440000000005</v>
      </c>
      <c r="AL30" s="17">
        <v>0</v>
      </c>
      <c r="AM30" s="17">
        <v>80.8</v>
      </c>
      <c r="AN30" s="17"/>
      <c r="AO30" s="17"/>
      <c r="AP30" s="17">
        <v>87.667349999999999</v>
      </c>
      <c r="AQ30" s="17">
        <v>-87.667349999999999</v>
      </c>
      <c r="AR30" s="17">
        <v>152.9</v>
      </c>
      <c r="AS30" s="17">
        <v>143.55551</v>
      </c>
      <c r="AT30" s="17">
        <v>143.55551</v>
      </c>
      <c r="AU30" s="17">
        <v>9.3444900000000004</v>
      </c>
      <c r="AV30" s="17">
        <v>153</v>
      </c>
      <c r="AW30" s="17">
        <v>143.55551</v>
      </c>
      <c r="AX30" s="17">
        <v>143.55551</v>
      </c>
      <c r="AY30" s="17">
        <v>9.4444900000000001</v>
      </c>
      <c r="AZ30" s="17">
        <v>153.4</v>
      </c>
      <c r="BA30" s="17">
        <v>143.55551</v>
      </c>
      <c r="BB30" s="17">
        <v>143.55551</v>
      </c>
      <c r="BC30" s="17">
        <v>9.8444900000000004</v>
      </c>
      <c r="BD30" s="17">
        <v>248.8</v>
      </c>
      <c r="BE30" s="17">
        <v>215.33326</v>
      </c>
      <c r="BF30" s="17">
        <v>215.33326</v>
      </c>
      <c r="BG30" s="17">
        <v>33.466740000000001</v>
      </c>
      <c r="BH30" s="17">
        <v>199.9</v>
      </c>
      <c r="BI30" s="17">
        <v>195.12200999999999</v>
      </c>
      <c r="BJ30" s="17">
        <v>195.12200999999999</v>
      </c>
      <c r="BK30" s="17">
        <v>4.77799</v>
      </c>
      <c r="BL30" s="17">
        <v>106.3</v>
      </c>
      <c r="BM30" s="17">
        <v>97.561000000000007</v>
      </c>
      <c r="BN30" s="17">
        <v>97.561000000000007</v>
      </c>
      <c r="BO30" s="17">
        <v>8.7390000000000008</v>
      </c>
      <c r="BP30" s="17">
        <v>553.6</v>
      </c>
      <c r="BQ30" s="17">
        <v>568.29854</v>
      </c>
      <c r="BR30" s="17">
        <v>568.29854</v>
      </c>
      <c r="BS30" s="17">
        <v>-14.698539999999999</v>
      </c>
      <c r="BT30" s="17">
        <v>10.199999999999999</v>
      </c>
      <c r="BU30" s="17">
        <v>10.17268</v>
      </c>
      <c r="BV30" s="17">
        <v>10.17268</v>
      </c>
      <c r="BW30" s="17">
        <v>2.7320000000000001E-2</v>
      </c>
      <c r="BX30" s="17"/>
      <c r="BY30" s="17"/>
      <c r="BZ30" s="17"/>
      <c r="CA30" s="17">
        <v>0</v>
      </c>
      <c r="CB30" s="17"/>
      <c r="CC30" s="17"/>
      <c r="CD30" s="17"/>
      <c r="CE30" s="17">
        <v>0</v>
      </c>
      <c r="CF30" s="17"/>
      <c r="CG30" s="17"/>
      <c r="CH30" s="17"/>
      <c r="CI30" s="17">
        <v>0</v>
      </c>
      <c r="CJ30" s="17"/>
      <c r="CK30" s="17"/>
      <c r="CL30" s="17"/>
      <c r="CM30" s="17">
        <v>0</v>
      </c>
      <c r="CN30" s="17">
        <v>155.4</v>
      </c>
      <c r="CO30" s="17">
        <v>164.70732000000001</v>
      </c>
      <c r="CP30" s="17">
        <v>164.70732000000001</v>
      </c>
      <c r="CQ30" s="17">
        <v>-9.3073200000000007</v>
      </c>
      <c r="CR30" s="17">
        <v>6.1</v>
      </c>
      <c r="CS30" s="17">
        <v>3.8486199999999999</v>
      </c>
      <c r="CT30" s="17">
        <v>3.8486199999999999</v>
      </c>
      <c r="CU30" s="17">
        <v>2.2513800000000002</v>
      </c>
      <c r="CV30" s="17">
        <v>2.7280000000000002</v>
      </c>
      <c r="CW30" s="17">
        <v>2.1125600000000002</v>
      </c>
      <c r="CX30" s="17">
        <v>2.1125600000000002</v>
      </c>
      <c r="CY30" s="17">
        <v>0.61543999999999999</v>
      </c>
      <c r="CZ30" s="17">
        <v>16.3</v>
      </c>
      <c r="DA30" s="17">
        <v>16.873670000000001</v>
      </c>
      <c r="DB30" s="17">
        <v>16.873670000000001</v>
      </c>
      <c r="DC30" s="17">
        <v>-0.57367000000000001</v>
      </c>
      <c r="DD30" s="17">
        <v>5</v>
      </c>
      <c r="DE30" s="17">
        <v>5.2787100000000002</v>
      </c>
      <c r="DF30" s="17">
        <v>5.2787100000000002</v>
      </c>
      <c r="DG30" s="17">
        <v>-0.27871000000000001</v>
      </c>
      <c r="DH30" s="17"/>
      <c r="DI30" s="17"/>
      <c r="DJ30" s="17"/>
      <c r="DK30" s="17">
        <v>0</v>
      </c>
      <c r="DL30" s="17">
        <v>143.4</v>
      </c>
      <c r="DM30" s="17">
        <v>143</v>
      </c>
      <c r="DN30" s="17">
        <v>143</v>
      </c>
      <c r="DO30" s="17">
        <v>0.4</v>
      </c>
      <c r="DP30" s="17">
        <v>6.7</v>
      </c>
      <c r="DQ30" s="17">
        <v>6.2390999999999996</v>
      </c>
      <c r="DR30" s="17">
        <v>8.9130000000000003</v>
      </c>
      <c r="DS30" s="17">
        <v>-2.2130000000000001</v>
      </c>
      <c r="DT30" s="17"/>
      <c r="DU30" s="17"/>
      <c r="DV30" s="17"/>
      <c r="DW30" s="17">
        <v>0</v>
      </c>
      <c r="DX30" s="17"/>
      <c r="DY30" s="17"/>
      <c r="DZ30" s="17"/>
      <c r="EA30" s="17">
        <v>0</v>
      </c>
      <c r="EB30" s="17"/>
      <c r="EC30" s="17"/>
      <c r="ED30" s="17"/>
      <c r="EE30" s="17">
        <v>0</v>
      </c>
      <c r="EF30" s="17">
        <v>108.8</v>
      </c>
      <c r="EG30" s="17">
        <v>112.90537</v>
      </c>
      <c r="EH30" s="17">
        <v>112.90537</v>
      </c>
      <c r="EI30" s="17">
        <v>-4.1053699999999997</v>
      </c>
      <c r="EJ30" s="17">
        <v>211.6</v>
      </c>
      <c r="EK30" s="17">
        <v>221.25516999999999</v>
      </c>
      <c r="EL30" s="17">
        <v>221.25516999999999</v>
      </c>
      <c r="EM30" s="17">
        <v>-9.65517</v>
      </c>
      <c r="EN30" s="17"/>
      <c r="EO30" s="17"/>
      <c r="EP30" s="17"/>
      <c r="EQ30" s="17">
        <v>0</v>
      </c>
      <c r="ER30" s="17"/>
      <c r="ES30" s="17"/>
      <c r="ET30" s="17"/>
      <c r="EU30" s="17">
        <v>0</v>
      </c>
      <c r="EV30" s="17"/>
      <c r="EW30" s="17"/>
      <c r="EX30" s="17"/>
      <c r="EY30" s="17">
        <v>0</v>
      </c>
      <c r="EZ30" s="17">
        <v>6.5</v>
      </c>
      <c r="FA30" s="17">
        <v>6.39</v>
      </c>
      <c r="FB30" s="17">
        <v>6.39</v>
      </c>
      <c r="FC30" s="17">
        <v>0.11</v>
      </c>
      <c r="FD30" s="17">
        <v>460.1</v>
      </c>
      <c r="FE30" s="17">
        <v>458.87804999999997</v>
      </c>
      <c r="FF30" s="17">
        <v>458.87804999999997</v>
      </c>
      <c r="FG30" s="17">
        <v>1.2219500000000001</v>
      </c>
      <c r="FH30" s="17">
        <v>30.5</v>
      </c>
      <c r="FI30" s="17">
        <v>81.954149999999998</v>
      </c>
      <c r="FJ30" s="17">
        <v>81.954149999999998</v>
      </c>
      <c r="FK30" s="17">
        <v>-51.454149999999998</v>
      </c>
      <c r="FL30" s="17">
        <v>143.1</v>
      </c>
      <c r="FM30" s="17">
        <v>148.62634</v>
      </c>
      <c r="FN30" s="17">
        <v>148.62634</v>
      </c>
      <c r="FO30" s="17">
        <v>-5.5263400000000003</v>
      </c>
      <c r="FP30" s="17">
        <v>0</v>
      </c>
      <c r="FQ30" s="17"/>
      <c r="FR30" s="17">
        <v>41.498959999999997</v>
      </c>
      <c r="FS30" s="17">
        <v>-41.498959999999997</v>
      </c>
      <c r="FT30" s="17">
        <v>18.5</v>
      </c>
      <c r="FU30" s="17">
        <v>19.28585</v>
      </c>
      <c r="FV30" s="17">
        <v>19.28585</v>
      </c>
      <c r="FW30" s="17">
        <v>-0.78585000000000005</v>
      </c>
      <c r="FX30" s="17"/>
      <c r="FY30" s="17"/>
      <c r="FZ30" s="17">
        <v>19.414629999999999</v>
      </c>
      <c r="GA30" s="17">
        <v>-19.414629999999999</v>
      </c>
      <c r="GB30" s="17">
        <v>90.6</v>
      </c>
      <c r="GC30" s="17">
        <v>87.657560000000004</v>
      </c>
      <c r="GD30" s="17">
        <v>87.657560000000004</v>
      </c>
      <c r="GE30" s="17">
        <v>2.9424399999999999</v>
      </c>
      <c r="GF30" s="17">
        <v>170.6</v>
      </c>
      <c r="GG30" s="17">
        <v>181.66672</v>
      </c>
      <c r="GH30" s="17">
        <v>181.66672</v>
      </c>
      <c r="GI30" s="17">
        <v>-11.06672</v>
      </c>
      <c r="GJ30" s="17">
        <v>171.3</v>
      </c>
      <c r="GK30" s="17">
        <v>181.66672</v>
      </c>
      <c r="GL30" s="17">
        <v>181.66672</v>
      </c>
      <c r="GM30" s="17">
        <v>-10.366720000000001</v>
      </c>
      <c r="GN30" s="17">
        <v>183.3</v>
      </c>
      <c r="GO30" s="17">
        <v>181.66672</v>
      </c>
      <c r="GP30" s="17">
        <v>181.66672</v>
      </c>
      <c r="GQ30" s="17">
        <v>1.6332800000000001</v>
      </c>
      <c r="GR30" s="17">
        <v>74.5</v>
      </c>
      <c r="GS30" s="17">
        <v>110.91316999999999</v>
      </c>
      <c r="GT30" s="17">
        <v>110.91316999999999</v>
      </c>
      <c r="GU30" s="17">
        <v>-36.413170000000001</v>
      </c>
      <c r="GV30" s="17"/>
      <c r="GW30" s="17"/>
      <c r="GX30" s="17"/>
      <c r="GY30" s="17">
        <v>0</v>
      </c>
      <c r="GZ30" s="17">
        <v>6.4</v>
      </c>
      <c r="HA30" s="17">
        <v>7.8816100000000002</v>
      </c>
      <c r="HB30" s="17">
        <v>7.8816100000000002</v>
      </c>
      <c r="HC30" s="17">
        <v>-1.4816100000000001</v>
      </c>
      <c r="HD30" s="17">
        <v>33.5</v>
      </c>
      <c r="HE30" s="17">
        <v>47.26634</v>
      </c>
      <c r="HF30" s="17">
        <v>47.26634</v>
      </c>
      <c r="HG30" s="17">
        <v>-13.76634</v>
      </c>
      <c r="HH30" s="17"/>
      <c r="HI30" s="17"/>
      <c r="HJ30" s="17"/>
      <c r="HK30" s="17">
        <v>0</v>
      </c>
      <c r="HL30" s="17">
        <v>3.8</v>
      </c>
      <c r="HM30" s="17">
        <v>3.0928</v>
      </c>
      <c r="HN30" s="17">
        <v>1.8363499999999999</v>
      </c>
      <c r="HO30" s="17">
        <v>1.9636499999999999</v>
      </c>
      <c r="HP30" s="17">
        <v>33</v>
      </c>
      <c r="HQ30" s="17">
        <v>31.505569999999999</v>
      </c>
      <c r="HR30" s="17">
        <v>31.505569999999999</v>
      </c>
      <c r="HS30" s="17">
        <v>1.4944299999999999</v>
      </c>
      <c r="HT30" s="17">
        <v>170.6</v>
      </c>
      <c r="HU30" s="17">
        <v>171.54185000000001</v>
      </c>
      <c r="HV30" s="17">
        <v>171.54185000000001</v>
      </c>
      <c r="HW30" s="17">
        <v>-0.94184999999999997</v>
      </c>
      <c r="HX30" s="17">
        <v>93.6</v>
      </c>
      <c r="HY30" s="17">
        <v>95.918049999999994</v>
      </c>
      <c r="HZ30" s="17">
        <v>95.918049999999994</v>
      </c>
      <c r="IA30" s="17">
        <v>-2.3180499999999999</v>
      </c>
      <c r="IB30" s="17">
        <v>25.9</v>
      </c>
      <c r="IC30" s="17"/>
      <c r="ID30" s="17">
        <v>89.357089999999999</v>
      </c>
      <c r="IE30" s="17">
        <v>-63.457090000000001</v>
      </c>
      <c r="IF30" s="17"/>
      <c r="IG30" s="17"/>
      <c r="IH30" s="17"/>
      <c r="II30" s="17">
        <v>0</v>
      </c>
      <c r="IJ30" s="17">
        <v>44.7</v>
      </c>
      <c r="IK30" s="17">
        <v>48.41648</v>
      </c>
      <c r="IL30" s="17">
        <v>0</v>
      </c>
      <c r="IM30" s="17">
        <v>44.7</v>
      </c>
      <c r="IN30" s="17"/>
      <c r="IO30" s="17"/>
      <c r="IP30" s="17">
        <v>0</v>
      </c>
      <c r="IQ30" s="17">
        <v>0</v>
      </c>
      <c r="IR30" s="17"/>
      <c r="IS30" s="17"/>
      <c r="IT30" s="17"/>
      <c r="IU30" s="17">
        <v>0</v>
      </c>
      <c r="IV30" s="17"/>
      <c r="IW30" s="17"/>
      <c r="IX30" s="17"/>
      <c r="IY30" s="17">
        <v>0</v>
      </c>
      <c r="IZ30" s="17">
        <v>85.3</v>
      </c>
      <c r="JA30" s="17">
        <v>88.815600000000003</v>
      </c>
      <c r="JB30" s="17">
        <v>88.815600000000003</v>
      </c>
      <c r="JC30" s="17">
        <v>-3.5156000000000001</v>
      </c>
      <c r="JD30" s="17">
        <v>165.7</v>
      </c>
      <c r="JE30" s="17">
        <v>171.59994</v>
      </c>
      <c r="JF30" s="17">
        <v>171.59994</v>
      </c>
      <c r="JG30" s="17">
        <v>-5.89994</v>
      </c>
      <c r="JH30" s="17">
        <v>158.1</v>
      </c>
      <c r="JI30" s="17">
        <v>171.59994</v>
      </c>
      <c r="JJ30" s="17">
        <v>171.59994</v>
      </c>
      <c r="JK30" s="17">
        <v>-13.49994</v>
      </c>
      <c r="JL30" s="17">
        <v>190</v>
      </c>
      <c r="JM30" s="17">
        <v>171.59994</v>
      </c>
      <c r="JN30" s="17">
        <v>171.59994</v>
      </c>
      <c r="JO30" s="17">
        <v>18.40006</v>
      </c>
      <c r="JP30" s="17">
        <v>248.5</v>
      </c>
      <c r="JQ30" s="17">
        <v>257.39990999999998</v>
      </c>
      <c r="JR30" s="17">
        <v>257.39990999999998</v>
      </c>
      <c r="JS30" s="17">
        <v>-8.8999100000000002</v>
      </c>
      <c r="JT30" s="17">
        <v>70.7</v>
      </c>
      <c r="JU30" s="17">
        <v>73.664670000000001</v>
      </c>
      <c r="JV30" s="17">
        <v>73.664670000000001</v>
      </c>
      <c r="JW30" s="17">
        <v>-2.9646699999999999</v>
      </c>
      <c r="JX30" s="17">
        <v>34</v>
      </c>
      <c r="JY30" s="17">
        <v>36.832329999999999</v>
      </c>
      <c r="JZ30" s="17">
        <v>36.832329999999999</v>
      </c>
      <c r="KA30" s="17">
        <v>-2.8323299999999998</v>
      </c>
      <c r="KB30" s="17"/>
      <c r="KC30" s="17"/>
      <c r="KD30" s="17"/>
      <c r="KE30" s="17">
        <v>0</v>
      </c>
      <c r="KF30" s="17"/>
      <c r="KG30" s="17"/>
      <c r="KH30" s="17"/>
      <c r="KI30" s="17">
        <v>0</v>
      </c>
      <c r="KJ30" s="17"/>
      <c r="KK30" s="17"/>
      <c r="KL30" s="17"/>
      <c r="KM30" s="17">
        <v>0</v>
      </c>
      <c r="KN30" s="17">
        <v>110.6</v>
      </c>
      <c r="KO30" s="17">
        <v>114.11063</v>
      </c>
      <c r="KP30" s="17">
        <v>114.11063</v>
      </c>
      <c r="KQ30" s="17">
        <v>-3.5106299999999999</v>
      </c>
      <c r="KR30" s="17"/>
      <c r="KS30" s="17"/>
      <c r="KT30" s="17"/>
      <c r="KU30" s="17">
        <v>0</v>
      </c>
      <c r="KV30" s="17"/>
      <c r="KW30" s="17"/>
      <c r="KX30" s="17"/>
      <c r="KY30" s="17">
        <v>0</v>
      </c>
      <c r="KZ30" s="17">
        <v>3.3</v>
      </c>
      <c r="LA30" s="17"/>
      <c r="LB30" s="17"/>
      <c r="LC30" s="17">
        <v>3.3</v>
      </c>
      <c r="LD30" s="17">
        <v>263.39999999999998</v>
      </c>
      <c r="LE30" s="17">
        <v>271.12195000000003</v>
      </c>
      <c r="LF30" s="17">
        <v>271.12195000000003</v>
      </c>
      <c r="LG30" s="17">
        <v>-7.7219499999999996</v>
      </c>
      <c r="LH30" s="17">
        <v>128</v>
      </c>
      <c r="LI30" s="17">
        <v>133.67995999999999</v>
      </c>
      <c r="LJ30" s="17">
        <v>133.67995999999999</v>
      </c>
      <c r="LK30" s="17">
        <v>-5.6799600000000003</v>
      </c>
      <c r="LL30" s="17">
        <v>61.9</v>
      </c>
      <c r="LM30" s="17">
        <v>67.461460000000002</v>
      </c>
      <c r="LN30" s="17">
        <v>67.461460000000002</v>
      </c>
      <c r="LO30" s="17">
        <v>-5.5614600000000003</v>
      </c>
      <c r="LP30" s="17">
        <v>76.400000000000006</v>
      </c>
      <c r="LQ30" s="17">
        <v>78.567999999999998</v>
      </c>
      <c r="LR30" s="17">
        <v>78.567999999999998</v>
      </c>
      <c r="LS30" s="17">
        <v>-2.1680000000000001</v>
      </c>
      <c r="LT30" s="17"/>
      <c r="LU30" s="17"/>
      <c r="LV30" s="17"/>
      <c r="LW30" s="17">
        <v>0</v>
      </c>
      <c r="LX30" s="17">
        <v>71.900000000000006</v>
      </c>
      <c r="LY30" s="17">
        <v>105.70405</v>
      </c>
      <c r="LZ30" s="17">
        <v>91.655000000000001</v>
      </c>
      <c r="MA30" s="17">
        <v>-19.754999999999999</v>
      </c>
      <c r="MB30" s="17">
        <v>45.1</v>
      </c>
      <c r="MC30" s="17">
        <v>46.736719999999998</v>
      </c>
      <c r="MD30" s="17">
        <v>0</v>
      </c>
      <c r="ME30" s="17">
        <v>45.1</v>
      </c>
      <c r="MF30" s="17">
        <v>44.7</v>
      </c>
      <c r="MG30" s="17">
        <v>52.400120000000001</v>
      </c>
      <c r="MH30" s="17"/>
      <c r="MI30" s="17">
        <v>44.7</v>
      </c>
      <c r="MJ30" s="17"/>
      <c r="MK30" s="17"/>
      <c r="ML30" s="17"/>
      <c r="MM30" s="17">
        <v>0</v>
      </c>
      <c r="MN30" s="17">
        <v>140.6</v>
      </c>
      <c r="MO30" s="17">
        <v>152.34648999999999</v>
      </c>
      <c r="MP30" s="17">
        <v>152.34648999999999</v>
      </c>
      <c r="MQ30" s="17">
        <v>-11.74649</v>
      </c>
      <c r="MR30" s="17">
        <v>75.3</v>
      </c>
      <c r="MS30" s="17">
        <v>76.173249999999996</v>
      </c>
      <c r="MT30" s="17">
        <v>76.173249999999996</v>
      </c>
      <c r="MU30" s="17">
        <v>-0.87324999999999997</v>
      </c>
      <c r="MV30" s="17">
        <v>178.3</v>
      </c>
      <c r="MW30" s="17">
        <v>186.53289000000001</v>
      </c>
      <c r="MX30" s="17">
        <v>186.53289000000001</v>
      </c>
      <c r="MY30" s="17">
        <v>-8.2328899999999994</v>
      </c>
      <c r="MZ30" s="17"/>
      <c r="NA30" s="17"/>
      <c r="NB30" s="17"/>
      <c r="NC30" s="17">
        <v>0</v>
      </c>
      <c r="ND30" s="17"/>
      <c r="NE30" s="17"/>
      <c r="NF30" s="17"/>
      <c r="NG30" s="17">
        <v>0</v>
      </c>
      <c r="NH30" s="17"/>
      <c r="NI30" s="17"/>
      <c r="NJ30" s="17"/>
      <c r="NK30" s="17">
        <v>0</v>
      </c>
      <c r="NL30" s="17"/>
      <c r="NM30" s="17"/>
      <c r="NN30" s="17"/>
      <c r="NO30" s="17">
        <v>0</v>
      </c>
      <c r="NP30" s="17">
        <v>183.6</v>
      </c>
      <c r="NQ30" s="17">
        <v>191.99999</v>
      </c>
      <c r="NR30" s="17">
        <v>191.99999</v>
      </c>
      <c r="NS30" s="17">
        <v>-8.3999900000000007</v>
      </c>
      <c r="NT30" s="17">
        <v>97.3</v>
      </c>
      <c r="NU30" s="17">
        <v>96</v>
      </c>
      <c r="NV30" s="17">
        <v>96</v>
      </c>
      <c r="NW30" s="17">
        <v>1.3</v>
      </c>
      <c r="NX30" s="17">
        <v>0.8</v>
      </c>
      <c r="NY30" s="17"/>
      <c r="NZ30" s="17">
        <v>0.86499999999999999</v>
      </c>
      <c r="OA30" s="17">
        <v>-6.5000000000000002E-2</v>
      </c>
      <c r="OB30" s="17">
        <v>74.7</v>
      </c>
      <c r="OC30" s="17">
        <v>67.95</v>
      </c>
      <c r="OD30" s="17">
        <v>67.948999999999998</v>
      </c>
      <c r="OE30" s="17">
        <v>6.7510000000000003</v>
      </c>
      <c r="OF30" s="17">
        <v>78.2</v>
      </c>
      <c r="OG30" s="17"/>
      <c r="OH30" s="17">
        <v>80</v>
      </c>
      <c r="OI30" s="17">
        <v>-1.8</v>
      </c>
      <c r="OJ30" s="17">
        <v>0</v>
      </c>
      <c r="OK30" s="17">
        <v>1.28</v>
      </c>
      <c r="OL30" s="17">
        <v>1.28</v>
      </c>
      <c r="OM30" s="17">
        <v>-1.28</v>
      </c>
      <c r="ON30" s="17">
        <v>0.4</v>
      </c>
      <c r="OO30" s="17">
        <v>0.5</v>
      </c>
      <c r="OP30" s="17">
        <v>0.5</v>
      </c>
      <c r="OQ30" s="17">
        <v>-0.1</v>
      </c>
      <c r="OR30" s="17"/>
      <c r="OS30" s="17"/>
      <c r="OT30" s="17">
        <v>17.560980000000001</v>
      </c>
      <c r="OU30" s="17">
        <v>-17.560980000000001</v>
      </c>
      <c r="OV30" s="17">
        <v>9.8000000000000007</v>
      </c>
      <c r="OW30" s="17">
        <v>9.9830000000000005</v>
      </c>
      <c r="OX30" s="17">
        <v>9.9830000000000005</v>
      </c>
      <c r="OY30" s="17">
        <v>-0.183</v>
      </c>
      <c r="OZ30" s="17">
        <v>5.4</v>
      </c>
      <c r="PA30" s="17">
        <v>5.67</v>
      </c>
      <c r="PB30" s="17">
        <v>5.67</v>
      </c>
      <c r="PC30" s="17">
        <v>-0.27</v>
      </c>
      <c r="PD30" s="17">
        <v>1.2</v>
      </c>
      <c r="PE30" s="17">
        <v>1.23</v>
      </c>
      <c r="PF30" s="17">
        <v>1.23</v>
      </c>
      <c r="PG30" s="17">
        <v>-0.03</v>
      </c>
      <c r="PH30" s="17">
        <v>1.8</v>
      </c>
      <c r="PI30" s="17">
        <v>3.55</v>
      </c>
      <c r="PJ30" s="17">
        <v>3.55</v>
      </c>
      <c r="PK30" s="17">
        <v>-1.75</v>
      </c>
      <c r="PL30" s="17">
        <v>0</v>
      </c>
      <c r="PM30" s="17">
        <v>5</v>
      </c>
      <c r="PN30" s="17">
        <v>5</v>
      </c>
      <c r="PO30" s="17">
        <v>-5</v>
      </c>
      <c r="PP30" s="17">
        <v>19.8</v>
      </c>
      <c r="PQ30" s="17">
        <v>19.5122</v>
      </c>
      <c r="PR30" s="17">
        <v>19.5122</v>
      </c>
      <c r="PS30" s="17">
        <v>0.2878</v>
      </c>
      <c r="PT30" s="17">
        <v>16.600000000000001</v>
      </c>
      <c r="PU30" s="17">
        <v>19.5122</v>
      </c>
      <c r="PV30" s="17">
        <v>19.5122</v>
      </c>
      <c r="PW30" s="17">
        <v>-2.9121999999999999</v>
      </c>
      <c r="PX30" s="17">
        <v>19.100000000000001</v>
      </c>
      <c r="PY30" s="17">
        <v>17.560980000000001</v>
      </c>
      <c r="PZ30" s="17">
        <v>17.560980000000001</v>
      </c>
      <c r="QA30" s="17">
        <v>1.5390200000000001</v>
      </c>
      <c r="QB30" s="17">
        <v>3.5</v>
      </c>
      <c r="QC30" s="17">
        <v>3.4</v>
      </c>
      <c r="QD30" s="17">
        <v>3.4</v>
      </c>
      <c r="QE30" s="17">
        <v>0.1</v>
      </c>
      <c r="QF30" s="17">
        <v>18.600000000000001</v>
      </c>
      <c r="QG30" s="17">
        <v>18.341460000000001</v>
      </c>
      <c r="QH30" s="17">
        <v>18.341460000000001</v>
      </c>
      <c r="QI30" s="17">
        <v>0.25853999999999999</v>
      </c>
      <c r="QJ30" s="17">
        <v>15.4</v>
      </c>
      <c r="QK30" s="17"/>
      <c r="QL30" s="17">
        <v>14.8</v>
      </c>
      <c r="QM30" s="17">
        <v>0.6</v>
      </c>
      <c r="QN30" s="17">
        <v>18.7</v>
      </c>
      <c r="QO30" s="17"/>
      <c r="QP30" s="17">
        <v>16.338999999999999</v>
      </c>
      <c r="QQ30" s="17">
        <v>2.3610000000000002</v>
      </c>
      <c r="QR30" s="17">
        <v>10.3</v>
      </c>
      <c r="QS30" s="17">
        <v>14.3</v>
      </c>
      <c r="QT30" s="17">
        <v>15.573</v>
      </c>
      <c r="QU30" s="17">
        <v>-5.2729999999999997</v>
      </c>
      <c r="QV30" s="17">
        <v>39.6</v>
      </c>
      <c r="QW30" s="17">
        <v>48.1</v>
      </c>
      <c r="QX30" s="17">
        <v>51.962000000000003</v>
      </c>
      <c r="QY30" s="17">
        <v>-12.362</v>
      </c>
      <c r="QZ30" s="17">
        <v>1.52</v>
      </c>
      <c r="RA30" s="17">
        <v>1.5</v>
      </c>
      <c r="RB30" s="17">
        <v>1.5</v>
      </c>
      <c r="RC30" s="17">
        <v>0.02</v>
      </c>
      <c r="RD30" s="17">
        <v>1.2</v>
      </c>
      <c r="RE30" s="17">
        <v>1.5</v>
      </c>
      <c r="RF30" s="17"/>
      <c r="RG30" s="17">
        <v>1.2</v>
      </c>
      <c r="RH30" s="17">
        <v>2.4</v>
      </c>
      <c r="RI30" s="17">
        <v>2.4</v>
      </c>
      <c r="RJ30" s="17">
        <v>2.4</v>
      </c>
      <c r="RK30" s="17">
        <v>0</v>
      </c>
      <c r="RL30" s="17">
        <v>2.04</v>
      </c>
      <c r="RM30" s="17">
        <v>2.8</v>
      </c>
      <c r="RN30" s="17">
        <v>2.8</v>
      </c>
      <c r="RO30" s="17">
        <v>-0.76</v>
      </c>
      <c r="RP30" s="17">
        <v>14.7</v>
      </c>
      <c r="RQ30" s="17"/>
      <c r="RR30" s="17">
        <v>16.975999999999999</v>
      </c>
      <c r="RS30" s="17">
        <v>-2.2759999999999998</v>
      </c>
      <c r="RT30" s="17">
        <v>2.2999999999999998</v>
      </c>
      <c r="RU30" s="17">
        <v>2.9009999999999998</v>
      </c>
      <c r="RV30" s="17">
        <v>2.9009999999999998</v>
      </c>
      <c r="RW30" s="17">
        <v>-0.60099999999999998</v>
      </c>
      <c r="RX30" s="17">
        <v>19.899999999999999</v>
      </c>
      <c r="RY30" s="17">
        <v>19.869240000000001</v>
      </c>
      <c r="RZ30" s="17">
        <v>19.869240000000001</v>
      </c>
      <c r="SA30" s="17">
        <v>3.0759999999999999E-2</v>
      </c>
      <c r="SB30" s="17">
        <v>2.1</v>
      </c>
      <c r="SC30" s="17">
        <v>0</v>
      </c>
      <c r="SD30" s="17">
        <v>0</v>
      </c>
      <c r="SE30" s="17">
        <v>2.1</v>
      </c>
      <c r="SF30" s="17">
        <v>0</v>
      </c>
      <c r="SG30" s="17">
        <v>0.7</v>
      </c>
      <c r="SH30" s="17">
        <v>0.7</v>
      </c>
      <c r="SI30" s="17">
        <v>-0.7</v>
      </c>
      <c r="SJ30" s="17">
        <v>19.8</v>
      </c>
      <c r="SK30" s="17">
        <v>19.21951</v>
      </c>
      <c r="SL30" s="17">
        <v>19.21951</v>
      </c>
      <c r="SM30" s="17">
        <v>0.58048999999999995</v>
      </c>
      <c r="SN30" s="17"/>
      <c r="SO30" s="17"/>
      <c r="SP30" s="17">
        <v>12.195119999999999</v>
      </c>
      <c r="SQ30" s="17">
        <v>-12.195119999999999</v>
      </c>
      <c r="SR30" s="17">
        <v>20.100000000000001</v>
      </c>
      <c r="SS30" s="17">
        <v>19.5122</v>
      </c>
      <c r="ST30" s="17">
        <v>19.5122</v>
      </c>
      <c r="SU30" s="17">
        <v>0.58779999999999999</v>
      </c>
      <c r="SV30" s="17">
        <v>20.2</v>
      </c>
      <c r="SW30" s="17">
        <v>19.5122</v>
      </c>
      <c r="SX30" s="17">
        <v>19.5122</v>
      </c>
      <c r="SY30" s="17">
        <v>0.68779999999999997</v>
      </c>
      <c r="SZ30" s="17">
        <v>20</v>
      </c>
      <c r="TA30" s="17">
        <v>19.317070000000001</v>
      </c>
      <c r="TB30" s="17">
        <v>19.317070000000001</v>
      </c>
      <c r="TC30" s="17">
        <v>0.68293000000000004</v>
      </c>
      <c r="TD30" s="17">
        <v>0</v>
      </c>
      <c r="TE30" s="17">
        <v>1.6919999999999999</v>
      </c>
      <c r="TF30" s="17">
        <v>1.6919999999999999</v>
      </c>
      <c r="TG30" s="17">
        <v>-1.6919999999999999</v>
      </c>
      <c r="TH30" s="17">
        <v>60.8</v>
      </c>
      <c r="TI30" s="17">
        <v>35.512999999999998</v>
      </c>
      <c r="TJ30" s="17">
        <v>35.512999999999998</v>
      </c>
      <c r="TK30" s="17">
        <v>25.286999999999999</v>
      </c>
      <c r="TL30" s="17">
        <v>35.9</v>
      </c>
      <c r="TM30" s="17"/>
      <c r="TN30" s="17">
        <v>16.34</v>
      </c>
      <c r="TO30" s="17">
        <v>19.559999999999999</v>
      </c>
      <c r="TP30" s="17">
        <v>29.9</v>
      </c>
      <c r="TQ30" s="17">
        <v>57.13</v>
      </c>
      <c r="TR30" s="17">
        <v>57.125</v>
      </c>
      <c r="TS30" s="17">
        <v>-27.225000000000001</v>
      </c>
      <c r="TT30" s="17">
        <v>36.4</v>
      </c>
      <c r="TU30" s="17">
        <v>57.13</v>
      </c>
      <c r="TV30" s="17">
        <v>57.125</v>
      </c>
      <c r="TW30" s="17">
        <v>-20.725000000000001</v>
      </c>
      <c r="TX30" s="17">
        <v>2.2000000000000002</v>
      </c>
      <c r="TY30" s="17">
        <v>4.5650000000000004</v>
      </c>
      <c r="TZ30" s="17">
        <v>4.5650000000000004</v>
      </c>
      <c r="UA30" s="17">
        <v>-2.3650000000000002</v>
      </c>
      <c r="UB30" s="17">
        <v>1.9</v>
      </c>
      <c r="UC30" s="17">
        <v>3.8759999999999999</v>
      </c>
      <c r="UD30" s="17">
        <v>3.8759999999999999</v>
      </c>
      <c r="UE30" s="17">
        <v>-1.976</v>
      </c>
      <c r="UF30" s="17">
        <v>20.9</v>
      </c>
      <c r="UG30" s="17"/>
      <c r="UH30" s="17">
        <v>19.5122</v>
      </c>
      <c r="UI30" s="17">
        <v>1.3877999999999999</v>
      </c>
      <c r="UJ30" s="17">
        <v>8.3000000000000007</v>
      </c>
      <c r="UK30" s="17">
        <v>8</v>
      </c>
      <c r="UL30" s="17">
        <v>8</v>
      </c>
      <c r="UM30" s="17">
        <v>0.3</v>
      </c>
      <c r="UN30" s="17"/>
      <c r="UO30" s="17"/>
      <c r="UP30" s="17">
        <v>6.8</v>
      </c>
      <c r="UQ30" s="17">
        <v>-6.8</v>
      </c>
      <c r="UR30" s="17">
        <v>20.399999999999999</v>
      </c>
      <c r="US30" s="17">
        <v>19.5122</v>
      </c>
      <c r="UT30" s="17">
        <v>19.5122</v>
      </c>
      <c r="UU30" s="17">
        <v>0.88780000000000003</v>
      </c>
      <c r="UV30" s="17">
        <v>20.399999999999999</v>
      </c>
      <c r="UW30" s="17">
        <v>19.5122</v>
      </c>
      <c r="UX30" s="17">
        <v>19.5122</v>
      </c>
      <c r="UY30" s="17">
        <v>0.88780000000000003</v>
      </c>
      <c r="UZ30" s="17">
        <v>20</v>
      </c>
      <c r="VA30" s="17">
        <v>19.5122</v>
      </c>
      <c r="VB30" s="17">
        <v>19.5122</v>
      </c>
      <c r="VC30" s="17">
        <v>0.48780000000000001</v>
      </c>
      <c r="VD30" s="17">
        <v>0</v>
      </c>
      <c r="VE30" s="17">
        <v>1.6</v>
      </c>
      <c r="VF30" s="17">
        <v>1.6</v>
      </c>
      <c r="VG30" s="17">
        <v>-1.6</v>
      </c>
      <c r="VH30" s="17">
        <v>17.8</v>
      </c>
      <c r="VI30" s="17"/>
      <c r="VJ30" s="17">
        <v>16.233000000000001</v>
      </c>
      <c r="VK30" s="17">
        <v>1.5669999999999999</v>
      </c>
      <c r="VL30" s="17">
        <v>147.5</v>
      </c>
      <c r="VM30" s="17"/>
      <c r="VN30" s="17">
        <v>135.46799999999999</v>
      </c>
      <c r="VO30" s="17">
        <v>12.032</v>
      </c>
      <c r="VP30" s="17"/>
      <c r="VQ30" s="17"/>
      <c r="VR30" s="17">
        <v>0.6</v>
      </c>
      <c r="VS30" s="17">
        <v>-0.6</v>
      </c>
      <c r="VT30" s="17">
        <v>0</v>
      </c>
      <c r="VU30" s="17">
        <v>57.33</v>
      </c>
      <c r="VV30" s="17">
        <v>57.325000000000003</v>
      </c>
      <c r="VW30" s="17">
        <v>-57.325000000000003</v>
      </c>
      <c r="VX30" s="17">
        <v>0</v>
      </c>
      <c r="VY30" s="17">
        <v>51.6</v>
      </c>
      <c r="VZ30" s="17">
        <v>51.601999999999997</v>
      </c>
      <c r="WA30" s="17">
        <v>-51.601999999999997</v>
      </c>
      <c r="WB30" s="17">
        <v>108.8</v>
      </c>
      <c r="WC30" s="17"/>
      <c r="WD30" s="17">
        <v>97.504000000000005</v>
      </c>
      <c r="WE30" s="17">
        <v>11.295999999999999</v>
      </c>
      <c r="WF30" s="17">
        <v>18</v>
      </c>
      <c r="WG30" s="17"/>
      <c r="WH30" s="17">
        <v>17.478999999999999</v>
      </c>
      <c r="WI30" s="17">
        <v>0.52100000000000002</v>
      </c>
      <c r="WJ30" s="17">
        <v>7.3</v>
      </c>
      <c r="WK30" s="17">
        <v>8</v>
      </c>
      <c r="WL30" s="17">
        <v>8</v>
      </c>
      <c r="WM30" s="17">
        <v>-0.7</v>
      </c>
      <c r="WN30" s="17">
        <v>20.2</v>
      </c>
      <c r="WO30" s="17">
        <v>19.317070000000001</v>
      </c>
      <c r="WP30" s="17">
        <v>19.317070000000001</v>
      </c>
      <c r="WQ30" s="17">
        <v>0.88292999999999999</v>
      </c>
      <c r="WR30" s="17"/>
      <c r="WS30" s="17"/>
      <c r="WT30" s="17"/>
      <c r="WU30" s="17">
        <v>0</v>
      </c>
      <c r="WV30" s="17"/>
      <c r="WW30" s="17"/>
      <c r="WX30" s="17"/>
      <c r="WY30" s="17">
        <v>0</v>
      </c>
      <c r="WZ30" s="17">
        <v>36.6</v>
      </c>
      <c r="XA30" s="17">
        <v>35</v>
      </c>
      <c r="XB30" s="17">
        <v>35</v>
      </c>
      <c r="XC30" s="17">
        <v>1.6</v>
      </c>
      <c r="XD30" s="17">
        <v>27.8</v>
      </c>
      <c r="XE30" s="17">
        <v>29.184000000000001</v>
      </c>
      <c r="XF30" s="17">
        <v>29.184000000000001</v>
      </c>
      <c r="XG30" s="17">
        <v>-1.3839999999999999</v>
      </c>
      <c r="XH30" s="17">
        <v>3.5</v>
      </c>
      <c r="XI30" s="17">
        <v>2.8159999999999998</v>
      </c>
      <c r="XJ30" s="17">
        <v>2.8159999999999998</v>
      </c>
      <c r="XK30" s="17">
        <v>0.68400000000000005</v>
      </c>
      <c r="XL30" s="17"/>
      <c r="XM30" s="17"/>
      <c r="XN30" s="17"/>
      <c r="XO30" s="17">
        <v>0</v>
      </c>
      <c r="XP30" s="17">
        <v>13.6</v>
      </c>
      <c r="XQ30" s="17">
        <v>17</v>
      </c>
      <c r="XR30" s="17">
        <v>17</v>
      </c>
      <c r="XS30" s="17">
        <v>-3.4</v>
      </c>
      <c r="XT30" s="17">
        <v>7</v>
      </c>
      <c r="XU30" s="17">
        <v>10</v>
      </c>
      <c r="XV30" s="17">
        <v>10</v>
      </c>
      <c r="XW30" s="17">
        <v>-3</v>
      </c>
    </row>
    <row r="31" spans="1:647" ht="24" customHeight="1" x14ac:dyDescent="0.25">
      <c r="A31" s="1"/>
      <c r="B31" s="16" t="s">
        <v>69</v>
      </c>
      <c r="C31" s="16" t="s">
        <v>737</v>
      </c>
      <c r="D31" s="17">
        <v>1.1000000000000001</v>
      </c>
      <c r="E31" s="17">
        <v>1.01</v>
      </c>
      <c r="F31" s="17">
        <v>1.01</v>
      </c>
      <c r="G31" s="17">
        <v>0.09</v>
      </c>
      <c r="H31" s="17">
        <v>1.6</v>
      </c>
      <c r="I31" s="17">
        <v>1.64</v>
      </c>
      <c r="J31" s="17">
        <v>1.64</v>
      </c>
      <c r="K31" s="17">
        <v>-0.04</v>
      </c>
      <c r="L31" s="17"/>
      <c r="M31" s="17"/>
      <c r="N31" s="17"/>
      <c r="O31" s="17">
        <v>0</v>
      </c>
      <c r="P31" s="17"/>
      <c r="Q31" s="17"/>
      <c r="R31" s="17"/>
      <c r="S31" s="17">
        <v>0</v>
      </c>
      <c r="T31" s="17"/>
      <c r="U31" s="17"/>
      <c r="V31" s="17"/>
      <c r="W31" s="17">
        <v>0</v>
      </c>
      <c r="X31" s="17"/>
      <c r="Y31" s="17"/>
      <c r="Z31" s="17"/>
      <c r="AA31" s="17">
        <v>0</v>
      </c>
      <c r="AB31" s="17">
        <v>91</v>
      </c>
      <c r="AC31" s="17">
        <v>92.226339999999993</v>
      </c>
      <c r="AD31" s="17">
        <v>92.226339999999993</v>
      </c>
      <c r="AE31" s="17">
        <v>-1.22634</v>
      </c>
      <c r="AF31" s="17">
        <v>164.1</v>
      </c>
      <c r="AG31" s="17">
        <v>155.45267999999999</v>
      </c>
      <c r="AH31" s="17">
        <v>106</v>
      </c>
      <c r="AI31" s="17">
        <v>58.1</v>
      </c>
      <c r="AJ31" s="17">
        <v>81.3</v>
      </c>
      <c r="AK31" s="17">
        <v>38.448009999999996</v>
      </c>
      <c r="AL31" s="17">
        <v>0</v>
      </c>
      <c r="AM31" s="17">
        <v>81.3</v>
      </c>
      <c r="AN31" s="17"/>
      <c r="AO31" s="17"/>
      <c r="AP31" s="17">
        <v>0</v>
      </c>
      <c r="AQ31" s="17">
        <v>0</v>
      </c>
      <c r="AR31" s="17">
        <v>136.80000000000001</v>
      </c>
      <c r="AS31" s="17">
        <v>147.33328</v>
      </c>
      <c r="AT31" s="17">
        <v>147.33328</v>
      </c>
      <c r="AU31" s="17">
        <v>-10.53328</v>
      </c>
      <c r="AV31" s="17">
        <v>136.4</v>
      </c>
      <c r="AW31" s="17">
        <v>147.33328</v>
      </c>
      <c r="AX31" s="17">
        <v>147.33328</v>
      </c>
      <c r="AY31" s="17">
        <v>-10.93328</v>
      </c>
      <c r="AZ31" s="17">
        <v>136.5</v>
      </c>
      <c r="BA31" s="17">
        <v>147.33328</v>
      </c>
      <c r="BB31" s="17">
        <v>147.33328</v>
      </c>
      <c r="BC31" s="17">
        <v>-10.83328</v>
      </c>
      <c r="BD31" s="17">
        <v>231.3</v>
      </c>
      <c r="BE31" s="17">
        <v>220.99993000000001</v>
      </c>
      <c r="BF31" s="17">
        <v>220.99993000000001</v>
      </c>
      <c r="BG31" s="17">
        <v>10.30007</v>
      </c>
      <c r="BH31" s="17">
        <v>197.7</v>
      </c>
      <c r="BI31" s="17">
        <v>195.12200999999999</v>
      </c>
      <c r="BJ31" s="17">
        <v>195.12200999999999</v>
      </c>
      <c r="BK31" s="17">
        <v>2.5779899999999998</v>
      </c>
      <c r="BL31" s="17">
        <v>106.2</v>
      </c>
      <c r="BM31" s="17">
        <v>97.561000000000007</v>
      </c>
      <c r="BN31" s="17">
        <v>97.561000000000007</v>
      </c>
      <c r="BO31" s="17">
        <v>8.6389999999999993</v>
      </c>
      <c r="BP31" s="17">
        <v>560.20000000000005</v>
      </c>
      <c r="BQ31" s="17">
        <v>568.29854</v>
      </c>
      <c r="BR31" s="17">
        <v>568.29854</v>
      </c>
      <c r="BS31" s="17">
        <v>-8.0985399999999998</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162.9</v>
      </c>
      <c r="CO31" s="17">
        <v>164.70732000000001</v>
      </c>
      <c r="CP31" s="17">
        <v>164.70732000000001</v>
      </c>
      <c r="CQ31" s="17">
        <v>-1.80732</v>
      </c>
      <c r="CR31" s="17">
        <v>7.7</v>
      </c>
      <c r="CS31" s="17">
        <v>3.8486199999999999</v>
      </c>
      <c r="CT31" s="17">
        <v>3.8486199999999999</v>
      </c>
      <c r="CU31" s="17">
        <v>3.8513799999999998</v>
      </c>
      <c r="CV31" s="17">
        <v>2.9750000000000001</v>
      </c>
      <c r="CW31" s="17">
        <v>2.1125600000000002</v>
      </c>
      <c r="CX31" s="17">
        <v>2.1125600000000002</v>
      </c>
      <c r="CY31" s="17">
        <v>0.86243999999999998</v>
      </c>
      <c r="CZ31" s="17">
        <v>16.3</v>
      </c>
      <c r="DA31" s="17">
        <v>16.873670000000001</v>
      </c>
      <c r="DB31" s="17">
        <v>16.873670000000001</v>
      </c>
      <c r="DC31" s="17">
        <v>-0.57367000000000001</v>
      </c>
      <c r="DD31" s="17">
        <v>5</v>
      </c>
      <c r="DE31" s="17">
        <v>5.2787100000000002</v>
      </c>
      <c r="DF31" s="17">
        <v>5.2787100000000002</v>
      </c>
      <c r="DG31" s="17">
        <v>-0.27871000000000001</v>
      </c>
      <c r="DH31" s="17"/>
      <c r="DI31" s="17"/>
      <c r="DJ31" s="17"/>
      <c r="DK31" s="17">
        <v>0</v>
      </c>
      <c r="DL31" s="17">
        <v>143.30000000000001</v>
      </c>
      <c r="DM31" s="17">
        <v>143</v>
      </c>
      <c r="DN31" s="17">
        <v>143</v>
      </c>
      <c r="DO31" s="17">
        <v>0.3</v>
      </c>
      <c r="DP31" s="17">
        <v>6.7</v>
      </c>
      <c r="DQ31" s="17">
        <v>6.2390999999999996</v>
      </c>
      <c r="DR31" s="17">
        <v>8.9130000000000003</v>
      </c>
      <c r="DS31" s="17">
        <v>-2.2130000000000001</v>
      </c>
      <c r="DT31" s="17"/>
      <c r="DU31" s="17"/>
      <c r="DV31" s="17"/>
      <c r="DW31" s="17">
        <v>0</v>
      </c>
      <c r="DX31" s="17"/>
      <c r="DY31" s="17"/>
      <c r="DZ31" s="17"/>
      <c r="EA31" s="17">
        <v>0</v>
      </c>
      <c r="EB31" s="17"/>
      <c r="EC31" s="17"/>
      <c r="ED31" s="17"/>
      <c r="EE31" s="17">
        <v>0</v>
      </c>
      <c r="EF31" s="17">
        <v>111.1</v>
      </c>
      <c r="EG31" s="17">
        <v>112.90537</v>
      </c>
      <c r="EH31" s="17">
        <v>112.90537</v>
      </c>
      <c r="EI31" s="17">
        <v>-1.8053699999999999</v>
      </c>
      <c r="EJ31" s="17">
        <v>216.7</v>
      </c>
      <c r="EK31" s="17">
        <v>221.30108000000001</v>
      </c>
      <c r="EL31" s="17">
        <v>221.25516999999999</v>
      </c>
      <c r="EM31" s="17">
        <v>-4.5551700000000004</v>
      </c>
      <c r="EN31" s="17"/>
      <c r="EO31" s="17"/>
      <c r="EP31" s="17"/>
      <c r="EQ31" s="17">
        <v>0</v>
      </c>
      <c r="ER31" s="17"/>
      <c r="ES31" s="17"/>
      <c r="ET31" s="17"/>
      <c r="EU31" s="17">
        <v>0</v>
      </c>
      <c r="EV31" s="17"/>
      <c r="EW31" s="17"/>
      <c r="EX31" s="17"/>
      <c r="EY31" s="17">
        <v>0</v>
      </c>
      <c r="EZ31" s="17">
        <v>6.5</v>
      </c>
      <c r="FA31" s="17">
        <v>6.39</v>
      </c>
      <c r="FB31" s="17">
        <v>6.39</v>
      </c>
      <c r="FC31" s="17">
        <v>0.11</v>
      </c>
      <c r="FD31" s="17">
        <v>466.5</v>
      </c>
      <c r="FE31" s="17">
        <v>458.87804999999997</v>
      </c>
      <c r="FF31" s="17">
        <v>458.87804999999997</v>
      </c>
      <c r="FG31" s="17">
        <v>7.62195</v>
      </c>
      <c r="FH31" s="17">
        <v>44.5</v>
      </c>
      <c r="FI31" s="17">
        <v>62.410020000000003</v>
      </c>
      <c r="FJ31" s="17">
        <v>81.954149999999998</v>
      </c>
      <c r="FK31" s="17">
        <v>-37.454149999999998</v>
      </c>
      <c r="FL31" s="17">
        <v>148.9</v>
      </c>
      <c r="FM31" s="17">
        <v>148.62634</v>
      </c>
      <c r="FN31" s="17">
        <v>148.62634</v>
      </c>
      <c r="FO31" s="17">
        <v>0.27366000000000001</v>
      </c>
      <c r="FP31" s="17">
        <v>0</v>
      </c>
      <c r="FQ31" s="17"/>
      <c r="FR31" s="17">
        <v>41.498959999999997</v>
      </c>
      <c r="FS31" s="17">
        <v>-41.498959999999997</v>
      </c>
      <c r="FT31" s="17">
        <v>18.5</v>
      </c>
      <c r="FU31" s="17">
        <v>19.28585</v>
      </c>
      <c r="FV31" s="17">
        <v>19.28585</v>
      </c>
      <c r="FW31" s="17">
        <v>-0.78585000000000005</v>
      </c>
      <c r="FX31" s="17"/>
      <c r="FY31" s="17"/>
      <c r="FZ31" s="17">
        <v>19.414629999999999</v>
      </c>
      <c r="GA31" s="17">
        <v>-19.414629999999999</v>
      </c>
      <c r="GB31" s="17">
        <v>92</v>
      </c>
      <c r="GC31" s="17">
        <v>87.657560000000004</v>
      </c>
      <c r="GD31" s="17">
        <v>87.657560000000004</v>
      </c>
      <c r="GE31" s="17">
        <v>4.3424399999999999</v>
      </c>
      <c r="GF31" s="17">
        <v>176.6</v>
      </c>
      <c r="GG31" s="17">
        <v>181.66672</v>
      </c>
      <c r="GH31" s="17">
        <v>181.66672</v>
      </c>
      <c r="GI31" s="17">
        <v>-5.0667200000000001</v>
      </c>
      <c r="GJ31" s="17">
        <v>177</v>
      </c>
      <c r="GK31" s="17">
        <v>181.66672</v>
      </c>
      <c r="GL31" s="17">
        <v>181.66672</v>
      </c>
      <c r="GM31" s="17">
        <v>-4.6667199999999998</v>
      </c>
      <c r="GN31" s="17">
        <v>182.5</v>
      </c>
      <c r="GO31" s="17">
        <v>181.66672</v>
      </c>
      <c r="GP31" s="17">
        <v>181.66672</v>
      </c>
      <c r="GQ31" s="17">
        <v>0.83328000000000002</v>
      </c>
      <c r="GR31" s="17">
        <v>78.400000000000006</v>
      </c>
      <c r="GS31" s="17">
        <v>110.91316999999999</v>
      </c>
      <c r="GT31" s="17">
        <v>110.91316999999999</v>
      </c>
      <c r="GU31" s="17">
        <v>-32.513170000000002</v>
      </c>
      <c r="GV31" s="17"/>
      <c r="GW31" s="17"/>
      <c r="GX31" s="17"/>
      <c r="GY31" s="17">
        <v>0</v>
      </c>
      <c r="GZ31" s="17">
        <v>6.5</v>
      </c>
      <c r="HA31" s="17">
        <v>7.8816100000000002</v>
      </c>
      <c r="HB31" s="17">
        <v>7.8816100000000002</v>
      </c>
      <c r="HC31" s="17">
        <v>-1.38161</v>
      </c>
      <c r="HD31" s="17">
        <v>35.1</v>
      </c>
      <c r="HE31" s="17">
        <v>47.26634</v>
      </c>
      <c r="HF31" s="17">
        <v>47.26634</v>
      </c>
      <c r="HG31" s="17">
        <v>-12.16634</v>
      </c>
      <c r="HH31" s="17"/>
      <c r="HI31" s="17"/>
      <c r="HJ31" s="17"/>
      <c r="HK31" s="17">
        <v>0</v>
      </c>
      <c r="HL31" s="17">
        <v>3.8</v>
      </c>
      <c r="HM31" s="17">
        <v>3.0928</v>
      </c>
      <c r="HN31" s="17">
        <v>1.8363499999999999</v>
      </c>
      <c r="HO31" s="17">
        <v>1.9636499999999999</v>
      </c>
      <c r="HP31" s="17">
        <v>33.1</v>
      </c>
      <c r="HQ31" s="17">
        <v>31.505569999999999</v>
      </c>
      <c r="HR31" s="17">
        <v>31.505569999999999</v>
      </c>
      <c r="HS31" s="17">
        <v>1.59443</v>
      </c>
      <c r="HT31" s="17">
        <v>173.7</v>
      </c>
      <c r="HU31" s="17">
        <v>171.54185000000001</v>
      </c>
      <c r="HV31" s="17">
        <v>171.54185000000001</v>
      </c>
      <c r="HW31" s="17">
        <v>2.15815</v>
      </c>
      <c r="HX31" s="17">
        <v>95.5</v>
      </c>
      <c r="HY31" s="17">
        <v>95.918049999999994</v>
      </c>
      <c r="HZ31" s="17">
        <v>95.918049999999994</v>
      </c>
      <c r="IA31" s="17">
        <v>-0.41804999999999998</v>
      </c>
      <c r="IB31" s="17">
        <v>25.2</v>
      </c>
      <c r="IC31" s="17"/>
      <c r="ID31" s="17">
        <v>89.357089999999999</v>
      </c>
      <c r="IE31" s="17">
        <v>-64.157089999999997</v>
      </c>
      <c r="IF31" s="17"/>
      <c r="IG31" s="17"/>
      <c r="IH31" s="17"/>
      <c r="II31" s="17">
        <v>0</v>
      </c>
      <c r="IJ31" s="17">
        <v>44.4</v>
      </c>
      <c r="IK31" s="17">
        <v>48.41648</v>
      </c>
      <c r="IL31" s="17">
        <v>0</v>
      </c>
      <c r="IM31" s="17">
        <v>44.4</v>
      </c>
      <c r="IN31" s="17"/>
      <c r="IO31" s="17"/>
      <c r="IP31" s="17">
        <v>98.461539999999999</v>
      </c>
      <c r="IQ31" s="17">
        <v>-98.461539999999999</v>
      </c>
      <c r="IR31" s="17"/>
      <c r="IS31" s="17"/>
      <c r="IT31" s="17"/>
      <c r="IU31" s="17">
        <v>0</v>
      </c>
      <c r="IV31" s="17"/>
      <c r="IW31" s="17"/>
      <c r="IX31" s="17"/>
      <c r="IY31" s="17">
        <v>0</v>
      </c>
      <c r="IZ31" s="17">
        <v>87</v>
      </c>
      <c r="JA31" s="17">
        <v>88.815600000000003</v>
      </c>
      <c r="JB31" s="17">
        <v>88.815600000000003</v>
      </c>
      <c r="JC31" s="17">
        <v>-1.8156000000000001</v>
      </c>
      <c r="JD31" s="17">
        <v>164.3</v>
      </c>
      <c r="JE31" s="17">
        <v>170.77780999999999</v>
      </c>
      <c r="JF31" s="17">
        <v>170.77780999999999</v>
      </c>
      <c r="JG31" s="17">
        <v>-6.4778099999999998</v>
      </c>
      <c r="JH31" s="17">
        <v>156.69999999999999</v>
      </c>
      <c r="JI31" s="17">
        <v>170.77780999999999</v>
      </c>
      <c r="JJ31" s="17">
        <v>170.77780999999999</v>
      </c>
      <c r="JK31" s="17">
        <v>-14.077809999999999</v>
      </c>
      <c r="JL31" s="17">
        <v>189.4</v>
      </c>
      <c r="JM31" s="17">
        <v>170.77780999999999</v>
      </c>
      <c r="JN31" s="17">
        <v>170.77780999999999</v>
      </c>
      <c r="JO31" s="17">
        <v>18.62219</v>
      </c>
      <c r="JP31" s="17">
        <v>248.5</v>
      </c>
      <c r="JQ31" s="17">
        <v>256.16672</v>
      </c>
      <c r="JR31" s="17">
        <v>256.16672</v>
      </c>
      <c r="JS31" s="17">
        <v>-7.6667199999999998</v>
      </c>
      <c r="JT31" s="17">
        <v>69.900000000000006</v>
      </c>
      <c r="JU31" s="17">
        <v>73.664670000000001</v>
      </c>
      <c r="JV31" s="17">
        <v>73.664670000000001</v>
      </c>
      <c r="JW31" s="17">
        <v>-3.7646700000000002</v>
      </c>
      <c r="JX31" s="17">
        <v>33.799999999999997</v>
      </c>
      <c r="JY31" s="17">
        <v>36.832329999999999</v>
      </c>
      <c r="JZ31" s="17">
        <v>36.832329999999999</v>
      </c>
      <c r="KA31" s="17">
        <v>-3.03233</v>
      </c>
      <c r="KB31" s="17"/>
      <c r="KC31" s="17"/>
      <c r="KD31" s="17"/>
      <c r="KE31" s="17">
        <v>0</v>
      </c>
      <c r="KF31" s="17"/>
      <c r="KG31" s="17"/>
      <c r="KH31" s="17"/>
      <c r="KI31" s="17">
        <v>0</v>
      </c>
      <c r="KJ31" s="17"/>
      <c r="KK31" s="17"/>
      <c r="KL31" s="17"/>
      <c r="KM31" s="17">
        <v>0</v>
      </c>
      <c r="KN31" s="17">
        <v>112.7</v>
      </c>
      <c r="KO31" s="17">
        <v>114.11063</v>
      </c>
      <c r="KP31" s="17">
        <v>114.11063</v>
      </c>
      <c r="KQ31" s="17">
        <v>-1.4106300000000001</v>
      </c>
      <c r="KR31" s="17"/>
      <c r="KS31" s="17"/>
      <c r="KT31" s="17"/>
      <c r="KU31" s="17">
        <v>0</v>
      </c>
      <c r="KV31" s="17"/>
      <c r="KW31" s="17"/>
      <c r="KX31" s="17"/>
      <c r="KY31" s="17">
        <v>0</v>
      </c>
      <c r="KZ31" s="17">
        <v>3.8</v>
      </c>
      <c r="LA31" s="17"/>
      <c r="LB31" s="17"/>
      <c r="LC31" s="17">
        <v>3.8</v>
      </c>
      <c r="LD31" s="17">
        <v>269</v>
      </c>
      <c r="LE31" s="17">
        <v>271.12195000000003</v>
      </c>
      <c r="LF31" s="17">
        <v>271.12195000000003</v>
      </c>
      <c r="LG31" s="17">
        <v>-2.12195</v>
      </c>
      <c r="LH31" s="17">
        <v>133.5</v>
      </c>
      <c r="LI31" s="17">
        <v>133.67995999999999</v>
      </c>
      <c r="LJ31" s="17">
        <v>133.67995999999999</v>
      </c>
      <c r="LK31" s="17">
        <v>-0.17996000000000001</v>
      </c>
      <c r="LL31" s="17">
        <v>64.099999999999994</v>
      </c>
      <c r="LM31" s="17">
        <v>67.461460000000002</v>
      </c>
      <c r="LN31" s="17">
        <v>67.461460000000002</v>
      </c>
      <c r="LO31" s="17">
        <v>-3.3614600000000001</v>
      </c>
      <c r="LP31" s="17">
        <v>78.5</v>
      </c>
      <c r="LQ31" s="17">
        <v>78.567999999999998</v>
      </c>
      <c r="LR31" s="17">
        <v>78.567999999999998</v>
      </c>
      <c r="LS31" s="17">
        <v>-6.8000000000000005E-2</v>
      </c>
      <c r="LT31" s="17"/>
      <c r="LU31" s="17"/>
      <c r="LV31" s="17"/>
      <c r="LW31" s="17">
        <v>0</v>
      </c>
      <c r="LX31" s="17">
        <v>113.4</v>
      </c>
      <c r="LY31" s="17">
        <v>66.666669999999996</v>
      </c>
      <c r="LZ31" s="17">
        <v>110.57594</v>
      </c>
      <c r="MA31" s="17">
        <v>2.8240599999999998</v>
      </c>
      <c r="MB31" s="17">
        <v>45.5</v>
      </c>
      <c r="MC31" s="17">
        <v>32.820509999999999</v>
      </c>
      <c r="MD31" s="17">
        <v>0</v>
      </c>
      <c r="ME31" s="17">
        <v>45.5</v>
      </c>
      <c r="MF31" s="17">
        <v>45.1</v>
      </c>
      <c r="MG31" s="17">
        <v>32.820509999999999</v>
      </c>
      <c r="MH31" s="17"/>
      <c r="MI31" s="17">
        <v>45.1</v>
      </c>
      <c r="MJ31" s="17"/>
      <c r="MK31" s="17"/>
      <c r="ML31" s="17"/>
      <c r="MM31" s="17">
        <v>0</v>
      </c>
      <c r="MN31" s="17">
        <v>139.69999999999999</v>
      </c>
      <c r="MO31" s="17">
        <v>152.34648999999999</v>
      </c>
      <c r="MP31" s="17">
        <v>152.34648999999999</v>
      </c>
      <c r="MQ31" s="17">
        <v>-12.64649</v>
      </c>
      <c r="MR31" s="17">
        <v>74.5</v>
      </c>
      <c r="MS31" s="17">
        <v>76.173249999999996</v>
      </c>
      <c r="MT31" s="17">
        <v>76.173249999999996</v>
      </c>
      <c r="MU31" s="17">
        <v>-1.6732499999999999</v>
      </c>
      <c r="MV31" s="17">
        <v>176.7</v>
      </c>
      <c r="MW31" s="17">
        <v>186.53289000000001</v>
      </c>
      <c r="MX31" s="17">
        <v>186.53289000000001</v>
      </c>
      <c r="MY31" s="17">
        <v>-9.8328900000000008</v>
      </c>
      <c r="MZ31" s="17"/>
      <c r="NA31" s="17"/>
      <c r="NB31" s="17"/>
      <c r="NC31" s="17">
        <v>0</v>
      </c>
      <c r="ND31" s="17"/>
      <c r="NE31" s="17"/>
      <c r="NF31" s="17"/>
      <c r="NG31" s="17">
        <v>0</v>
      </c>
      <c r="NH31" s="17"/>
      <c r="NI31" s="17"/>
      <c r="NJ31" s="17"/>
      <c r="NK31" s="17">
        <v>0</v>
      </c>
      <c r="NL31" s="17"/>
      <c r="NM31" s="17"/>
      <c r="NN31" s="17"/>
      <c r="NO31" s="17">
        <v>0</v>
      </c>
      <c r="NP31" s="17">
        <v>182.9</v>
      </c>
      <c r="NQ31" s="17">
        <v>191.99999</v>
      </c>
      <c r="NR31" s="17">
        <v>191.99999</v>
      </c>
      <c r="NS31" s="17">
        <v>-9.09999</v>
      </c>
      <c r="NT31" s="17">
        <v>97.5</v>
      </c>
      <c r="NU31" s="17">
        <v>96</v>
      </c>
      <c r="NV31" s="17">
        <v>96</v>
      </c>
      <c r="NW31" s="17">
        <v>1.5</v>
      </c>
      <c r="NX31" s="17">
        <v>0.8</v>
      </c>
      <c r="NY31" s="17"/>
      <c r="NZ31" s="17">
        <v>0.85599999999999998</v>
      </c>
      <c r="OA31" s="17">
        <v>-5.6000000000000001E-2</v>
      </c>
      <c r="OB31" s="17">
        <v>81.3</v>
      </c>
      <c r="OC31" s="17">
        <v>40.799999999999997</v>
      </c>
      <c r="OD31" s="17">
        <v>70.980999999999995</v>
      </c>
      <c r="OE31" s="17">
        <v>10.319000000000001</v>
      </c>
      <c r="OF31" s="17">
        <v>77.2</v>
      </c>
      <c r="OG31" s="17"/>
      <c r="OH31" s="17">
        <v>80</v>
      </c>
      <c r="OI31" s="17">
        <v>-2.8</v>
      </c>
      <c r="OJ31" s="17">
        <v>0</v>
      </c>
      <c r="OK31" s="17">
        <v>1.5740000000000001</v>
      </c>
      <c r="OL31" s="17">
        <v>1.5740000000000001</v>
      </c>
      <c r="OM31" s="17">
        <v>-1.5740000000000001</v>
      </c>
      <c r="ON31" s="17">
        <v>0.4</v>
      </c>
      <c r="OO31" s="17">
        <v>0.5</v>
      </c>
      <c r="OP31" s="17">
        <v>0.5</v>
      </c>
      <c r="OQ31" s="17">
        <v>-0.1</v>
      </c>
      <c r="OR31" s="17"/>
      <c r="OS31" s="17"/>
      <c r="OT31" s="17">
        <v>17.560980000000001</v>
      </c>
      <c r="OU31" s="17">
        <v>-17.560980000000001</v>
      </c>
      <c r="OV31" s="17">
        <v>9.9</v>
      </c>
      <c r="OW31" s="17">
        <v>9.9830000000000005</v>
      </c>
      <c r="OX31" s="17">
        <v>9.9830000000000005</v>
      </c>
      <c r="OY31" s="17">
        <v>-8.3000000000000004E-2</v>
      </c>
      <c r="OZ31" s="17">
        <v>5.3</v>
      </c>
      <c r="PA31" s="17">
        <v>5.67</v>
      </c>
      <c r="PB31" s="17">
        <v>5.67</v>
      </c>
      <c r="PC31" s="17">
        <v>-0.37</v>
      </c>
      <c r="PD31" s="17">
        <v>1.2</v>
      </c>
      <c r="PE31" s="17">
        <v>1.23</v>
      </c>
      <c r="PF31" s="17">
        <v>1.23</v>
      </c>
      <c r="PG31" s="17">
        <v>-0.03</v>
      </c>
      <c r="PH31" s="17">
        <v>1.8</v>
      </c>
      <c r="PI31" s="17">
        <v>3.55</v>
      </c>
      <c r="PJ31" s="17">
        <v>3.55</v>
      </c>
      <c r="PK31" s="17">
        <v>-1.75</v>
      </c>
      <c r="PL31" s="17">
        <v>0</v>
      </c>
      <c r="PM31" s="17">
        <v>5</v>
      </c>
      <c r="PN31" s="17">
        <v>5</v>
      </c>
      <c r="PO31" s="17">
        <v>-5</v>
      </c>
      <c r="PP31" s="17">
        <v>20.2</v>
      </c>
      <c r="PQ31" s="17">
        <v>19.5122</v>
      </c>
      <c r="PR31" s="17">
        <v>19.5122</v>
      </c>
      <c r="PS31" s="17">
        <v>0.68779999999999997</v>
      </c>
      <c r="PT31" s="17">
        <v>16.7</v>
      </c>
      <c r="PU31" s="17">
        <v>19.5122</v>
      </c>
      <c r="PV31" s="17">
        <v>19.5122</v>
      </c>
      <c r="PW31" s="17">
        <v>-2.8121999999999998</v>
      </c>
      <c r="PX31" s="17">
        <v>19.100000000000001</v>
      </c>
      <c r="PY31" s="17">
        <v>17.560980000000001</v>
      </c>
      <c r="PZ31" s="17">
        <v>17.560980000000001</v>
      </c>
      <c r="QA31" s="17">
        <v>1.5390200000000001</v>
      </c>
      <c r="QB31" s="17">
        <v>3.5</v>
      </c>
      <c r="QC31" s="17">
        <v>3.4</v>
      </c>
      <c r="QD31" s="17">
        <v>3.4</v>
      </c>
      <c r="QE31" s="17">
        <v>0.1</v>
      </c>
      <c r="QF31" s="17">
        <v>18.600000000000001</v>
      </c>
      <c r="QG31" s="17">
        <v>18.341460000000001</v>
      </c>
      <c r="QH31" s="17">
        <v>18.341460000000001</v>
      </c>
      <c r="QI31" s="17">
        <v>0.25853999999999999</v>
      </c>
      <c r="QJ31" s="17">
        <v>15.1</v>
      </c>
      <c r="QK31" s="17"/>
      <c r="QL31" s="17">
        <v>15.022</v>
      </c>
      <c r="QM31" s="17">
        <v>7.8E-2</v>
      </c>
      <c r="QN31" s="17">
        <v>18.8</v>
      </c>
      <c r="QO31" s="17"/>
      <c r="QP31" s="17">
        <v>16.684999999999999</v>
      </c>
      <c r="QQ31" s="17">
        <v>2.1150000000000002</v>
      </c>
      <c r="QR31" s="17">
        <v>12.9</v>
      </c>
      <c r="QS31" s="17">
        <v>16.600000000000001</v>
      </c>
      <c r="QT31" s="17">
        <v>16.04</v>
      </c>
      <c r="QU31" s="17">
        <v>-3.14</v>
      </c>
      <c r="QV31" s="17">
        <v>40.799999999999997</v>
      </c>
      <c r="QW31" s="17">
        <v>53.9</v>
      </c>
      <c r="QX31" s="17">
        <v>54.673000000000002</v>
      </c>
      <c r="QY31" s="17">
        <v>-13.872999999999999</v>
      </c>
      <c r="QZ31" s="17">
        <v>1.52</v>
      </c>
      <c r="RA31" s="17">
        <v>1.5</v>
      </c>
      <c r="RB31" s="17">
        <v>1.5</v>
      </c>
      <c r="RC31" s="17">
        <v>0.02</v>
      </c>
      <c r="RD31" s="17">
        <v>1.24</v>
      </c>
      <c r="RE31" s="17">
        <v>1.5</v>
      </c>
      <c r="RF31" s="17"/>
      <c r="RG31" s="17">
        <v>1.24</v>
      </c>
      <c r="RH31" s="17">
        <v>2.4</v>
      </c>
      <c r="RI31" s="17">
        <v>2.4</v>
      </c>
      <c r="RJ31" s="17">
        <v>2.4</v>
      </c>
      <c r="RK31" s="17">
        <v>0</v>
      </c>
      <c r="RL31" s="17">
        <v>2.33</v>
      </c>
      <c r="RM31" s="17">
        <v>2.8</v>
      </c>
      <c r="RN31" s="17">
        <v>2.8</v>
      </c>
      <c r="RO31" s="17">
        <v>-0.47</v>
      </c>
      <c r="RP31" s="17">
        <v>16.399999999999999</v>
      </c>
      <c r="RQ31" s="17"/>
      <c r="RR31" s="17">
        <v>17.399999999999999</v>
      </c>
      <c r="RS31" s="17">
        <v>-1</v>
      </c>
      <c r="RT31" s="17">
        <v>2.2999999999999998</v>
      </c>
      <c r="RU31" s="17">
        <v>2.9009999999999998</v>
      </c>
      <c r="RV31" s="17">
        <v>2.9009999999999998</v>
      </c>
      <c r="RW31" s="17">
        <v>-0.60099999999999998</v>
      </c>
      <c r="RX31" s="17">
        <v>20.2</v>
      </c>
      <c r="RY31" s="17">
        <v>19.869240000000001</v>
      </c>
      <c r="RZ31" s="17">
        <v>19.869240000000001</v>
      </c>
      <c r="SA31" s="17">
        <v>0.33076</v>
      </c>
      <c r="SB31" s="17">
        <v>3</v>
      </c>
      <c r="SC31" s="17">
        <v>0</v>
      </c>
      <c r="SD31" s="17">
        <v>0</v>
      </c>
      <c r="SE31" s="17">
        <v>3</v>
      </c>
      <c r="SF31" s="17">
        <v>0</v>
      </c>
      <c r="SG31" s="17">
        <v>0.7</v>
      </c>
      <c r="SH31" s="17">
        <v>0.7</v>
      </c>
      <c r="SI31" s="17">
        <v>-0.7</v>
      </c>
      <c r="SJ31" s="17">
        <v>19.899999999999999</v>
      </c>
      <c r="SK31" s="17">
        <v>19.21951</v>
      </c>
      <c r="SL31" s="17">
        <v>19.21951</v>
      </c>
      <c r="SM31" s="17">
        <v>0.68049000000000004</v>
      </c>
      <c r="SN31" s="17"/>
      <c r="SO31" s="17"/>
      <c r="SP31" s="17">
        <v>12.195119999999999</v>
      </c>
      <c r="SQ31" s="17">
        <v>-12.195119999999999</v>
      </c>
      <c r="SR31" s="17">
        <v>20</v>
      </c>
      <c r="SS31" s="17">
        <v>19.5122</v>
      </c>
      <c r="ST31" s="17">
        <v>19.5122</v>
      </c>
      <c r="SU31" s="17">
        <v>0.48780000000000001</v>
      </c>
      <c r="SV31" s="17">
        <v>20.3</v>
      </c>
      <c r="SW31" s="17">
        <v>19.5122</v>
      </c>
      <c r="SX31" s="17">
        <v>19.5122</v>
      </c>
      <c r="SY31" s="17">
        <v>0.78779999999999994</v>
      </c>
      <c r="SZ31" s="17">
        <v>20</v>
      </c>
      <c r="TA31" s="17">
        <v>19.317070000000001</v>
      </c>
      <c r="TB31" s="17">
        <v>19.317070000000001</v>
      </c>
      <c r="TC31" s="17">
        <v>0.68293000000000004</v>
      </c>
      <c r="TD31" s="17">
        <v>0</v>
      </c>
      <c r="TE31" s="17">
        <v>2.0870000000000002</v>
      </c>
      <c r="TF31" s="17">
        <v>2.0870000000000002</v>
      </c>
      <c r="TG31" s="17">
        <v>-2.0870000000000002</v>
      </c>
      <c r="TH31" s="17">
        <v>58.6</v>
      </c>
      <c r="TI31" s="17">
        <v>39.590000000000003</v>
      </c>
      <c r="TJ31" s="17">
        <v>39.590000000000003</v>
      </c>
      <c r="TK31" s="17">
        <v>19.010000000000002</v>
      </c>
      <c r="TL31" s="17">
        <v>38.1</v>
      </c>
      <c r="TM31" s="17"/>
      <c r="TN31" s="17">
        <v>16.359000000000002</v>
      </c>
      <c r="TO31" s="17">
        <v>21.741</v>
      </c>
      <c r="TP31" s="17">
        <v>45.1</v>
      </c>
      <c r="TQ31" s="17">
        <v>24.6</v>
      </c>
      <c r="TR31" s="17">
        <v>60.5</v>
      </c>
      <c r="TS31" s="17">
        <v>-15.4</v>
      </c>
      <c r="TT31" s="17">
        <v>45</v>
      </c>
      <c r="TU31" s="17">
        <v>28.2</v>
      </c>
      <c r="TV31" s="17">
        <v>60.5</v>
      </c>
      <c r="TW31" s="17">
        <v>-15.5</v>
      </c>
      <c r="TX31" s="17">
        <v>3.4</v>
      </c>
      <c r="TY31" s="17">
        <v>5.077</v>
      </c>
      <c r="TZ31" s="17">
        <v>5.077</v>
      </c>
      <c r="UA31" s="17">
        <v>-1.677</v>
      </c>
      <c r="UB31" s="17">
        <v>3.4</v>
      </c>
      <c r="UC31" s="17">
        <v>4.1820000000000004</v>
      </c>
      <c r="UD31" s="17">
        <v>4.1820000000000004</v>
      </c>
      <c r="UE31" s="17">
        <v>-0.78200000000000003</v>
      </c>
      <c r="UF31" s="17">
        <v>20.9</v>
      </c>
      <c r="UG31" s="17"/>
      <c r="UH31" s="17">
        <v>19.5122</v>
      </c>
      <c r="UI31" s="17">
        <v>1.3877999999999999</v>
      </c>
      <c r="UJ31" s="17">
        <v>8.3000000000000007</v>
      </c>
      <c r="UK31" s="17">
        <v>8</v>
      </c>
      <c r="UL31" s="17">
        <v>8</v>
      </c>
      <c r="UM31" s="17">
        <v>0.3</v>
      </c>
      <c r="UN31" s="17"/>
      <c r="UO31" s="17"/>
      <c r="UP31" s="17">
        <v>6.8</v>
      </c>
      <c r="UQ31" s="17">
        <v>-6.8</v>
      </c>
      <c r="UR31" s="17">
        <v>20.399999999999999</v>
      </c>
      <c r="US31" s="17">
        <v>19.5122</v>
      </c>
      <c r="UT31" s="17">
        <v>19.5122</v>
      </c>
      <c r="UU31" s="17">
        <v>0.88780000000000003</v>
      </c>
      <c r="UV31" s="17">
        <v>20.399999999999999</v>
      </c>
      <c r="UW31" s="17">
        <v>19.5122</v>
      </c>
      <c r="UX31" s="17">
        <v>19.5122</v>
      </c>
      <c r="UY31" s="17">
        <v>0.88780000000000003</v>
      </c>
      <c r="UZ31" s="17">
        <v>20</v>
      </c>
      <c r="VA31" s="17">
        <v>19.5122</v>
      </c>
      <c r="VB31" s="17">
        <v>19.5122</v>
      </c>
      <c r="VC31" s="17">
        <v>0.48780000000000001</v>
      </c>
      <c r="VD31" s="17">
        <v>0</v>
      </c>
      <c r="VE31" s="17">
        <v>1.8939999999999999</v>
      </c>
      <c r="VF31" s="17">
        <v>1.8939999999999999</v>
      </c>
      <c r="VG31" s="17">
        <v>-1.8939999999999999</v>
      </c>
      <c r="VH31" s="17">
        <v>18.399999999999999</v>
      </c>
      <c r="VI31" s="17"/>
      <c r="VJ31" s="17">
        <v>16.7</v>
      </c>
      <c r="VK31" s="17">
        <v>1.7</v>
      </c>
      <c r="VL31" s="17">
        <v>147.69999999999999</v>
      </c>
      <c r="VM31" s="17"/>
      <c r="VN31" s="17">
        <v>137.12899999999999</v>
      </c>
      <c r="VO31" s="17">
        <v>10.571</v>
      </c>
      <c r="VP31" s="17"/>
      <c r="VQ31" s="17"/>
      <c r="VR31" s="17">
        <v>0.6</v>
      </c>
      <c r="VS31" s="17">
        <v>-0.6</v>
      </c>
      <c r="VT31" s="17">
        <v>0</v>
      </c>
      <c r="VU31" s="17">
        <v>23.2</v>
      </c>
      <c r="VV31" s="17">
        <v>64.334000000000003</v>
      </c>
      <c r="VW31" s="17">
        <v>-64.334000000000003</v>
      </c>
      <c r="VX31" s="17">
        <v>0</v>
      </c>
      <c r="VY31" s="17">
        <v>30.3</v>
      </c>
      <c r="VZ31" s="17">
        <v>59.253999999999998</v>
      </c>
      <c r="WA31" s="17">
        <v>-59.253999999999998</v>
      </c>
      <c r="WB31" s="17">
        <v>109.3</v>
      </c>
      <c r="WC31" s="17"/>
      <c r="WD31" s="17">
        <v>82.352000000000004</v>
      </c>
      <c r="WE31" s="17">
        <v>26.948</v>
      </c>
      <c r="WF31" s="17">
        <v>18.8</v>
      </c>
      <c r="WG31" s="17"/>
      <c r="WH31" s="17">
        <v>18.2</v>
      </c>
      <c r="WI31" s="17">
        <v>0.6</v>
      </c>
      <c r="WJ31" s="17">
        <v>7.4</v>
      </c>
      <c r="WK31" s="17">
        <v>8</v>
      </c>
      <c r="WL31" s="17">
        <v>8</v>
      </c>
      <c r="WM31" s="17">
        <v>-0.6</v>
      </c>
      <c r="WN31" s="17">
        <v>20</v>
      </c>
      <c r="WO31" s="17">
        <v>19.317070000000001</v>
      </c>
      <c r="WP31" s="17">
        <v>19.317070000000001</v>
      </c>
      <c r="WQ31" s="17">
        <v>0.68293000000000004</v>
      </c>
      <c r="WR31" s="17"/>
      <c r="WS31" s="17"/>
      <c r="WT31" s="17"/>
      <c r="WU31" s="17">
        <v>0</v>
      </c>
      <c r="WV31" s="17"/>
      <c r="WW31" s="17"/>
      <c r="WX31" s="17"/>
      <c r="WY31" s="17">
        <v>0</v>
      </c>
      <c r="WZ31" s="17">
        <v>36.799999999999997</v>
      </c>
      <c r="XA31" s="17">
        <v>35</v>
      </c>
      <c r="XB31" s="17">
        <v>35</v>
      </c>
      <c r="XC31" s="17">
        <v>1.8</v>
      </c>
      <c r="XD31" s="17">
        <v>27.8</v>
      </c>
      <c r="XE31" s="17">
        <v>29.184000000000001</v>
      </c>
      <c r="XF31" s="17">
        <v>29.184000000000001</v>
      </c>
      <c r="XG31" s="17">
        <v>-1.3839999999999999</v>
      </c>
      <c r="XH31" s="17">
        <v>3.4</v>
      </c>
      <c r="XI31" s="17">
        <v>2.8159999999999998</v>
      </c>
      <c r="XJ31" s="17">
        <v>2.8159999999999998</v>
      </c>
      <c r="XK31" s="17">
        <v>0.58399999999999996</v>
      </c>
      <c r="XL31" s="17"/>
      <c r="XM31" s="17"/>
      <c r="XN31" s="17"/>
      <c r="XO31" s="17">
        <v>0</v>
      </c>
      <c r="XP31" s="17">
        <v>13.2</v>
      </c>
      <c r="XQ31" s="17">
        <v>17</v>
      </c>
      <c r="XR31" s="17">
        <v>17</v>
      </c>
      <c r="XS31" s="17">
        <v>-3.8</v>
      </c>
      <c r="XT31" s="17">
        <v>5.8</v>
      </c>
      <c r="XU31" s="17">
        <v>10</v>
      </c>
      <c r="XV31" s="17">
        <v>10</v>
      </c>
      <c r="XW31" s="17">
        <v>-4.2</v>
      </c>
    </row>
    <row r="32" spans="1:647" ht="24" customHeight="1" x14ac:dyDescent="0.25">
      <c r="A32" s="1"/>
      <c r="B32" s="18" t="s">
        <v>69</v>
      </c>
      <c r="C32" s="18" t="s">
        <v>738</v>
      </c>
      <c r="D32" s="19">
        <v>1.1000000000000001</v>
      </c>
      <c r="E32" s="19">
        <v>1.01</v>
      </c>
      <c r="F32" s="19">
        <v>1.01</v>
      </c>
      <c r="G32" s="19">
        <v>0.09</v>
      </c>
      <c r="H32" s="19">
        <v>1.6</v>
      </c>
      <c r="I32" s="19">
        <v>1.64</v>
      </c>
      <c r="J32" s="19">
        <v>1.64</v>
      </c>
      <c r="K32" s="19">
        <v>-0.04</v>
      </c>
      <c r="L32" s="19"/>
      <c r="M32" s="19"/>
      <c r="N32" s="19"/>
      <c r="O32" s="19">
        <v>0</v>
      </c>
      <c r="P32" s="19"/>
      <c r="Q32" s="19"/>
      <c r="R32" s="19"/>
      <c r="S32" s="19">
        <v>0</v>
      </c>
      <c r="T32" s="19"/>
      <c r="U32" s="19"/>
      <c r="V32" s="19"/>
      <c r="W32" s="19">
        <v>0</v>
      </c>
      <c r="X32" s="19"/>
      <c r="Y32" s="19"/>
      <c r="Z32" s="19"/>
      <c r="AA32" s="19">
        <v>0</v>
      </c>
      <c r="AB32" s="19">
        <v>91</v>
      </c>
      <c r="AC32" s="19">
        <v>92.226339999999993</v>
      </c>
      <c r="AD32" s="19">
        <v>92.226339999999993</v>
      </c>
      <c r="AE32" s="19">
        <v>-1.22634</v>
      </c>
      <c r="AF32" s="19">
        <v>167.5</v>
      </c>
      <c r="AG32" s="19">
        <v>155.45267999999999</v>
      </c>
      <c r="AH32" s="19">
        <v>106</v>
      </c>
      <c r="AI32" s="19">
        <v>61.5</v>
      </c>
      <c r="AJ32" s="19">
        <v>81.5</v>
      </c>
      <c r="AK32" s="19">
        <v>27.692309999999999</v>
      </c>
      <c r="AL32" s="19">
        <v>0</v>
      </c>
      <c r="AM32" s="19">
        <v>81.5</v>
      </c>
      <c r="AN32" s="19"/>
      <c r="AO32" s="19"/>
      <c r="AP32" s="19">
        <v>0</v>
      </c>
      <c r="AQ32" s="19">
        <v>0</v>
      </c>
      <c r="AR32" s="19">
        <v>153.80000000000001</v>
      </c>
      <c r="AS32" s="19">
        <v>147.33328</v>
      </c>
      <c r="AT32" s="19">
        <v>147.33328</v>
      </c>
      <c r="AU32" s="19">
        <v>6.4667199999999996</v>
      </c>
      <c r="AV32" s="19">
        <v>153.4</v>
      </c>
      <c r="AW32" s="19">
        <v>147.33328</v>
      </c>
      <c r="AX32" s="19">
        <v>147.33328</v>
      </c>
      <c r="AY32" s="19">
        <v>6.0667200000000001</v>
      </c>
      <c r="AZ32" s="19">
        <v>153.5</v>
      </c>
      <c r="BA32" s="19">
        <v>147.33328</v>
      </c>
      <c r="BB32" s="19">
        <v>147.33328</v>
      </c>
      <c r="BC32" s="19">
        <v>6.1667199999999998</v>
      </c>
      <c r="BD32" s="19">
        <v>247.8</v>
      </c>
      <c r="BE32" s="19">
        <v>220.99993000000001</v>
      </c>
      <c r="BF32" s="19">
        <v>220.99993000000001</v>
      </c>
      <c r="BG32" s="19">
        <v>26.800070000000002</v>
      </c>
      <c r="BH32" s="19">
        <v>198.1</v>
      </c>
      <c r="BI32" s="19">
        <v>195.12200999999999</v>
      </c>
      <c r="BJ32" s="19">
        <v>195.12200999999999</v>
      </c>
      <c r="BK32" s="19">
        <v>2.9779900000000001</v>
      </c>
      <c r="BL32" s="19">
        <v>105.5</v>
      </c>
      <c r="BM32" s="19">
        <v>97.561000000000007</v>
      </c>
      <c r="BN32" s="19">
        <v>97.561000000000007</v>
      </c>
      <c r="BO32" s="19">
        <v>7.9390000000000001</v>
      </c>
      <c r="BP32" s="19">
        <v>560.5</v>
      </c>
      <c r="BQ32" s="19">
        <v>568.29854</v>
      </c>
      <c r="BR32" s="19">
        <v>568.29854</v>
      </c>
      <c r="BS32" s="19">
        <v>-7.79854</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165.1</v>
      </c>
      <c r="CO32" s="19">
        <v>164.70732000000001</v>
      </c>
      <c r="CP32" s="19">
        <v>164.70732000000001</v>
      </c>
      <c r="CQ32" s="19">
        <v>0.39267999999999997</v>
      </c>
      <c r="CR32" s="19">
        <v>7.5</v>
      </c>
      <c r="CS32" s="19">
        <v>3.8486199999999999</v>
      </c>
      <c r="CT32" s="19">
        <v>3.8486199999999999</v>
      </c>
      <c r="CU32" s="19">
        <v>3.6513800000000001</v>
      </c>
      <c r="CV32" s="19">
        <v>2.9470000000000001</v>
      </c>
      <c r="CW32" s="19">
        <v>2.1125600000000002</v>
      </c>
      <c r="CX32" s="19">
        <v>2.1125600000000002</v>
      </c>
      <c r="CY32" s="19">
        <v>0.83443999999999996</v>
      </c>
      <c r="CZ32" s="19">
        <v>16.3</v>
      </c>
      <c r="DA32" s="19">
        <v>16.873670000000001</v>
      </c>
      <c r="DB32" s="19">
        <v>16.873670000000001</v>
      </c>
      <c r="DC32" s="19">
        <v>-0.57367000000000001</v>
      </c>
      <c r="DD32" s="19">
        <v>5</v>
      </c>
      <c r="DE32" s="19">
        <v>5.2787100000000002</v>
      </c>
      <c r="DF32" s="19">
        <v>5.2787100000000002</v>
      </c>
      <c r="DG32" s="19">
        <v>-0.27871000000000001</v>
      </c>
      <c r="DH32" s="19"/>
      <c r="DI32" s="19"/>
      <c r="DJ32" s="19"/>
      <c r="DK32" s="19">
        <v>0</v>
      </c>
      <c r="DL32" s="19">
        <v>143.4</v>
      </c>
      <c r="DM32" s="19">
        <v>143</v>
      </c>
      <c r="DN32" s="19">
        <v>143</v>
      </c>
      <c r="DO32" s="19">
        <v>0.4</v>
      </c>
      <c r="DP32" s="19">
        <v>6.7</v>
      </c>
      <c r="DQ32" s="19">
        <v>6.2390999999999996</v>
      </c>
      <c r="DR32" s="19">
        <v>8.9130000000000003</v>
      </c>
      <c r="DS32" s="19">
        <v>-2.2130000000000001</v>
      </c>
      <c r="DT32" s="19"/>
      <c r="DU32" s="19"/>
      <c r="DV32" s="19"/>
      <c r="DW32" s="19">
        <v>0</v>
      </c>
      <c r="DX32" s="19"/>
      <c r="DY32" s="19"/>
      <c r="DZ32" s="19"/>
      <c r="EA32" s="19">
        <v>0</v>
      </c>
      <c r="EB32" s="19"/>
      <c r="EC32" s="19"/>
      <c r="ED32" s="19"/>
      <c r="EE32" s="19">
        <v>0</v>
      </c>
      <c r="EF32" s="19">
        <v>110.4</v>
      </c>
      <c r="EG32" s="19">
        <v>112.90537</v>
      </c>
      <c r="EH32" s="19">
        <v>112.90537</v>
      </c>
      <c r="EI32" s="19">
        <v>-2.5053700000000001</v>
      </c>
      <c r="EJ32" s="19">
        <v>224.4</v>
      </c>
      <c r="EK32" s="19">
        <v>221.30108000000001</v>
      </c>
      <c r="EL32" s="19">
        <v>221.25516999999999</v>
      </c>
      <c r="EM32" s="19">
        <v>3.1448299999999998</v>
      </c>
      <c r="EN32" s="19"/>
      <c r="EO32" s="19"/>
      <c r="EP32" s="19"/>
      <c r="EQ32" s="19">
        <v>0</v>
      </c>
      <c r="ER32" s="19"/>
      <c r="ES32" s="19"/>
      <c r="ET32" s="19"/>
      <c r="EU32" s="19">
        <v>0</v>
      </c>
      <c r="EV32" s="19"/>
      <c r="EW32" s="19"/>
      <c r="EX32" s="19"/>
      <c r="EY32" s="19">
        <v>0</v>
      </c>
      <c r="EZ32" s="19">
        <v>6.5</v>
      </c>
      <c r="FA32" s="19">
        <v>6.39</v>
      </c>
      <c r="FB32" s="19">
        <v>6.39</v>
      </c>
      <c r="FC32" s="19">
        <v>0.11</v>
      </c>
      <c r="FD32" s="19">
        <v>464.1</v>
      </c>
      <c r="FE32" s="19">
        <v>458.87804999999997</v>
      </c>
      <c r="FF32" s="19">
        <v>458.87804999999997</v>
      </c>
      <c r="FG32" s="19">
        <v>5.2219499999999996</v>
      </c>
      <c r="FH32" s="19">
        <v>46.9</v>
      </c>
      <c r="FI32" s="19">
        <v>62.410020000000003</v>
      </c>
      <c r="FJ32" s="19">
        <v>81.954149999999998</v>
      </c>
      <c r="FK32" s="19">
        <v>-35.05415</v>
      </c>
      <c r="FL32" s="19">
        <v>147.80000000000001</v>
      </c>
      <c r="FM32" s="19">
        <v>148.62634</v>
      </c>
      <c r="FN32" s="19">
        <v>148.62634</v>
      </c>
      <c r="FO32" s="19">
        <v>-0.82633999999999996</v>
      </c>
      <c r="FP32" s="19">
        <v>0</v>
      </c>
      <c r="FQ32" s="19"/>
      <c r="FR32" s="19">
        <v>41.498959999999997</v>
      </c>
      <c r="FS32" s="19">
        <v>-41.498959999999997</v>
      </c>
      <c r="FT32" s="19">
        <v>18.5</v>
      </c>
      <c r="FU32" s="19">
        <v>19.28585</v>
      </c>
      <c r="FV32" s="19">
        <v>19.28585</v>
      </c>
      <c r="FW32" s="19">
        <v>-0.78585000000000005</v>
      </c>
      <c r="FX32" s="19"/>
      <c r="FY32" s="19"/>
      <c r="FZ32" s="19">
        <v>19.414629999999999</v>
      </c>
      <c r="GA32" s="19">
        <v>-19.414629999999999</v>
      </c>
      <c r="GB32" s="19">
        <v>92.5</v>
      </c>
      <c r="GC32" s="19">
        <v>87.657560000000004</v>
      </c>
      <c r="GD32" s="19">
        <v>87.657560000000004</v>
      </c>
      <c r="GE32" s="19">
        <v>4.8424399999999999</v>
      </c>
      <c r="GF32" s="19">
        <v>175.2</v>
      </c>
      <c r="GG32" s="19">
        <v>181.66672</v>
      </c>
      <c r="GH32" s="19">
        <v>181.66672</v>
      </c>
      <c r="GI32" s="19">
        <v>-6.4667199999999996</v>
      </c>
      <c r="GJ32" s="19">
        <v>175.4</v>
      </c>
      <c r="GK32" s="19">
        <v>181.66672</v>
      </c>
      <c r="GL32" s="19">
        <v>181.66672</v>
      </c>
      <c r="GM32" s="19">
        <v>-6.2667200000000003</v>
      </c>
      <c r="GN32" s="19">
        <v>182.7</v>
      </c>
      <c r="GO32" s="19">
        <v>181.66672</v>
      </c>
      <c r="GP32" s="19">
        <v>181.66672</v>
      </c>
      <c r="GQ32" s="19">
        <v>1.03328</v>
      </c>
      <c r="GR32" s="19">
        <v>77.099999999999994</v>
      </c>
      <c r="GS32" s="19">
        <v>110.91316999999999</v>
      </c>
      <c r="GT32" s="19">
        <v>110.91316999999999</v>
      </c>
      <c r="GU32" s="19">
        <v>-33.81317</v>
      </c>
      <c r="GV32" s="19"/>
      <c r="GW32" s="19"/>
      <c r="GX32" s="19"/>
      <c r="GY32" s="19">
        <v>0</v>
      </c>
      <c r="GZ32" s="19">
        <v>6.5</v>
      </c>
      <c r="HA32" s="19">
        <v>7.8816100000000002</v>
      </c>
      <c r="HB32" s="19">
        <v>7.8816100000000002</v>
      </c>
      <c r="HC32" s="19">
        <v>-1.38161</v>
      </c>
      <c r="HD32" s="19">
        <v>34.9</v>
      </c>
      <c r="HE32" s="19">
        <v>47.26634</v>
      </c>
      <c r="HF32" s="19">
        <v>47.26634</v>
      </c>
      <c r="HG32" s="19">
        <v>-12.366339999999999</v>
      </c>
      <c r="HH32" s="19"/>
      <c r="HI32" s="19"/>
      <c r="HJ32" s="19"/>
      <c r="HK32" s="19">
        <v>0</v>
      </c>
      <c r="HL32" s="19">
        <v>3.8</v>
      </c>
      <c r="HM32" s="19">
        <v>3.0928</v>
      </c>
      <c r="HN32" s="19">
        <v>1.8363499999999999</v>
      </c>
      <c r="HO32" s="19">
        <v>1.9636499999999999</v>
      </c>
      <c r="HP32" s="19">
        <v>33.299999999999997</v>
      </c>
      <c r="HQ32" s="19">
        <v>31.505569999999999</v>
      </c>
      <c r="HR32" s="19">
        <v>31.505569999999999</v>
      </c>
      <c r="HS32" s="19">
        <v>1.79443</v>
      </c>
      <c r="HT32" s="19">
        <v>172.7</v>
      </c>
      <c r="HU32" s="19">
        <v>171.54185000000001</v>
      </c>
      <c r="HV32" s="19">
        <v>171.54185000000001</v>
      </c>
      <c r="HW32" s="19">
        <v>1.15815</v>
      </c>
      <c r="HX32" s="19">
        <v>95.2</v>
      </c>
      <c r="HY32" s="19">
        <v>95.918049999999994</v>
      </c>
      <c r="HZ32" s="19">
        <v>95.918049999999994</v>
      </c>
      <c r="IA32" s="19">
        <v>-0.71804999999999997</v>
      </c>
      <c r="IB32" s="19">
        <v>11.5</v>
      </c>
      <c r="IC32" s="19"/>
      <c r="ID32" s="19">
        <v>80.717240000000004</v>
      </c>
      <c r="IE32" s="19">
        <v>-69.217240000000004</v>
      </c>
      <c r="IF32" s="19"/>
      <c r="IG32" s="19"/>
      <c r="IH32" s="19"/>
      <c r="II32" s="19">
        <v>0</v>
      </c>
      <c r="IJ32" s="19">
        <v>44.8</v>
      </c>
      <c r="IK32" s="19">
        <v>48.41648</v>
      </c>
      <c r="IL32" s="19">
        <v>0</v>
      </c>
      <c r="IM32" s="19">
        <v>44.8</v>
      </c>
      <c r="IN32" s="19"/>
      <c r="IO32" s="19"/>
      <c r="IP32" s="19">
        <v>98.461539999999999</v>
      </c>
      <c r="IQ32" s="19">
        <v>-98.461539999999999</v>
      </c>
      <c r="IR32" s="19"/>
      <c r="IS32" s="19"/>
      <c r="IT32" s="19"/>
      <c r="IU32" s="19">
        <v>0</v>
      </c>
      <c r="IV32" s="19"/>
      <c r="IW32" s="19"/>
      <c r="IX32" s="19"/>
      <c r="IY32" s="19">
        <v>0</v>
      </c>
      <c r="IZ32" s="19">
        <v>86.8</v>
      </c>
      <c r="JA32" s="19">
        <v>88.815600000000003</v>
      </c>
      <c r="JB32" s="19">
        <v>88.815600000000003</v>
      </c>
      <c r="JC32" s="19">
        <v>-2.0156000000000001</v>
      </c>
      <c r="JD32" s="19">
        <v>164.6</v>
      </c>
      <c r="JE32" s="19">
        <v>170.57785999999999</v>
      </c>
      <c r="JF32" s="19">
        <v>170.57785999999999</v>
      </c>
      <c r="JG32" s="19">
        <v>-5.9778599999999997</v>
      </c>
      <c r="JH32" s="19">
        <v>157</v>
      </c>
      <c r="JI32" s="19">
        <v>170.57785999999999</v>
      </c>
      <c r="JJ32" s="19">
        <v>170.57785999999999</v>
      </c>
      <c r="JK32" s="19">
        <v>-13.577859999999999</v>
      </c>
      <c r="JL32" s="19">
        <v>189.6</v>
      </c>
      <c r="JM32" s="19">
        <v>170.57785999999999</v>
      </c>
      <c r="JN32" s="19">
        <v>170.57785999999999</v>
      </c>
      <c r="JO32" s="19">
        <v>19.02214</v>
      </c>
      <c r="JP32" s="19">
        <v>250.1</v>
      </c>
      <c r="JQ32" s="19">
        <v>255.86679000000001</v>
      </c>
      <c r="JR32" s="19">
        <v>255.86679000000001</v>
      </c>
      <c r="JS32" s="19">
        <v>-5.7667900000000003</v>
      </c>
      <c r="JT32" s="19">
        <v>70.400000000000006</v>
      </c>
      <c r="JU32" s="19">
        <v>73.664670000000001</v>
      </c>
      <c r="JV32" s="19">
        <v>73.664670000000001</v>
      </c>
      <c r="JW32" s="19">
        <v>-3.2646700000000002</v>
      </c>
      <c r="JX32" s="19">
        <v>33.9</v>
      </c>
      <c r="JY32" s="19">
        <v>36.832329999999999</v>
      </c>
      <c r="JZ32" s="19">
        <v>36.832329999999999</v>
      </c>
      <c r="KA32" s="19">
        <v>-2.9323299999999999</v>
      </c>
      <c r="KB32" s="19"/>
      <c r="KC32" s="19"/>
      <c r="KD32" s="19"/>
      <c r="KE32" s="19">
        <v>0</v>
      </c>
      <c r="KF32" s="19"/>
      <c r="KG32" s="19"/>
      <c r="KH32" s="19"/>
      <c r="KI32" s="19">
        <v>0</v>
      </c>
      <c r="KJ32" s="19"/>
      <c r="KK32" s="19"/>
      <c r="KL32" s="19"/>
      <c r="KM32" s="19">
        <v>0</v>
      </c>
      <c r="KN32" s="19">
        <v>112</v>
      </c>
      <c r="KO32" s="19">
        <v>114.11063</v>
      </c>
      <c r="KP32" s="19">
        <v>114.11063</v>
      </c>
      <c r="KQ32" s="19">
        <v>-2.11063</v>
      </c>
      <c r="KR32" s="19"/>
      <c r="KS32" s="19"/>
      <c r="KT32" s="19"/>
      <c r="KU32" s="19">
        <v>0</v>
      </c>
      <c r="KV32" s="19"/>
      <c r="KW32" s="19"/>
      <c r="KX32" s="19"/>
      <c r="KY32" s="19">
        <v>0</v>
      </c>
      <c r="KZ32" s="19">
        <v>3.8</v>
      </c>
      <c r="LA32" s="19"/>
      <c r="LB32" s="19"/>
      <c r="LC32" s="19">
        <v>3.8</v>
      </c>
      <c r="LD32" s="19">
        <v>267.8</v>
      </c>
      <c r="LE32" s="19">
        <v>271.12195000000003</v>
      </c>
      <c r="LF32" s="19">
        <v>271.12195000000003</v>
      </c>
      <c r="LG32" s="19">
        <v>-3.3219500000000002</v>
      </c>
      <c r="LH32" s="19">
        <v>132.4</v>
      </c>
      <c r="LI32" s="19">
        <v>133.67995999999999</v>
      </c>
      <c r="LJ32" s="19">
        <v>133.67995999999999</v>
      </c>
      <c r="LK32" s="19">
        <v>-1.27996</v>
      </c>
      <c r="LL32" s="19">
        <v>63.7</v>
      </c>
      <c r="LM32" s="19">
        <v>67.461460000000002</v>
      </c>
      <c r="LN32" s="19">
        <v>67.461460000000002</v>
      </c>
      <c r="LO32" s="19">
        <v>-3.76146</v>
      </c>
      <c r="LP32" s="19">
        <v>78.3</v>
      </c>
      <c r="LQ32" s="19">
        <v>78.567999999999998</v>
      </c>
      <c r="LR32" s="19">
        <v>78.567999999999998</v>
      </c>
      <c r="LS32" s="19">
        <v>-0.26800000000000002</v>
      </c>
      <c r="LT32" s="19"/>
      <c r="LU32" s="19"/>
      <c r="LV32" s="19"/>
      <c r="LW32" s="19">
        <v>0</v>
      </c>
      <c r="LX32" s="19">
        <v>113.8</v>
      </c>
      <c r="LY32" s="19">
        <v>66.666669999999996</v>
      </c>
      <c r="LZ32" s="19">
        <v>66.666669999999996</v>
      </c>
      <c r="MA32" s="19">
        <v>47.133330000000001</v>
      </c>
      <c r="MB32" s="19">
        <v>45.5</v>
      </c>
      <c r="MC32" s="19">
        <v>32.820509999999999</v>
      </c>
      <c r="MD32" s="19">
        <v>0</v>
      </c>
      <c r="ME32" s="19">
        <v>45.5</v>
      </c>
      <c r="MF32" s="19">
        <v>45.1</v>
      </c>
      <c r="MG32" s="19">
        <v>32.820509999999999</v>
      </c>
      <c r="MH32" s="19"/>
      <c r="MI32" s="19">
        <v>45.1</v>
      </c>
      <c r="MJ32" s="19"/>
      <c r="MK32" s="19"/>
      <c r="ML32" s="19"/>
      <c r="MM32" s="19">
        <v>0</v>
      </c>
      <c r="MN32" s="19">
        <v>140.30000000000001</v>
      </c>
      <c r="MO32" s="19">
        <v>152.34648999999999</v>
      </c>
      <c r="MP32" s="19">
        <v>152.34648999999999</v>
      </c>
      <c r="MQ32" s="19">
        <v>-12.04649</v>
      </c>
      <c r="MR32" s="19">
        <v>75.099999999999994</v>
      </c>
      <c r="MS32" s="19">
        <v>76.173249999999996</v>
      </c>
      <c r="MT32" s="19">
        <v>76.173249999999996</v>
      </c>
      <c r="MU32" s="19">
        <v>-1.07325</v>
      </c>
      <c r="MV32" s="19">
        <v>177.4</v>
      </c>
      <c r="MW32" s="19">
        <v>138.76249000000001</v>
      </c>
      <c r="MX32" s="19">
        <v>128.09124</v>
      </c>
      <c r="MY32" s="19">
        <v>49.308759999999999</v>
      </c>
      <c r="MZ32" s="19"/>
      <c r="NA32" s="19"/>
      <c r="NB32" s="19"/>
      <c r="NC32" s="19">
        <v>0</v>
      </c>
      <c r="ND32" s="19"/>
      <c r="NE32" s="19"/>
      <c r="NF32" s="19"/>
      <c r="NG32" s="19">
        <v>0</v>
      </c>
      <c r="NH32" s="19"/>
      <c r="NI32" s="19"/>
      <c r="NJ32" s="19"/>
      <c r="NK32" s="19">
        <v>0</v>
      </c>
      <c r="NL32" s="19"/>
      <c r="NM32" s="19"/>
      <c r="NN32" s="19"/>
      <c r="NO32" s="19">
        <v>0</v>
      </c>
      <c r="NP32" s="19">
        <v>182.3</v>
      </c>
      <c r="NQ32" s="19">
        <v>191.99999</v>
      </c>
      <c r="NR32" s="19">
        <v>191.99999</v>
      </c>
      <c r="NS32" s="19">
        <v>-9.6999899999999997</v>
      </c>
      <c r="NT32" s="19">
        <v>97.4</v>
      </c>
      <c r="NU32" s="19">
        <v>96</v>
      </c>
      <c r="NV32" s="19">
        <v>96</v>
      </c>
      <c r="NW32" s="19">
        <v>1.4</v>
      </c>
      <c r="NX32" s="19">
        <v>0.6</v>
      </c>
      <c r="NY32" s="19"/>
      <c r="NZ32" s="19">
        <v>0.872</v>
      </c>
      <c r="OA32" s="19">
        <v>-0.27200000000000002</v>
      </c>
      <c r="OB32" s="19">
        <v>77.5</v>
      </c>
      <c r="OC32" s="19">
        <v>54.8</v>
      </c>
      <c r="OD32" s="19">
        <v>74.049000000000007</v>
      </c>
      <c r="OE32" s="19">
        <v>3.4510000000000001</v>
      </c>
      <c r="OF32" s="19">
        <v>77.900000000000006</v>
      </c>
      <c r="OG32" s="19"/>
      <c r="OH32" s="19">
        <v>80</v>
      </c>
      <c r="OI32" s="19">
        <v>-2.1</v>
      </c>
      <c r="OJ32" s="19">
        <v>0</v>
      </c>
      <c r="OK32" s="19">
        <v>1.81</v>
      </c>
      <c r="OL32" s="19">
        <v>1.81</v>
      </c>
      <c r="OM32" s="19">
        <v>-1.81</v>
      </c>
      <c r="ON32" s="19">
        <v>0.5</v>
      </c>
      <c r="OO32" s="19">
        <v>0.5</v>
      </c>
      <c r="OP32" s="19">
        <v>0.5</v>
      </c>
      <c r="OQ32" s="19">
        <v>0</v>
      </c>
      <c r="OR32" s="19"/>
      <c r="OS32" s="19"/>
      <c r="OT32" s="19">
        <v>17.560980000000001</v>
      </c>
      <c r="OU32" s="19">
        <v>-17.560980000000001</v>
      </c>
      <c r="OV32" s="19">
        <v>9.9</v>
      </c>
      <c r="OW32" s="19">
        <v>9.9830000000000005</v>
      </c>
      <c r="OX32" s="19">
        <v>9.9830000000000005</v>
      </c>
      <c r="OY32" s="19">
        <v>-8.3000000000000004E-2</v>
      </c>
      <c r="OZ32" s="19">
        <v>5.4</v>
      </c>
      <c r="PA32" s="19">
        <v>5.67</v>
      </c>
      <c r="PB32" s="19">
        <v>5.67</v>
      </c>
      <c r="PC32" s="19">
        <v>-0.27</v>
      </c>
      <c r="PD32" s="19">
        <v>1.2</v>
      </c>
      <c r="PE32" s="19">
        <v>1.23</v>
      </c>
      <c r="PF32" s="19">
        <v>1.23</v>
      </c>
      <c r="PG32" s="19">
        <v>-0.03</v>
      </c>
      <c r="PH32" s="19">
        <v>1.8</v>
      </c>
      <c r="PI32" s="19">
        <v>3.55</v>
      </c>
      <c r="PJ32" s="19">
        <v>3.55</v>
      </c>
      <c r="PK32" s="19">
        <v>-1.75</v>
      </c>
      <c r="PL32" s="19">
        <v>0</v>
      </c>
      <c r="PM32" s="19">
        <v>5</v>
      </c>
      <c r="PN32" s="19">
        <v>5</v>
      </c>
      <c r="PO32" s="19">
        <v>-5</v>
      </c>
      <c r="PP32" s="19">
        <v>20</v>
      </c>
      <c r="PQ32" s="19">
        <v>19.5122</v>
      </c>
      <c r="PR32" s="19">
        <v>19.5122</v>
      </c>
      <c r="PS32" s="19">
        <v>0.48780000000000001</v>
      </c>
      <c r="PT32" s="19">
        <v>16.899999999999999</v>
      </c>
      <c r="PU32" s="19">
        <v>19.5122</v>
      </c>
      <c r="PV32" s="19">
        <v>19.5122</v>
      </c>
      <c r="PW32" s="19">
        <v>-2.6122000000000001</v>
      </c>
      <c r="PX32" s="19">
        <v>19.100000000000001</v>
      </c>
      <c r="PY32" s="19">
        <v>17.560980000000001</v>
      </c>
      <c r="PZ32" s="19">
        <v>17.560980000000001</v>
      </c>
      <c r="QA32" s="19">
        <v>1.5390200000000001</v>
      </c>
      <c r="QB32" s="19">
        <v>3.5</v>
      </c>
      <c r="QC32" s="19">
        <v>3.4</v>
      </c>
      <c r="QD32" s="19">
        <v>3.4</v>
      </c>
      <c r="QE32" s="19">
        <v>0.1</v>
      </c>
      <c r="QF32" s="19">
        <v>18.600000000000001</v>
      </c>
      <c r="QG32" s="19">
        <v>18.341460000000001</v>
      </c>
      <c r="QH32" s="19">
        <v>18.341460000000001</v>
      </c>
      <c r="QI32" s="19">
        <v>0.25853999999999999</v>
      </c>
      <c r="QJ32" s="19">
        <v>15.3</v>
      </c>
      <c r="QK32" s="19"/>
      <c r="QL32" s="19">
        <v>15.355</v>
      </c>
      <c r="QM32" s="19">
        <v>-5.5E-2</v>
      </c>
      <c r="QN32" s="19">
        <v>19.2</v>
      </c>
      <c r="QO32" s="19"/>
      <c r="QP32" s="19">
        <v>17.001999999999999</v>
      </c>
      <c r="QQ32" s="19">
        <v>2.198</v>
      </c>
      <c r="QR32" s="19">
        <v>13.5</v>
      </c>
      <c r="QS32" s="19">
        <v>18.2</v>
      </c>
      <c r="QT32" s="19">
        <v>16.609000000000002</v>
      </c>
      <c r="QU32" s="19">
        <v>-3.109</v>
      </c>
      <c r="QV32" s="19">
        <v>49.4</v>
      </c>
      <c r="QW32" s="19">
        <v>58.7</v>
      </c>
      <c r="QX32" s="19">
        <v>57.334000000000003</v>
      </c>
      <c r="QY32" s="19">
        <v>-7.9340000000000002</v>
      </c>
      <c r="QZ32" s="19">
        <v>1.37</v>
      </c>
      <c r="RA32" s="19">
        <v>1.5</v>
      </c>
      <c r="RB32" s="19">
        <v>1.5</v>
      </c>
      <c r="RC32" s="19">
        <v>-0.13</v>
      </c>
      <c r="RD32" s="19">
        <v>1.24</v>
      </c>
      <c r="RE32" s="19">
        <v>1.5</v>
      </c>
      <c r="RF32" s="19"/>
      <c r="RG32" s="19">
        <v>1.24</v>
      </c>
      <c r="RH32" s="19">
        <v>2.4</v>
      </c>
      <c r="RI32" s="19">
        <v>2.4</v>
      </c>
      <c r="RJ32" s="19">
        <v>2.4</v>
      </c>
      <c r="RK32" s="19">
        <v>0</v>
      </c>
      <c r="RL32" s="19">
        <v>2.4500000000000002</v>
      </c>
      <c r="RM32" s="19">
        <v>2.8</v>
      </c>
      <c r="RN32" s="19">
        <v>2.8</v>
      </c>
      <c r="RO32" s="19">
        <v>-0.35</v>
      </c>
      <c r="RP32" s="19">
        <v>19</v>
      </c>
      <c r="RQ32" s="19"/>
      <c r="RR32" s="19">
        <v>17.532</v>
      </c>
      <c r="RS32" s="19">
        <v>1.468</v>
      </c>
      <c r="RT32" s="19">
        <v>2.4</v>
      </c>
      <c r="RU32" s="19">
        <v>2.9009999999999998</v>
      </c>
      <c r="RV32" s="19">
        <v>2.9009999999999998</v>
      </c>
      <c r="RW32" s="19">
        <v>-0.501</v>
      </c>
      <c r="RX32" s="19">
        <v>20.2</v>
      </c>
      <c r="RY32" s="19">
        <v>19.869240000000001</v>
      </c>
      <c r="RZ32" s="19">
        <v>19.869240000000001</v>
      </c>
      <c r="SA32" s="19">
        <v>0.33076</v>
      </c>
      <c r="SB32" s="19">
        <v>1.8</v>
      </c>
      <c r="SC32" s="19">
        <v>0</v>
      </c>
      <c r="SD32" s="19">
        <v>0</v>
      </c>
      <c r="SE32" s="19">
        <v>1.8</v>
      </c>
      <c r="SF32" s="19">
        <v>0</v>
      </c>
      <c r="SG32" s="19">
        <v>0.7</v>
      </c>
      <c r="SH32" s="19">
        <v>0.7</v>
      </c>
      <c r="SI32" s="19">
        <v>-0.7</v>
      </c>
      <c r="SJ32" s="19">
        <v>19.8</v>
      </c>
      <c r="SK32" s="19">
        <v>19.21951</v>
      </c>
      <c r="SL32" s="19">
        <v>19.21951</v>
      </c>
      <c r="SM32" s="19">
        <v>0.58048999999999995</v>
      </c>
      <c r="SN32" s="19"/>
      <c r="SO32" s="19"/>
      <c r="SP32" s="19">
        <v>12.195119999999999</v>
      </c>
      <c r="SQ32" s="19">
        <v>-12.195119999999999</v>
      </c>
      <c r="SR32" s="19">
        <v>20.2</v>
      </c>
      <c r="SS32" s="19">
        <v>19.5122</v>
      </c>
      <c r="ST32" s="19">
        <v>19.5122</v>
      </c>
      <c r="SU32" s="19">
        <v>0.68779999999999997</v>
      </c>
      <c r="SV32" s="19">
        <v>20.3</v>
      </c>
      <c r="SW32" s="19">
        <v>19.5122</v>
      </c>
      <c r="SX32" s="19">
        <v>19.5122</v>
      </c>
      <c r="SY32" s="19">
        <v>0.78779999999999994</v>
      </c>
      <c r="SZ32" s="19">
        <v>20</v>
      </c>
      <c r="TA32" s="19">
        <v>19.317070000000001</v>
      </c>
      <c r="TB32" s="19">
        <v>19.317070000000001</v>
      </c>
      <c r="TC32" s="19">
        <v>0.68293000000000004</v>
      </c>
      <c r="TD32" s="19">
        <v>0</v>
      </c>
      <c r="TE32" s="19">
        <v>2.72</v>
      </c>
      <c r="TF32" s="19">
        <v>2.72</v>
      </c>
      <c r="TG32" s="19">
        <v>-2.72</v>
      </c>
      <c r="TH32" s="19">
        <v>62.7</v>
      </c>
      <c r="TI32" s="19">
        <v>43.718000000000004</v>
      </c>
      <c r="TJ32" s="19">
        <v>43.718000000000004</v>
      </c>
      <c r="TK32" s="19">
        <v>18.981999999999999</v>
      </c>
      <c r="TL32" s="19">
        <v>37.4</v>
      </c>
      <c r="TM32" s="19"/>
      <c r="TN32" s="19">
        <v>20.437999999999999</v>
      </c>
      <c r="TO32" s="19">
        <v>16.962</v>
      </c>
      <c r="TP32" s="19">
        <v>50.7</v>
      </c>
      <c r="TQ32" s="19">
        <v>28</v>
      </c>
      <c r="TR32" s="19">
        <v>62.375</v>
      </c>
      <c r="TS32" s="19">
        <v>-11.675000000000001</v>
      </c>
      <c r="TT32" s="19">
        <v>54.8</v>
      </c>
      <c r="TU32" s="19">
        <v>30.6</v>
      </c>
      <c r="TV32" s="19">
        <v>62.375</v>
      </c>
      <c r="TW32" s="19">
        <v>-7.5750000000000002</v>
      </c>
      <c r="TX32" s="19">
        <v>5.9</v>
      </c>
      <c r="TY32" s="19">
        <v>5.5789999999999997</v>
      </c>
      <c r="TZ32" s="19">
        <v>5.5789999999999997</v>
      </c>
      <c r="UA32" s="19">
        <v>0.32100000000000001</v>
      </c>
      <c r="UB32" s="19">
        <v>3.9</v>
      </c>
      <c r="UC32" s="19">
        <v>4.4790000000000001</v>
      </c>
      <c r="UD32" s="19">
        <v>4.4790000000000001</v>
      </c>
      <c r="UE32" s="19">
        <v>-0.57899999999999996</v>
      </c>
      <c r="UF32" s="19">
        <v>20.399999999999999</v>
      </c>
      <c r="UG32" s="19"/>
      <c r="UH32" s="19">
        <v>19.5122</v>
      </c>
      <c r="UI32" s="19">
        <v>0.88780000000000003</v>
      </c>
      <c r="UJ32" s="19">
        <v>8.3000000000000007</v>
      </c>
      <c r="UK32" s="19">
        <v>8</v>
      </c>
      <c r="UL32" s="19">
        <v>8</v>
      </c>
      <c r="UM32" s="19">
        <v>0.3</v>
      </c>
      <c r="UN32" s="19"/>
      <c r="UO32" s="19"/>
      <c r="UP32" s="19">
        <v>6.8</v>
      </c>
      <c r="UQ32" s="19">
        <v>-6.8</v>
      </c>
      <c r="UR32" s="19">
        <v>20.399999999999999</v>
      </c>
      <c r="US32" s="19">
        <v>19.5122</v>
      </c>
      <c r="UT32" s="19">
        <v>19.5122</v>
      </c>
      <c r="UU32" s="19">
        <v>0.88780000000000003</v>
      </c>
      <c r="UV32" s="19">
        <v>20.399999999999999</v>
      </c>
      <c r="UW32" s="19">
        <v>19.5122</v>
      </c>
      <c r="UX32" s="19">
        <v>19.5122</v>
      </c>
      <c r="UY32" s="19">
        <v>0.88780000000000003</v>
      </c>
      <c r="UZ32" s="19">
        <v>20</v>
      </c>
      <c r="VA32" s="19">
        <v>19.5122</v>
      </c>
      <c r="VB32" s="19">
        <v>19.5122</v>
      </c>
      <c r="VC32" s="19">
        <v>0.48780000000000001</v>
      </c>
      <c r="VD32" s="19">
        <v>0</v>
      </c>
      <c r="VE32" s="19">
        <v>2.294</v>
      </c>
      <c r="VF32" s="19">
        <v>2.294</v>
      </c>
      <c r="VG32" s="19">
        <v>-2.294</v>
      </c>
      <c r="VH32" s="19">
        <v>18.399999999999999</v>
      </c>
      <c r="VI32" s="19"/>
      <c r="VJ32" s="19">
        <v>17.029</v>
      </c>
      <c r="VK32" s="19">
        <v>1.371</v>
      </c>
      <c r="VL32" s="19">
        <v>147</v>
      </c>
      <c r="VM32" s="19"/>
      <c r="VN32" s="19">
        <v>147.44499999999999</v>
      </c>
      <c r="VO32" s="19">
        <v>-0.44500000000000001</v>
      </c>
      <c r="VP32" s="19"/>
      <c r="VQ32" s="19"/>
      <c r="VR32" s="19">
        <v>0.6</v>
      </c>
      <c r="VS32" s="19">
        <v>-0.6</v>
      </c>
      <c r="VT32" s="19">
        <v>0</v>
      </c>
      <c r="VU32" s="19">
        <v>31.4</v>
      </c>
      <c r="VV32" s="19">
        <v>72.057000000000002</v>
      </c>
      <c r="VW32" s="19">
        <v>-72.057000000000002</v>
      </c>
      <c r="VX32" s="19">
        <v>5.3</v>
      </c>
      <c r="VY32" s="19">
        <v>39.200000000000003</v>
      </c>
      <c r="VZ32" s="19">
        <v>65.575000000000003</v>
      </c>
      <c r="WA32" s="19">
        <v>-60.274999999999999</v>
      </c>
      <c r="WB32" s="19">
        <v>109.4</v>
      </c>
      <c r="WC32" s="19"/>
      <c r="WD32" s="19">
        <v>87.664000000000001</v>
      </c>
      <c r="WE32" s="19">
        <v>21.736000000000001</v>
      </c>
      <c r="WF32" s="19">
        <v>19</v>
      </c>
      <c r="WG32" s="19"/>
      <c r="WH32" s="19">
        <v>18.652000000000001</v>
      </c>
      <c r="WI32" s="19">
        <v>0.34799999999999998</v>
      </c>
      <c r="WJ32" s="19">
        <v>7.3</v>
      </c>
      <c r="WK32" s="19">
        <v>8</v>
      </c>
      <c r="WL32" s="19">
        <v>8</v>
      </c>
      <c r="WM32" s="19">
        <v>-0.7</v>
      </c>
      <c r="WN32" s="19">
        <v>20</v>
      </c>
      <c r="WO32" s="19">
        <v>19.317070000000001</v>
      </c>
      <c r="WP32" s="19">
        <v>19.317070000000001</v>
      </c>
      <c r="WQ32" s="19">
        <v>0.68293000000000004</v>
      </c>
      <c r="WR32" s="19"/>
      <c r="WS32" s="19"/>
      <c r="WT32" s="19"/>
      <c r="WU32" s="19">
        <v>0</v>
      </c>
      <c r="WV32" s="19"/>
      <c r="WW32" s="19"/>
      <c r="WX32" s="19"/>
      <c r="WY32" s="19">
        <v>0</v>
      </c>
      <c r="WZ32" s="19">
        <v>36.799999999999997</v>
      </c>
      <c r="XA32" s="19">
        <v>35</v>
      </c>
      <c r="XB32" s="19">
        <v>35</v>
      </c>
      <c r="XC32" s="19">
        <v>1.8</v>
      </c>
      <c r="XD32" s="19">
        <v>27.6</v>
      </c>
      <c r="XE32" s="19">
        <v>29.184000000000001</v>
      </c>
      <c r="XF32" s="19">
        <v>29.184000000000001</v>
      </c>
      <c r="XG32" s="19">
        <v>-1.5840000000000001</v>
      </c>
      <c r="XH32" s="19">
        <v>3.3</v>
      </c>
      <c r="XI32" s="19">
        <v>2.8159999999999998</v>
      </c>
      <c r="XJ32" s="19">
        <v>2.8159999999999998</v>
      </c>
      <c r="XK32" s="19">
        <v>0.48399999999999999</v>
      </c>
      <c r="XL32" s="19"/>
      <c r="XM32" s="19"/>
      <c r="XN32" s="19"/>
      <c r="XO32" s="19">
        <v>0</v>
      </c>
      <c r="XP32" s="19">
        <v>11.6</v>
      </c>
      <c r="XQ32" s="19">
        <v>17</v>
      </c>
      <c r="XR32" s="19">
        <v>17</v>
      </c>
      <c r="XS32" s="19">
        <v>-5.4</v>
      </c>
      <c r="XT32" s="19">
        <v>5.2</v>
      </c>
      <c r="XU32" s="19">
        <v>10</v>
      </c>
      <c r="XV32" s="19">
        <v>10</v>
      </c>
      <c r="XW32" s="19">
        <v>-4.8</v>
      </c>
    </row>
    <row r="33" spans="1:647" ht="24" customHeight="1" x14ac:dyDescent="0.25">
      <c r="A33" s="1"/>
      <c r="B33" s="13" t="s">
        <v>69</v>
      </c>
      <c r="C33" s="13" t="s">
        <v>739</v>
      </c>
      <c r="D33" s="14">
        <v>1.1000000000000001</v>
      </c>
      <c r="E33" s="14">
        <v>1.01</v>
      </c>
      <c r="F33" s="14">
        <v>1.01</v>
      </c>
      <c r="G33" s="14">
        <v>0.09</v>
      </c>
      <c r="H33" s="14">
        <v>1.6</v>
      </c>
      <c r="I33" s="14">
        <v>1.64</v>
      </c>
      <c r="J33" s="14">
        <v>1.64</v>
      </c>
      <c r="K33" s="14">
        <v>-0.04</v>
      </c>
      <c r="L33" s="14"/>
      <c r="M33" s="14"/>
      <c r="N33" s="14"/>
      <c r="O33" s="14">
        <v>0</v>
      </c>
      <c r="P33" s="14"/>
      <c r="Q33" s="14"/>
      <c r="R33" s="14"/>
      <c r="S33" s="14">
        <v>0</v>
      </c>
      <c r="T33" s="14"/>
      <c r="U33" s="14"/>
      <c r="V33" s="14"/>
      <c r="W33" s="14">
        <v>0</v>
      </c>
      <c r="X33" s="14"/>
      <c r="Y33" s="14"/>
      <c r="Z33" s="14"/>
      <c r="AA33" s="14">
        <v>0</v>
      </c>
      <c r="AB33" s="14">
        <v>89.5</v>
      </c>
      <c r="AC33" s="14">
        <v>92.226339999999993</v>
      </c>
      <c r="AD33" s="14">
        <v>92.226339999999993</v>
      </c>
      <c r="AE33" s="14">
        <v>-2.72634</v>
      </c>
      <c r="AF33" s="14">
        <v>165.1</v>
      </c>
      <c r="AG33" s="14">
        <v>155.45267999999999</v>
      </c>
      <c r="AH33" s="14">
        <v>106</v>
      </c>
      <c r="AI33" s="14">
        <v>59.1</v>
      </c>
      <c r="AJ33" s="14">
        <v>79.8</v>
      </c>
      <c r="AK33" s="14">
        <v>27.692309999999999</v>
      </c>
      <c r="AL33" s="14">
        <v>0</v>
      </c>
      <c r="AM33" s="14">
        <v>79.8</v>
      </c>
      <c r="AN33" s="14"/>
      <c r="AO33" s="14"/>
      <c r="AP33" s="14">
        <v>0</v>
      </c>
      <c r="AQ33" s="14">
        <v>0</v>
      </c>
      <c r="AR33" s="14">
        <v>129.30000000000001</v>
      </c>
      <c r="AS33" s="14">
        <v>147.33328</v>
      </c>
      <c r="AT33" s="14">
        <v>147.33328</v>
      </c>
      <c r="AU33" s="14">
        <v>-18.033280000000001</v>
      </c>
      <c r="AV33" s="14">
        <v>128.4</v>
      </c>
      <c r="AW33" s="14">
        <v>147.33328</v>
      </c>
      <c r="AX33" s="14">
        <v>147.33328</v>
      </c>
      <c r="AY33" s="14">
        <v>-18.93328</v>
      </c>
      <c r="AZ33" s="14">
        <v>128.69999999999999</v>
      </c>
      <c r="BA33" s="14">
        <v>147.33328</v>
      </c>
      <c r="BB33" s="14">
        <v>147.33328</v>
      </c>
      <c r="BC33" s="14">
        <v>-18.633279999999999</v>
      </c>
      <c r="BD33" s="14">
        <v>227.6</v>
      </c>
      <c r="BE33" s="14">
        <v>220.99993000000001</v>
      </c>
      <c r="BF33" s="14">
        <v>220.99993000000001</v>
      </c>
      <c r="BG33" s="14">
        <v>6.6000699999999997</v>
      </c>
      <c r="BH33" s="14">
        <v>195.8</v>
      </c>
      <c r="BI33" s="14">
        <v>195.12200999999999</v>
      </c>
      <c r="BJ33" s="14">
        <v>195.12200999999999</v>
      </c>
      <c r="BK33" s="14">
        <v>0.67798999999999998</v>
      </c>
      <c r="BL33" s="14">
        <v>105.1</v>
      </c>
      <c r="BM33" s="14">
        <v>97.561000000000007</v>
      </c>
      <c r="BN33" s="14">
        <v>97.561000000000007</v>
      </c>
      <c r="BO33" s="14">
        <v>7.5389999999999997</v>
      </c>
      <c r="BP33" s="14">
        <v>546.1</v>
      </c>
      <c r="BQ33" s="14">
        <v>568.29854</v>
      </c>
      <c r="BR33" s="14">
        <v>568.29854</v>
      </c>
      <c r="BS33" s="14">
        <v>-22.198540000000001</v>
      </c>
      <c r="BT33" s="14">
        <v>10.3</v>
      </c>
      <c r="BU33" s="14">
        <v>10.17268</v>
      </c>
      <c r="BV33" s="14">
        <v>10.17268</v>
      </c>
      <c r="BW33" s="14">
        <v>0.12731999999999999</v>
      </c>
      <c r="BX33" s="14"/>
      <c r="BY33" s="14"/>
      <c r="BZ33" s="14"/>
      <c r="CA33" s="14">
        <v>0</v>
      </c>
      <c r="CB33" s="14"/>
      <c r="CC33" s="14"/>
      <c r="CD33" s="14"/>
      <c r="CE33" s="14">
        <v>0</v>
      </c>
      <c r="CF33" s="14"/>
      <c r="CG33" s="14"/>
      <c r="CH33" s="14"/>
      <c r="CI33" s="14">
        <v>0</v>
      </c>
      <c r="CJ33" s="14"/>
      <c r="CK33" s="14"/>
      <c r="CL33" s="14"/>
      <c r="CM33" s="14">
        <v>0</v>
      </c>
      <c r="CN33" s="14">
        <v>160.4</v>
      </c>
      <c r="CO33" s="14">
        <v>164.70732000000001</v>
      </c>
      <c r="CP33" s="14">
        <v>164.70732000000001</v>
      </c>
      <c r="CQ33" s="14">
        <v>-4.3073199999999998</v>
      </c>
      <c r="CR33" s="14">
        <v>6.6</v>
      </c>
      <c r="CS33" s="14">
        <v>3.8486199999999999</v>
      </c>
      <c r="CT33" s="14">
        <v>3.8486199999999999</v>
      </c>
      <c r="CU33" s="14">
        <v>2.7513800000000002</v>
      </c>
      <c r="CV33" s="14">
        <v>2.5680000000000001</v>
      </c>
      <c r="CW33" s="14">
        <v>2.1125600000000002</v>
      </c>
      <c r="CX33" s="14">
        <v>2.1125600000000002</v>
      </c>
      <c r="CY33" s="14">
        <v>0.45544000000000001</v>
      </c>
      <c r="CZ33" s="14">
        <v>16.3</v>
      </c>
      <c r="DA33" s="14">
        <v>4.1025600000000004</v>
      </c>
      <c r="DB33" s="14">
        <v>16.873670000000001</v>
      </c>
      <c r="DC33" s="14">
        <v>-0.57367000000000001</v>
      </c>
      <c r="DD33" s="14">
        <v>5</v>
      </c>
      <c r="DE33" s="14">
        <v>5.2787100000000002</v>
      </c>
      <c r="DF33" s="14">
        <v>5.2787100000000002</v>
      </c>
      <c r="DG33" s="14">
        <v>-0.27871000000000001</v>
      </c>
      <c r="DH33" s="14"/>
      <c r="DI33" s="14"/>
      <c r="DJ33" s="14"/>
      <c r="DK33" s="14">
        <v>0</v>
      </c>
      <c r="DL33" s="14">
        <v>142.4</v>
      </c>
      <c r="DM33" s="14">
        <v>143</v>
      </c>
      <c r="DN33" s="14">
        <v>143</v>
      </c>
      <c r="DO33" s="14">
        <v>-0.6</v>
      </c>
      <c r="DP33" s="14">
        <v>6.7</v>
      </c>
      <c r="DQ33" s="14">
        <v>6.2390999999999996</v>
      </c>
      <c r="DR33" s="14">
        <v>8.9130000000000003</v>
      </c>
      <c r="DS33" s="14">
        <v>-2.2130000000000001</v>
      </c>
      <c r="DT33" s="14"/>
      <c r="DU33" s="14"/>
      <c r="DV33" s="14"/>
      <c r="DW33" s="14">
        <v>0</v>
      </c>
      <c r="DX33" s="14"/>
      <c r="DY33" s="14"/>
      <c r="DZ33" s="14"/>
      <c r="EA33" s="14">
        <v>0</v>
      </c>
      <c r="EB33" s="14"/>
      <c r="EC33" s="14"/>
      <c r="ED33" s="14"/>
      <c r="EE33" s="14">
        <v>0</v>
      </c>
      <c r="EF33" s="14">
        <v>108.3</v>
      </c>
      <c r="EG33" s="14">
        <v>112.90537</v>
      </c>
      <c r="EH33" s="14">
        <v>112.90537</v>
      </c>
      <c r="EI33" s="14">
        <v>-4.6053699999999997</v>
      </c>
      <c r="EJ33" s="14">
        <v>195.2</v>
      </c>
      <c r="EK33" s="14">
        <v>221.30108000000001</v>
      </c>
      <c r="EL33" s="14">
        <v>221.25516999999999</v>
      </c>
      <c r="EM33" s="14">
        <v>-26.05517</v>
      </c>
      <c r="EN33" s="14"/>
      <c r="EO33" s="14"/>
      <c r="EP33" s="14"/>
      <c r="EQ33" s="14">
        <v>0</v>
      </c>
      <c r="ER33" s="14"/>
      <c r="ES33" s="14"/>
      <c r="ET33" s="14"/>
      <c r="EU33" s="14">
        <v>0</v>
      </c>
      <c r="EV33" s="14"/>
      <c r="EW33" s="14"/>
      <c r="EX33" s="14"/>
      <c r="EY33" s="14">
        <v>0</v>
      </c>
      <c r="EZ33" s="14">
        <v>6.5</v>
      </c>
      <c r="FA33" s="14">
        <v>6.39</v>
      </c>
      <c r="FB33" s="14">
        <v>6.39</v>
      </c>
      <c r="FC33" s="14">
        <v>0.11</v>
      </c>
      <c r="FD33" s="14">
        <v>457</v>
      </c>
      <c r="FE33" s="14">
        <v>458.87804999999997</v>
      </c>
      <c r="FF33" s="14">
        <v>458.87804999999997</v>
      </c>
      <c r="FG33" s="14">
        <v>-1.87805</v>
      </c>
      <c r="FH33" s="14">
        <v>49.3</v>
      </c>
      <c r="FI33" s="14">
        <v>62.410020000000003</v>
      </c>
      <c r="FJ33" s="14">
        <v>81.954149999999998</v>
      </c>
      <c r="FK33" s="14">
        <v>-32.654150000000001</v>
      </c>
      <c r="FL33" s="14">
        <v>142.9</v>
      </c>
      <c r="FM33" s="14">
        <v>148.62634</v>
      </c>
      <c r="FN33" s="14">
        <v>148.62634</v>
      </c>
      <c r="FO33" s="14">
        <v>-5.7263400000000004</v>
      </c>
      <c r="FP33" s="14">
        <v>0</v>
      </c>
      <c r="FQ33" s="14"/>
      <c r="FR33" s="14">
        <v>41.498959999999997</v>
      </c>
      <c r="FS33" s="14">
        <v>-41.498959999999997</v>
      </c>
      <c r="FT33" s="14">
        <v>18.5</v>
      </c>
      <c r="FU33" s="14">
        <v>19.28585</v>
      </c>
      <c r="FV33" s="14">
        <v>19.28585</v>
      </c>
      <c r="FW33" s="14">
        <v>-0.78585000000000005</v>
      </c>
      <c r="FX33" s="14"/>
      <c r="FY33" s="14"/>
      <c r="FZ33" s="14">
        <v>19.414629999999999</v>
      </c>
      <c r="GA33" s="14">
        <v>-19.414629999999999</v>
      </c>
      <c r="GB33" s="14">
        <v>92</v>
      </c>
      <c r="GC33" s="14">
        <v>87.657560000000004</v>
      </c>
      <c r="GD33" s="14">
        <v>87.657560000000004</v>
      </c>
      <c r="GE33" s="14">
        <v>4.3424399999999999</v>
      </c>
      <c r="GF33" s="14">
        <v>170</v>
      </c>
      <c r="GG33" s="14">
        <v>181.66672</v>
      </c>
      <c r="GH33" s="14">
        <v>181.66672</v>
      </c>
      <c r="GI33" s="14">
        <v>-11.66672</v>
      </c>
      <c r="GJ33" s="14">
        <v>170</v>
      </c>
      <c r="GK33" s="14">
        <v>181.66672</v>
      </c>
      <c r="GL33" s="14">
        <v>181.66672</v>
      </c>
      <c r="GM33" s="14">
        <v>-11.66672</v>
      </c>
      <c r="GN33" s="14">
        <v>182.1</v>
      </c>
      <c r="GO33" s="14">
        <v>181.66672</v>
      </c>
      <c r="GP33" s="14">
        <v>181.66672</v>
      </c>
      <c r="GQ33" s="14">
        <v>0.43328</v>
      </c>
      <c r="GR33" s="14">
        <v>73.5</v>
      </c>
      <c r="GS33" s="14">
        <v>110.91316999999999</v>
      </c>
      <c r="GT33" s="14">
        <v>110.91316999999999</v>
      </c>
      <c r="GU33" s="14">
        <v>-37.413170000000001</v>
      </c>
      <c r="GV33" s="14"/>
      <c r="GW33" s="14"/>
      <c r="GX33" s="14"/>
      <c r="GY33" s="14">
        <v>0</v>
      </c>
      <c r="GZ33" s="14">
        <v>6.5</v>
      </c>
      <c r="HA33" s="14">
        <v>7.8816100000000002</v>
      </c>
      <c r="HB33" s="14">
        <v>7.8816100000000002</v>
      </c>
      <c r="HC33" s="14">
        <v>-1.38161</v>
      </c>
      <c r="HD33" s="14">
        <v>33.1</v>
      </c>
      <c r="HE33" s="14">
        <v>47.26634</v>
      </c>
      <c r="HF33" s="14">
        <v>47.26634</v>
      </c>
      <c r="HG33" s="14">
        <v>-14.16634</v>
      </c>
      <c r="HH33" s="14"/>
      <c r="HI33" s="14"/>
      <c r="HJ33" s="14"/>
      <c r="HK33" s="14">
        <v>0</v>
      </c>
      <c r="HL33" s="14">
        <v>3.8</v>
      </c>
      <c r="HM33" s="14">
        <v>3.0928</v>
      </c>
      <c r="HN33" s="14">
        <v>1.8363499999999999</v>
      </c>
      <c r="HO33" s="14">
        <v>1.9636499999999999</v>
      </c>
      <c r="HP33" s="14">
        <v>32.700000000000003</v>
      </c>
      <c r="HQ33" s="14">
        <v>31.505569999999999</v>
      </c>
      <c r="HR33" s="14">
        <v>31.505569999999999</v>
      </c>
      <c r="HS33" s="14">
        <v>1.1944300000000001</v>
      </c>
      <c r="HT33" s="14">
        <v>169.7</v>
      </c>
      <c r="HU33" s="14">
        <v>171.54185000000001</v>
      </c>
      <c r="HV33" s="14">
        <v>171.54185000000001</v>
      </c>
      <c r="HW33" s="14">
        <v>-1.84185</v>
      </c>
      <c r="HX33" s="14">
        <v>92.9</v>
      </c>
      <c r="HY33" s="14">
        <v>95.918049999999994</v>
      </c>
      <c r="HZ33" s="14">
        <v>95.918049999999994</v>
      </c>
      <c r="IA33" s="14">
        <v>-3.0180500000000001</v>
      </c>
      <c r="IB33" s="14">
        <v>0</v>
      </c>
      <c r="IC33" s="14"/>
      <c r="ID33" s="14">
        <v>69.653260000000003</v>
      </c>
      <c r="IE33" s="14">
        <v>-69.653260000000003</v>
      </c>
      <c r="IF33" s="14"/>
      <c r="IG33" s="14"/>
      <c r="IH33" s="14"/>
      <c r="II33" s="14">
        <v>0</v>
      </c>
      <c r="IJ33" s="14">
        <v>44.6</v>
      </c>
      <c r="IK33" s="14">
        <v>48.41648</v>
      </c>
      <c r="IL33" s="14">
        <v>0</v>
      </c>
      <c r="IM33" s="14">
        <v>44.6</v>
      </c>
      <c r="IN33" s="14"/>
      <c r="IO33" s="14"/>
      <c r="IP33" s="14">
        <v>98.461539999999999</v>
      </c>
      <c r="IQ33" s="14">
        <v>-98.461539999999999</v>
      </c>
      <c r="IR33" s="14"/>
      <c r="IS33" s="14"/>
      <c r="IT33" s="14"/>
      <c r="IU33" s="14">
        <v>0</v>
      </c>
      <c r="IV33" s="14"/>
      <c r="IW33" s="14"/>
      <c r="IX33" s="14"/>
      <c r="IY33" s="14">
        <v>0</v>
      </c>
      <c r="IZ33" s="14">
        <v>85.4</v>
      </c>
      <c r="JA33" s="14">
        <v>88.815600000000003</v>
      </c>
      <c r="JB33" s="14">
        <v>88.815600000000003</v>
      </c>
      <c r="JC33" s="14">
        <v>-3.4156</v>
      </c>
      <c r="JD33" s="14">
        <v>164</v>
      </c>
      <c r="JE33" s="14">
        <v>170.37773000000001</v>
      </c>
      <c r="JF33" s="14">
        <v>170.37773000000001</v>
      </c>
      <c r="JG33" s="14">
        <v>-6.3777299999999997</v>
      </c>
      <c r="JH33" s="14">
        <v>156.30000000000001</v>
      </c>
      <c r="JI33" s="14">
        <v>170.37773000000001</v>
      </c>
      <c r="JJ33" s="14">
        <v>170.37773000000001</v>
      </c>
      <c r="JK33" s="14">
        <v>-14.077730000000001</v>
      </c>
      <c r="JL33" s="14">
        <v>188.8</v>
      </c>
      <c r="JM33" s="14">
        <v>170.37773000000001</v>
      </c>
      <c r="JN33" s="14">
        <v>170.37773000000001</v>
      </c>
      <c r="JO33" s="14">
        <v>18.422270000000001</v>
      </c>
      <c r="JP33" s="14">
        <v>250.2</v>
      </c>
      <c r="JQ33" s="14">
        <v>255.56658999999999</v>
      </c>
      <c r="JR33" s="14">
        <v>255.56658999999999</v>
      </c>
      <c r="JS33" s="14">
        <v>-5.3665900000000004</v>
      </c>
      <c r="JT33" s="14">
        <v>69.3</v>
      </c>
      <c r="JU33" s="14">
        <v>73.664670000000001</v>
      </c>
      <c r="JV33" s="14">
        <v>73.664670000000001</v>
      </c>
      <c r="JW33" s="14">
        <v>-4.3646700000000003</v>
      </c>
      <c r="JX33" s="14">
        <v>33.799999999999997</v>
      </c>
      <c r="JY33" s="14">
        <v>36.832329999999999</v>
      </c>
      <c r="JZ33" s="14">
        <v>36.832329999999999</v>
      </c>
      <c r="KA33" s="14">
        <v>-3.03233</v>
      </c>
      <c r="KB33" s="14"/>
      <c r="KC33" s="14"/>
      <c r="KD33" s="14"/>
      <c r="KE33" s="14">
        <v>0</v>
      </c>
      <c r="KF33" s="14"/>
      <c r="KG33" s="14"/>
      <c r="KH33" s="14"/>
      <c r="KI33" s="14">
        <v>0</v>
      </c>
      <c r="KJ33" s="14"/>
      <c r="KK33" s="14"/>
      <c r="KL33" s="14"/>
      <c r="KM33" s="14">
        <v>0</v>
      </c>
      <c r="KN33" s="14">
        <v>109.9</v>
      </c>
      <c r="KO33" s="14">
        <v>114.11063</v>
      </c>
      <c r="KP33" s="14">
        <v>114.11063</v>
      </c>
      <c r="KQ33" s="14">
        <v>-4.2106300000000001</v>
      </c>
      <c r="KR33" s="14"/>
      <c r="KS33" s="14"/>
      <c r="KT33" s="14"/>
      <c r="KU33" s="14">
        <v>0</v>
      </c>
      <c r="KV33" s="14"/>
      <c r="KW33" s="14"/>
      <c r="KX33" s="14"/>
      <c r="KY33" s="14">
        <v>0</v>
      </c>
      <c r="KZ33" s="14">
        <v>3.9</v>
      </c>
      <c r="LA33" s="14"/>
      <c r="LB33" s="14"/>
      <c r="LC33" s="14">
        <v>3.9</v>
      </c>
      <c r="LD33" s="14">
        <v>262</v>
      </c>
      <c r="LE33" s="14">
        <v>271.12195000000003</v>
      </c>
      <c r="LF33" s="14">
        <v>271.12195000000003</v>
      </c>
      <c r="LG33" s="14">
        <v>-9.12195</v>
      </c>
      <c r="LH33" s="14">
        <v>127.8</v>
      </c>
      <c r="LI33" s="14">
        <v>133.67995999999999</v>
      </c>
      <c r="LJ33" s="14">
        <v>133.67995999999999</v>
      </c>
      <c r="LK33" s="14">
        <v>-5.8799599999999996</v>
      </c>
      <c r="LL33" s="14">
        <v>61.6</v>
      </c>
      <c r="LM33" s="14">
        <v>67.461460000000002</v>
      </c>
      <c r="LN33" s="14">
        <v>67.461460000000002</v>
      </c>
      <c r="LO33" s="14">
        <v>-5.8614600000000001</v>
      </c>
      <c r="LP33" s="14">
        <v>76.599999999999994</v>
      </c>
      <c r="LQ33" s="14">
        <v>78.567999999999998</v>
      </c>
      <c r="LR33" s="14">
        <v>78.567999999999998</v>
      </c>
      <c r="LS33" s="14">
        <v>-1.968</v>
      </c>
      <c r="LT33" s="14"/>
      <c r="LU33" s="14"/>
      <c r="LV33" s="14"/>
      <c r="LW33" s="14">
        <v>0</v>
      </c>
      <c r="LX33" s="14">
        <v>112.9</v>
      </c>
      <c r="LY33" s="14">
        <v>66.666669999999996</v>
      </c>
      <c r="LZ33" s="14">
        <v>66.666669999999996</v>
      </c>
      <c r="MA33" s="14">
        <v>46.233330000000002</v>
      </c>
      <c r="MB33" s="14">
        <v>45</v>
      </c>
      <c r="MC33" s="14">
        <v>32.820509999999999</v>
      </c>
      <c r="MD33" s="14">
        <v>0</v>
      </c>
      <c r="ME33" s="14">
        <v>45</v>
      </c>
      <c r="MF33" s="14">
        <v>44.8</v>
      </c>
      <c r="MG33" s="14">
        <v>32.820509999999999</v>
      </c>
      <c r="MH33" s="14"/>
      <c r="MI33" s="14">
        <v>44.8</v>
      </c>
      <c r="MJ33" s="14"/>
      <c r="MK33" s="14"/>
      <c r="ML33" s="14"/>
      <c r="MM33" s="14">
        <v>0</v>
      </c>
      <c r="MN33" s="14">
        <v>139.1</v>
      </c>
      <c r="MO33" s="14">
        <v>144.31267</v>
      </c>
      <c r="MP33" s="14">
        <v>152.34648999999999</v>
      </c>
      <c r="MQ33" s="14">
        <v>-13.24649</v>
      </c>
      <c r="MR33" s="14">
        <v>74</v>
      </c>
      <c r="MS33" s="14">
        <v>72.156329999999997</v>
      </c>
      <c r="MT33" s="14">
        <v>76.173249999999996</v>
      </c>
      <c r="MU33" s="14">
        <v>-2.1732499999999999</v>
      </c>
      <c r="MV33" s="14">
        <v>176.7</v>
      </c>
      <c r="MW33" s="14">
        <v>102.5641</v>
      </c>
      <c r="MX33" s="14">
        <v>113.38867999999999</v>
      </c>
      <c r="MY33" s="14">
        <v>63.311320000000002</v>
      </c>
      <c r="MZ33" s="14"/>
      <c r="NA33" s="14"/>
      <c r="NB33" s="14"/>
      <c r="NC33" s="14">
        <v>0</v>
      </c>
      <c r="ND33" s="14"/>
      <c r="NE33" s="14"/>
      <c r="NF33" s="14"/>
      <c r="NG33" s="14">
        <v>0</v>
      </c>
      <c r="NH33" s="14"/>
      <c r="NI33" s="14"/>
      <c r="NJ33" s="14"/>
      <c r="NK33" s="14">
        <v>0</v>
      </c>
      <c r="NL33" s="14"/>
      <c r="NM33" s="14"/>
      <c r="NN33" s="14"/>
      <c r="NO33" s="14">
        <v>0</v>
      </c>
      <c r="NP33" s="14">
        <v>182.4</v>
      </c>
      <c r="NQ33" s="14">
        <v>189.78048999999999</v>
      </c>
      <c r="NR33" s="14">
        <v>191.99999</v>
      </c>
      <c r="NS33" s="14">
        <v>-9.59999</v>
      </c>
      <c r="NT33" s="14">
        <v>97.4</v>
      </c>
      <c r="NU33" s="14">
        <v>94.890240000000006</v>
      </c>
      <c r="NV33" s="14">
        <v>96</v>
      </c>
      <c r="NW33" s="14">
        <v>1.4</v>
      </c>
      <c r="NX33" s="14">
        <v>0.5</v>
      </c>
      <c r="NY33" s="14"/>
      <c r="NZ33" s="14">
        <v>0.86499999999999999</v>
      </c>
      <c r="OA33" s="14">
        <v>-0.36499999999999999</v>
      </c>
      <c r="OB33" s="14">
        <v>75.8</v>
      </c>
      <c r="OC33" s="14">
        <v>60.1</v>
      </c>
      <c r="OD33" s="14">
        <v>77.103999999999999</v>
      </c>
      <c r="OE33" s="14">
        <v>-1.304</v>
      </c>
      <c r="OF33" s="14">
        <v>78.8</v>
      </c>
      <c r="OG33" s="14"/>
      <c r="OH33" s="14">
        <v>80</v>
      </c>
      <c r="OI33" s="14">
        <v>-1.2</v>
      </c>
      <c r="OJ33" s="14">
        <v>0.5</v>
      </c>
      <c r="OK33" s="14">
        <v>2.105</v>
      </c>
      <c r="OL33" s="14">
        <v>2.105</v>
      </c>
      <c r="OM33" s="14">
        <v>-1.605</v>
      </c>
      <c r="ON33" s="14">
        <v>0.4</v>
      </c>
      <c r="OO33" s="14">
        <v>0.5</v>
      </c>
      <c r="OP33" s="14">
        <v>0.5</v>
      </c>
      <c r="OQ33" s="14">
        <v>-0.1</v>
      </c>
      <c r="OR33" s="14"/>
      <c r="OS33" s="14"/>
      <c r="OT33" s="14">
        <v>17.560980000000001</v>
      </c>
      <c r="OU33" s="14">
        <v>-17.560980000000001</v>
      </c>
      <c r="OV33" s="14">
        <v>9.9</v>
      </c>
      <c r="OW33" s="14">
        <v>9.9830000000000005</v>
      </c>
      <c r="OX33" s="14">
        <v>9.9830000000000005</v>
      </c>
      <c r="OY33" s="14">
        <v>-8.3000000000000004E-2</v>
      </c>
      <c r="OZ33" s="14">
        <v>5.4</v>
      </c>
      <c r="PA33" s="14">
        <v>5.67</v>
      </c>
      <c r="PB33" s="14">
        <v>5.67</v>
      </c>
      <c r="PC33" s="14">
        <v>-0.27</v>
      </c>
      <c r="PD33" s="14">
        <v>1.2</v>
      </c>
      <c r="PE33" s="14">
        <v>1.23</v>
      </c>
      <c r="PF33" s="14">
        <v>1.23</v>
      </c>
      <c r="PG33" s="14">
        <v>-0.03</v>
      </c>
      <c r="PH33" s="14">
        <v>1.8</v>
      </c>
      <c r="PI33" s="14">
        <v>3.55</v>
      </c>
      <c r="PJ33" s="14">
        <v>3.55</v>
      </c>
      <c r="PK33" s="14">
        <v>-1.75</v>
      </c>
      <c r="PL33" s="14">
        <v>0</v>
      </c>
      <c r="PM33" s="14">
        <v>5</v>
      </c>
      <c r="PN33" s="14">
        <v>5</v>
      </c>
      <c r="PO33" s="14">
        <v>-5</v>
      </c>
      <c r="PP33" s="14">
        <v>19.7</v>
      </c>
      <c r="PQ33" s="14">
        <v>19.5122</v>
      </c>
      <c r="PR33" s="14">
        <v>19.5122</v>
      </c>
      <c r="PS33" s="14">
        <v>0.18779999999999999</v>
      </c>
      <c r="PT33" s="14">
        <v>16.899999999999999</v>
      </c>
      <c r="PU33" s="14">
        <v>19.5122</v>
      </c>
      <c r="PV33" s="14">
        <v>19.5122</v>
      </c>
      <c r="PW33" s="14">
        <v>-2.6122000000000001</v>
      </c>
      <c r="PX33" s="14">
        <v>19.100000000000001</v>
      </c>
      <c r="PY33" s="14">
        <v>17.560980000000001</v>
      </c>
      <c r="PZ33" s="14">
        <v>17.560980000000001</v>
      </c>
      <c r="QA33" s="14">
        <v>1.5390200000000001</v>
      </c>
      <c r="QB33" s="14">
        <v>3.4</v>
      </c>
      <c r="QC33" s="14">
        <v>3.4</v>
      </c>
      <c r="QD33" s="14">
        <v>3.4</v>
      </c>
      <c r="QE33" s="14">
        <v>0</v>
      </c>
      <c r="QF33" s="14">
        <v>18.600000000000001</v>
      </c>
      <c r="QG33" s="14">
        <v>18.341460000000001</v>
      </c>
      <c r="QH33" s="14">
        <v>18.341460000000001</v>
      </c>
      <c r="QI33" s="14">
        <v>0.25853999999999999</v>
      </c>
      <c r="QJ33" s="14">
        <v>15.1</v>
      </c>
      <c r="QK33" s="14"/>
      <c r="QL33" s="14">
        <v>15.494</v>
      </c>
      <c r="QM33" s="14">
        <v>-0.39400000000000002</v>
      </c>
      <c r="QN33" s="14">
        <v>18.899999999999999</v>
      </c>
      <c r="QO33" s="14"/>
      <c r="QP33" s="14">
        <v>17.202000000000002</v>
      </c>
      <c r="QQ33" s="14">
        <v>1.698</v>
      </c>
      <c r="QR33" s="14">
        <v>12.5</v>
      </c>
      <c r="QS33" s="14">
        <v>17.7</v>
      </c>
      <c r="QT33" s="14">
        <v>17.219000000000001</v>
      </c>
      <c r="QU33" s="14">
        <v>-4.7190000000000003</v>
      </c>
      <c r="QV33" s="14">
        <v>43.7</v>
      </c>
      <c r="QW33" s="14">
        <v>60</v>
      </c>
      <c r="QX33" s="14">
        <v>60.094000000000001</v>
      </c>
      <c r="QY33" s="14">
        <v>-16.393999999999998</v>
      </c>
      <c r="QZ33" s="14">
        <v>1.35</v>
      </c>
      <c r="RA33" s="14">
        <v>1.5</v>
      </c>
      <c r="RB33" s="14">
        <v>1.5</v>
      </c>
      <c r="RC33" s="14">
        <v>-0.15</v>
      </c>
      <c r="RD33" s="14">
        <v>1.24</v>
      </c>
      <c r="RE33" s="14">
        <v>1.5</v>
      </c>
      <c r="RF33" s="14"/>
      <c r="RG33" s="14">
        <v>1.24</v>
      </c>
      <c r="RH33" s="14">
        <v>2.4</v>
      </c>
      <c r="RI33" s="14">
        <v>2.4</v>
      </c>
      <c r="RJ33" s="14">
        <v>2.4</v>
      </c>
      <c r="RK33" s="14">
        <v>0</v>
      </c>
      <c r="RL33" s="14">
        <v>2.4300000000000002</v>
      </c>
      <c r="RM33" s="14">
        <v>2.8</v>
      </c>
      <c r="RN33" s="14">
        <v>2.8</v>
      </c>
      <c r="RO33" s="14">
        <v>-0.37</v>
      </c>
      <c r="RP33" s="14">
        <v>19.3</v>
      </c>
      <c r="RQ33" s="14"/>
      <c r="RR33" s="14">
        <v>16.881</v>
      </c>
      <c r="RS33" s="14">
        <v>2.419</v>
      </c>
      <c r="RT33" s="14">
        <v>2.5</v>
      </c>
      <c r="RU33" s="14">
        <v>2.9009999999999998</v>
      </c>
      <c r="RV33" s="14">
        <v>2.9009999999999998</v>
      </c>
      <c r="RW33" s="14">
        <v>-0.40100000000000002</v>
      </c>
      <c r="RX33" s="14">
        <v>18.8</v>
      </c>
      <c r="RY33" s="14">
        <v>19.869240000000001</v>
      </c>
      <c r="RZ33" s="14">
        <v>19.869240000000001</v>
      </c>
      <c r="SA33" s="14">
        <v>-1.06924</v>
      </c>
      <c r="SB33" s="14">
        <v>0</v>
      </c>
      <c r="SC33" s="14">
        <v>0</v>
      </c>
      <c r="SD33" s="14">
        <v>0</v>
      </c>
      <c r="SE33" s="14">
        <v>0</v>
      </c>
      <c r="SF33" s="14">
        <v>0</v>
      </c>
      <c r="SG33" s="14">
        <v>0.7</v>
      </c>
      <c r="SH33" s="14">
        <v>0.7</v>
      </c>
      <c r="SI33" s="14">
        <v>-0.7</v>
      </c>
      <c r="SJ33" s="14">
        <v>19.8</v>
      </c>
      <c r="SK33" s="14">
        <v>19.21951</v>
      </c>
      <c r="SL33" s="14">
        <v>19.21951</v>
      </c>
      <c r="SM33" s="14">
        <v>0.58048999999999995</v>
      </c>
      <c r="SN33" s="14"/>
      <c r="SO33" s="14"/>
      <c r="SP33" s="14">
        <v>12.195119999999999</v>
      </c>
      <c r="SQ33" s="14">
        <v>-12.195119999999999</v>
      </c>
      <c r="SR33" s="14">
        <v>20.2</v>
      </c>
      <c r="SS33" s="14">
        <v>19.5122</v>
      </c>
      <c r="ST33" s="14">
        <v>19.5122</v>
      </c>
      <c r="SU33" s="14">
        <v>0.68779999999999997</v>
      </c>
      <c r="SV33" s="14">
        <v>20.2</v>
      </c>
      <c r="SW33" s="14">
        <v>19.5122</v>
      </c>
      <c r="SX33" s="14">
        <v>19.5122</v>
      </c>
      <c r="SY33" s="14">
        <v>0.68779999999999997</v>
      </c>
      <c r="SZ33" s="14">
        <v>20</v>
      </c>
      <c r="TA33" s="14">
        <v>19.317070000000001</v>
      </c>
      <c r="TB33" s="14">
        <v>19.317070000000001</v>
      </c>
      <c r="TC33" s="14">
        <v>0.68293000000000004</v>
      </c>
      <c r="TD33" s="14">
        <v>1.8</v>
      </c>
      <c r="TE33" s="14">
        <v>3.2919999999999998</v>
      </c>
      <c r="TF33" s="14">
        <v>3.2919999999999998</v>
      </c>
      <c r="TG33" s="14">
        <v>-1.492</v>
      </c>
      <c r="TH33" s="14">
        <v>65.099999999999994</v>
      </c>
      <c r="TI33" s="14">
        <v>47.694000000000003</v>
      </c>
      <c r="TJ33" s="14">
        <v>47.694000000000003</v>
      </c>
      <c r="TK33" s="14">
        <v>17.405999999999999</v>
      </c>
      <c r="TL33" s="14">
        <v>31.2</v>
      </c>
      <c r="TM33" s="14"/>
      <c r="TN33" s="14">
        <v>18.757000000000001</v>
      </c>
      <c r="TO33" s="14">
        <v>12.443</v>
      </c>
      <c r="TP33" s="14">
        <v>54.2</v>
      </c>
      <c r="TQ33" s="14">
        <v>31.5</v>
      </c>
      <c r="TR33" s="14">
        <v>68.875</v>
      </c>
      <c r="TS33" s="14">
        <v>-14.675000000000001</v>
      </c>
      <c r="TT33" s="14">
        <v>54.9</v>
      </c>
      <c r="TU33" s="14">
        <v>32.200000000000003</v>
      </c>
      <c r="TV33" s="14">
        <v>68.875</v>
      </c>
      <c r="TW33" s="14">
        <v>-13.975</v>
      </c>
      <c r="TX33" s="14">
        <v>4.4000000000000004</v>
      </c>
      <c r="TY33" s="14">
        <v>6.0990000000000002</v>
      </c>
      <c r="TZ33" s="14">
        <v>6.0990000000000002</v>
      </c>
      <c r="UA33" s="14">
        <v>-1.6990000000000001</v>
      </c>
      <c r="UB33" s="14">
        <v>4.3</v>
      </c>
      <c r="UC33" s="14">
        <v>4.8040000000000003</v>
      </c>
      <c r="UD33" s="14">
        <v>4.8040000000000003</v>
      </c>
      <c r="UE33" s="14">
        <v>-0.504</v>
      </c>
      <c r="UF33" s="14">
        <v>20.9</v>
      </c>
      <c r="UG33" s="14"/>
      <c r="UH33" s="14">
        <v>19.5122</v>
      </c>
      <c r="UI33" s="14">
        <v>1.3877999999999999</v>
      </c>
      <c r="UJ33" s="14">
        <v>8.3000000000000007</v>
      </c>
      <c r="UK33" s="14">
        <v>8</v>
      </c>
      <c r="UL33" s="14">
        <v>8</v>
      </c>
      <c r="UM33" s="14">
        <v>0.3</v>
      </c>
      <c r="UN33" s="14"/>
      <c r="UO33" s="14"/>
      <c r="UP33" s="14">
        <v>6.8</v>
      </c>
      <c r="UQ33" s="14">
        <v>-6.8</v>
      </c>
      <c r="UR33" s="14">
        <v>20.399999999999999</v>
      </c>
      <c r="US33" s="14">
        <v>19.5122</v>
      </c>
      <c r="UT33" s="14">
        <v>19.5122</v>
      </c>
      <c r="UU33" s="14">
        <v>0.88780000000000003</v>
      </c>
      <c r="UV33" s="14">
        <v>20.399999999999999</v>
      </c>
      <c r="UW33" s="14">
        <v>19.5122</v>
      </c>
      <c r="UX33" s="14">
        <v>19.5122</v>
      </c>
      <c r="UY33" s="14">
        <v>0.88780000000000003</v>
      </c>
      <c r="UZ33" s="14">
        <v>20</v>
      </c>
      <c r="VA33" s="14">
        <v>19.5122</v>
      </c>
      <c r="VB33" s="14">
        <v>19.5122</v>
      </c>
      <c r="VC33" s="14">
        <v>0.48780000000000001</v>
      </c>
      <c r="VD33" s="14">
        <v>0.2</v>
      </c>
      <c r="VE33" s="14">
        <v>2.7290000000000001</v>
      </c>
      <c r="VF33" s="14">
        <v>2.7290000000000001</v>
      </c>
      <c r="VG33" s="14">
        <v>-2.5289999999999999</v>
      </c>
      <c r="VH33" s="14">
        <v>18.3</v>
      </c>
      <c r="VI33" s="14"/>
      <c r="VJ33" s="14">
        <v>17.105</v>
      </c>
      <c r="VK33" s="14">
        <v>1.1950000000000001</v>
      </c>
      <c r="VL33" s="14">
        <v>144.5</v>
      </c>
      <c r="VM33" s="14"/>
      <c r="VN33" s="14">
        <v>109.94199999999999</v>
      </c>
      <c r="VO33" s="14">
        <v>34.558</v>
      </c>
      <c r="VP33" s="14"/>
      <c r="VQ33" s="14"/>
      <c r="VR33" s="14">
        <v>0.6</v>
      </c>
      <c r="VS33" s="14">
        <v>-0.6</v>
      </c>
      <c r="VT33" s="14">
        <v>26.7</v>
      </c>
      <c r="VU33" s="14">
        <v>41.1</v>
      </c>
      <c r="VV33" s="14">
        <v>79.524000000000001</v>
      </c>
      <c r="VW33" s="14">
        <v>-52.823999999999998</v>
      </c>
      <c r="VX33" s="14">
        <v>38.9</v>
      </c>
      <c r="VY33" s="14">
        <v>46.1</v>
      </c>
      <c r="VZ33" s="14">
        <v>71.662999999999997</v>
      </c>
      <c r="WA33" s="14">
        <v>-32.762999999999998</v>
      </c>
      <c r="WB33" s="14">
        <v>108.3</v>
      </c>
      <c r="WC33" s="14"/>
      <c r="WD33" s="14">
        <v>74.11</v>
      </c>
      <c r="WE33" s="14">
        <v>34.19</v>
      </c>
      <c r="WF33" s="14">
        <v>18.8</v>
      </c>
      <c r="WG33" s="14"/>
      <c r="WH33" s="14">
        <v>18.808</v>
      </c>
      <c r="WI33" s="14">
        <v>-8.0000000000000002E-3</v>
      </c>
      <c r="WJ33" s="14">
        <v>7.3</v>
      </c>
      <c r="WK33" s="14">
        <v>8</v>
      </c>
      <c r="WL33" s="14">
        <v>8</v>
      </c>
      <c r="WM33" s="14">
        <v>-0.7</v>
      </c>
      <c r="WN33" s="14">
        <v>20</v>
      </c>
      <c r="WO33" s="14">
        <v>19.317070000000001</v>
      </c>
      <c r="WP33" s="14">
        <v>19.317070000000001</v>
      </c>
      <c r="WQ33" s="14">
        <v>0.68293000000000004</v>
      </c>
      <c r="WR33" s="14"/>
      <c r="WS33" s="14"/>
      <c r="WT33" s="14"/>
      <c r="WU33" s="14">
        <v>0</v>
      </c>
      <c r="WV33" s="14"/>
      <c r="WW33" s="14"/>
      <c r="WX33" s="14"/>
      <c r="WY33" s="14">
        <v>0</v>
      </c>
      <c r="WZ33" s="14">
        <v>37.1</v>
      </c>
      <c r="XA33" s="14">
        <v>35</v>
      </c>
      <c r="XB33" s="14">
        <v>35</v>
      </c>
      <c r="XC33" s="14">
        <v>2.1</v>
      </c>
      <c r="XD33" s="14">
        <v>27.6</v>
      </c>
      <c r="XE33" s="14">
        <v>29.184000000000001</v>
      </c>
      <c r="XF33" s="14">
        <v>29.184000000000001</v>
      </c>
      <c r="XG33" s="14">
        <v>-1.5840000000000001</v>
      </c>
      <c r="XH33" s="14">
        <v>3.3</v>
      </c>
      <c r="XI33" s="14">
        <v>2.8159999999999998</v>
      </c>
      <c r="XJ33" s="14">
        <v>2.8159999999999998</v>
      </c>
      <c r="XK33" s="14">
        <v>0.48399999999999999</v>
      </c>
      <c r="XL33" s="14"/>
      <c r="XM33" s="14"/>
      <c r="XN33" s="14"/>
      <c r="XO33" s="14">
        <v>0</v>
      </c>
      <c r="XP33" s="14">
        <v>11.2</v>
      </c>
      <c r="XQ33" s="14">
        <v>17</v>
      </c>
      <c r="XR33" s="14">
        <v>17</v>
      </c>
      <c r="XS33" s="14">
        <v>-5.8</v>
      </c>
      <c r="XT33" s="14">
        <v>5.5</v>
      </c>
      <c r="XU33" s="14">
        <v>10</v>
      </c>
      <c r="XV33" s="14">
        <v>10</v>
      </c>
      <c r="XW33" s="14">
        <v>-4.5</v>
      </c>
    </row>
    <row r="34" spans="1:647" ht="24" customHeight="1" x14ac:dyDescent="0.25">
      <c r="A34" s="1"/>
      <c r="B34" s="16" t="s">
        <v>69</v>
      </c>
      <c r="C34" s="16" t="s">
        <v>740</v>
      </c>
      <c r="D34" s="17">
        <v>1.1000000000000001</v>
      </c>
      <c r="E34" s="17">
        <v>1.01</v>
      </c>
      <c r="F34" s="17">
        <v>1.01</v>
      </c>
      <c r="G34" s="17">
        <v>0.09</v>
      </c>
      <c r="H34" s="17">
        <v>1.6</v>
      </c>
      <c r="I34" s="17">
        <v>1.64</v>
      </c>
      <c r="J34" s="17">
        <v>1.64</v>
      </c>
      <c r="K34" s="17">
        <v>-0.04</v>
      </c>
      <c r="L34" s="17"/>
      <c r="M34" s="17"/>
      <c r="N34" s="17"/>
      <c r="O34" s="17">
        <v>0</v>
      </c>
      <c r="P34" s="17"/>
      <c r="Q34" s="17"/>
      <c r="R34" s="17"/>
      <c r="S34" s="17">
        <v>0</v>
      </c>
      <c r="T34" s="17"/>
      <c r="U34" s="17"/>
      <c r="V34" s="17"/>
      <c r="W34" s="17">
        <v>0</v>
      </c>
      <c r="X34" s="17"/>
      <c r="Y34" s="17"/>
      <c r="Z34" s="17"/>
      <c r="AA34" s="17">
        <v>0</v>
      </c>
      <c r="AB34" s="17">
        <v>90.7</v>
      </c>
      <c r="AC34" s="17">
        <v>92.226339999999993</v>
      </c>
      <c r="AD34" s="17">
        <v>92.226339999999993</v>
      </c>
      <c r="AE34" s="17">
        <v>-1.52634</v>
      </c>
      <c r="AF34" s="17">
        <v>169</v>
      </c>
      <c r="AG34" s="17">
        <v>155.45267999999999</v>
      </c>
      <c r="AH34" s="17">
        <v>106</v>
      </c>
      <c r="AI34" s="17">
        <v>63</v>
      </c>
      <c r="AJ34" s="17">
        <v>51.5</v>
      </c>
      <c r="AK34" s="17">
        <v>27.692309999999999</v>
      </c>
      <c r="AL34" s="17">
        <v>0</v>
      </c>
      <c r="AM34" s="17">
        <v>51.5</v>
      </c>
      <c r="AN34" s="17"/>
      <c r="AO34" s="17"/>
      <c r="AP34" s="17">
        <v>0</v>
      </c>
      <c r="AQ34" s="17">
        <v>0</v>
      </c>
      <c r="AR34" s="17">
        <v>124.7</v>
      </c>
      <c r="AS34" s="17">
        <v>147.33328</v>
      </c>
      <c r="AT34" s="17">
        <v>147.33328</v>
      </c>
      <c r="AU34" s="17">
        <v>-22.633279999999999</v>
      </c>
      <c r="AV34" s="17">
        <v>124.1</v>
      </c>
      <c r="AW34" s="17">
        <v>147.33328</v>
      </c>
      <c r="AX34" s="17">
        <v>147.33328</v>
      </c>
      <c r="AY34" s="17">
        <v>-23.233280000000001</v>
      </c>
      <c r="AZ34" s="17">
        <v>125.2</v>
      </c>
      <c r="BA34" s="17">
        <v>147.33328</v>
      </c>
      <c r="BB34" s="17">
        <v>147.33328</v>
      </c>
      <c r="BC34" s="17">
        <v>-22.133279999999999</v>
      </c>
      <c r="BD34" s="17">
        <v>209.8</v>
      </c>
      <c r="BE34" s="17">
        <v>220.99993000000001</v>
      </c>
      <c r="BF34" s="17">
        <v>220.99993000000001</v>
      </c>
      <c r="BG34" s="17">
        <v>-11.19993</v>
      </c>
      <c r="BH34" s="17">
        <v>198</v>
      </c>
      <c r="BI34" s="17">
        <v>195.12200999999999</v>
      </c>
      <c r="BJ34" s="17">
        <v>195.12200999999999</v>
      </c>
      <c r="BK34" s="17">
        <v>2.87799</v>
      </c>
      <c r="BL34" s="17">
        <v>105</v>
      </c>
      <c r="BM34" s="17">
        <v>97.561000000000007</v>
      </c>
      <c r="BN34" s="17">
        <v>97.561000000000007</v>
      </c>
      <c r="BO34" s="17">
        <v>7.4390000000000001</v>
      </c>
      <c r="BP34" s="17">
        <v>567.20000000000005</v>
      </c>
      <c r="BQ34" s="17">
        <v>568.29854</v>
      </c>
      <c r="BR34" s="17">
        <v>568.29854</v>
      </c>
      <c r="BS34" s="17">
        <v>-1.0985400000000001</v>
      </c>
      <c r="BT34" s="17">
        <v>10.6</v>
      </c>
      <c r="BU34" s="17">
        <v>10.17268</v>
      </c>
      <c r="BV34" s="17">
        <v>10.17268</v>
      </c>
      <c r="BW34" s="17">
        <v>0.42731999999999998</v>
      </c>
      <c r="BX34" s="17"/>
      <c r="BY34" s="17"/>
      <c r="BZ34" s="17"/>
      <c r="CA34" s="17">
        <v>0</v>
      </c>
      <c r="CB34" s="17"/>
      <c r="CC34" s="17"/>
      <c r="CD34" s="17"/>
      <c r="CE34" s="17">
        <v>0</v>
      </c>
      <c r="CF34" s="17"/>
      <c r="CG34" s="17"/>
      <c r="CH34" s="17"/>
      <c r="CI34" s="17">
        <v>0</v>
      </c>
      <c r="CJ34" s="17"/>
      <c r="CK34" s="17"/>
      <c r="CL34" s="17"/>
      <c r="CM34" s="17">
        <v>0</v>
      </c>
      <c r="CN34" s="17">
        <v>171.6</v>
      </c>
      <c r="CO34" s="17">
        <v>164.70732000000001</v>
      </c>
      <c r="CP34" s="17">
        <v>164.70732000000001</v>
      </c>
      <c r="CQ34" s="17">
        <v>6.8926800000000004</v>
      </c>
      <c r="CR34" s="17">
        <v>7.8</v>
      </c>
      <c r="CS34" s="17">
        <v>3.8486199999999999</v>
      </c>
      <c r="CT34" s="17">
        <v>3.8486199999999999</v>
      </c>
      <c r="CU34" s="17">
        <v>3.9513799999999999</v>
      </c>
      <c r="CV34" s="17">
        <v>2.8650000000000002</v>
      </c>
      <c r="CW34" s="17">
        <v>2.1125600000000002</v>
      </c>
      <c r="CX34" s="17">
        <v>2.1125600000000002</v>
      </c>
      <c r="CY34" s="17">
        <v>0.75244</v>
      </c>
      <c r="CZ34" s="17">
        <v>16.3</v>
      </c>
      <c r="DA34" s="17">
        <v>4.1025600000000004</v>
      </c>
      <c r="DB34" s="17">
        <v>16.873670000000001</v>
      </c>
      <c r="DC34" s="17">
        <v>-0.57367000000000001</v>
      </c>
      <c r="DD34" s="17">
        <v>5</v>
      </c>
      <c r="DE34" s="17">
        <v>5.2787100000000002</v>
      </c>
      <c r="DF34" s="17">
        <v>5.2787100000000002</v>
      </c>
      <c r="DG34" s="17">
        <v>-0.27871000000000001</v>
      </c>
      <c r="DH34" s="17"/>
      <c r="DI34" s="17"/>
      <c r="DJ34" s="17"/>
      <c r="DK34" s="17">
        <v>0</v>
      </c>
      <c r="DL34" s="17">
        <v>143.6</v>
      </c>
      <c r="DM34" s="17">
        <v>143</v>
      </c>
      <c r="DN34" s="17">
        <v>143</v>
      </c>
      <c r="DO34" s="17">
        <v>0.6</v>
      </c>
      <c r="DP34" s="17">
        <v>6.7</v>
      </c>
      <c r="DQ34" s="17">
        <v>6.2390999999999996</v>
      </c>
      <c r="DR34" s="17">
        <v>8.9130000000000003</v>
      </c>
      <c r="DS34" s="17">
        <v>-2.2130000000000001</v>
      </c>
      <c r="DT34" s="17"/>
      <c r="DU34" s="17"/>
      <c r="DV34" s="17"/>
      <c r="DW34" s="17">
        <v>0</v>
      </c>
      <c r="DX34" s="17"/>
      <c r="DY34" s="17"/>
      <c r="DZ34" s="17"/>
      <c r="EA34" s="17">
        <v>0</v>
      </c>
      <c r="EB34" s="17"/>
      <c r="EC34" s="17"/>
      <c r="ED34" s="17"/>
      <c r="EE34" s="17">
        <v>0</v>
      </c>
      <c r="EF34" s="17">
        <v>111.1</v>
      </c>
      <c r="EG34" s="17">
        <v>112.90537</v>
      </c>
      <c r="EH34" s="17">
        <v>112.90537</v>
      </c>
      <c r="EI34" s="17">
        <v>-1.8053699999999999</v>
      </c>
      <c r="EJ34" s="17">
        <v>168.1</v>
      </c>
      <c r="EK34" s="17">
        <v>221.30108000000001</v>
      </c>
      <c r="EL34" s="17">
        <v>221.25516999999999</v>
      </c>
      <c r="EM34" s="17">
        <v>-53.155169999999998</v>
      </c>
      <c r="EN34" s="17"/>
      <c r="EO34" s="17"/>
      <c r="EP34" s="17"/>
      <c r="EQ34" s="17">
        <v>0</v>
      </c>
      <c r="ER34" s="17"/>
      <c r="ES34" s="17"/>
      <c r="ET34" s="17"/>
      <c r="EU34" s="17">
        <v>0</v>
      </c>
      <c r="EV34" s="17"/>
      <c r="EW34" s="17"/>
      <c r="EX34" s="17"/>
      <c r="EY34" s="17">
        <v>0</v>
      </c>
      <c r="EZ34" s="17">
        <v>6.5</v>
      </c>
      <c r="FA34" s="17">
        <v>6.39</v>
      </c>
      <c r="FB34" s="17">
        <v>6.39</v>
      </c>
      <c r="FC34" s="17">
        <v>0.11</v>
      </c>
      <c r="FD34" s="17">
        <v>466</v>
      </c>
      <c r="FE34" s="17">
        <v>458.87804999999997</v>
      </c>
      <c r="FF34" s="17">
        <v>458.87804999999997</v>
      </c>
      <c r="FG34" s="17">
        <v>7.12195</v>
      </c>
      <c r="FH34" s="17">
        <v>50.3</v>
      </c>
      <c r="FI34" s="17">
        <v>62.410020000000003</v>
      </c>
      <c r="FJ34" s="17">
        <v>81.954149999999998</v>
      </c>
      <c r="FK34" s="17">
        <v>-31.654150000000001</v>
      </c>
      <c r="FL34" s="17">
        <v>148.80000000000001</v>
      </c>
      <c r="FM34" s="17">
        <v>148.62634</v>
      </c>
      <c r="FN34" s="17">
        <v>148.62634</v>
      </c>
      <c r="FO34" s="17">
        <v>0.17366000000000001</v>
      </c>
      <c r="FP34" s="17">
        <v>0</v>
      </c>
      <c r="FQ34" s="17"/>
      <c r="FR34" s="17">
        <v>41.498959999999997</v>
      </c>
      <c r="FS34" s="17">
        <v>-41.498959999999997</v>
      </c>
      <c r="FT34" s="17">
        <v>18.5</v>
      </c>
      <c r="FU34" s="17">
        <v>19.28585</v>
      </c>
      <c r="FV34" s="17">
        <v>19.28585</v>
      </c>
      <c r="FW34" s="17">
        <v>-0.78585000000000005</v>
      </c>
      <c r="FX34" s="17"/>
      <c r="FY34" s="17"/>
      <c r="FZ34" s="17">
        <v>19.414629999999999</v>
      </c>
      <c r="GA34" s="17">
        <v>-19.414629999999999</v>
      </c>
      <c r="GB34" s="17">
        <v>91.5</v>
      </c>
      <c r="GC34" s="17">
        <v>87.657560000000004</v>
      </c>
      <c r="GD34" s="17">
        <v>87.657560000000004</v>
      </c>
      <c r="GE34" s="17">
        <v>3.8424399999999999</v>
      </c>
      <c r="GF34" s="17">
        <v>176.3</v>
      </c>
      <c r="GG34" s="17">
        <v>181.66672</v>
      </c>
      <c r="GH34" s="17">
        <v>181.66672</v>
      </c>
      <c r="GI34" s="17">
        <v>-5.3667199999999999</v>
      </c>
      <c r="GJ34" s="17">
        <v>177</v>
      </c>
      <c r="GK34" s="17">
        <v>181.66672</v>
      </c>
      <c r="GL34" s="17">
        <v>181.66672</v>
      </c>
      <c r="GM34" s="17">
        <v>-4.6667199999999998</v>
      </c>
      <c r="GN34" s="17">
        <v>182.4</v>
      </c>
      <c r="GO34" s="17">
        <v>181.66672</v>
      </c>
      <c r="GP34" s="17">
        <v>181.66672</v>
      </c>
      <c r="GQ34" s="17">
        <v>0.73328000000000004</v>
      </c>
      <c r="GR34" s="17">
        <v>79.400000000000006</v>
      </c>
      <c r="GS34" s="17">
        <v>110.91316999999999</v>
      </c>
      <c r="GT34" s="17">
        <v>110.91316999999999</v>
      </c>
      <c r="GU34" s="17">
        <v>-31.513169999999999</v>
      </c>
      <c r="GV34" s="17"/>
      <c r="GW34" s="17"/>
      <c r="GX34" s="17"/>
      <c r="GY34" s="17">
        <v>0</v>
      </c>
      <c r="GZ34" s="17">
        <v>6.5</v>
      </c>
      <c r="HA34" s="17">
        <v>7.8816100000000002</v>
      </c>
      <c r="HB34" s="17">
        <v>7.8816100000000002</v>
      </c>
      <c r="HC34" s="17">
        <v>-1.38161</v>
      </c>
      <c r="HD34" s="17">
        <v>35.1</v>
      </c>
      <c r="HE34" s="17">
        <v>47.26634</v>
      </c>
      <c r="HF34" s="17">
        <v>47.26634</v>
      </c>
      <c r="HG34" s="17">
        <v>-12.16634</v>
      </c>
      <c r="HH34" s="17"/>
      <c r="HI34" s="17"/>
      <c r="HJ34" s="17"/>
      <c r="HK34" s="17">
        <v>0</v>
      </c>
      <c r="HL34" s="17">
        <v>3.8</v>
      </c>
      <c r="HM34" s="17">
        <v>3.0928</v>
      </c>
      <c r="HN34" s="17">
        <v>1.8363499999999999</v>
      </c>
      <c r="HO34" s="17">
        <v>1.9636499999999999</v>
      </c>
      <c r="HP34" s="17">
        <v>33</v>
      </c>
      <c r="HQ34" s="17">
        <v>31.505569999999999</v>
      </c>
      <c r="HR34" s="17">
        <v>31.505569999999999</v>
      </c>
      <c r="HS34" s="17">
        <v>1.4944299999999999</v>
      </c>
      <c r="HT34" s="17">
        <v>174.6</v>
      </c>
      <c r="HU34" s="17">
        <v>171.54185000000001</v>
      </c>
      <c r="HV34" s="17">
        <v>171.54185000000001</v>
      </c>
      <c r="HW34" s="17">
        <v>3.0581499999999999</v>
      </c>
      <c r="HX34" s="17">
        <v>95.8</v>
      </c>
      <c r="HY34" s="17">
        <v>95.918049999999994</v>
      </c>
      <c r="HZ34" s="17">
        <v>95.918049999999994</v>
      </c>
      <c r="IA34" s="17">
        <v>-0.11805</v>
      </c>
      <c r="IB34" s="17">
        <v>0</v>
      </c>
      <c r="IC34" s="17"/>
      <c r="ID34" s="17">
        <v>25.641030000000001</v>
      </c>
      <c r="IE34" s="17">
        <v>-25.641030000000001</v>
      </c>
      <c r="IF34" s="17"/>
      <c r="IG34" s="17"/>
      <c r="IH34" s="17"/>
      <c r="II34" s="17">
        <v>0</v>
      </c>
      <c r="IJ34" s="17">
        <v>45.7</v>
      </c>
      <c r="IK34" s="17">
        <v>48.41648</v>
      </c>
      <c r="IL34" s="17">
        <v>0</v>
      </c>
      <c r="IM34" s="17">
        <v>45.7</v>
      </c>
      <c r="IN34" s="17"/>
      <c r="IO34" s="17"/>
      <c r="IP34" s="17">
        <v>98.461539999999999</v>
      </c>
      <c r="IQ34" s="17">
        <v>-98.461539999999999</v>
      </c>
      <c r="IR34" s="17"/>
      <c r="IS34" s="17"/>
      <c r="IT34" s="17"/>
      <c r="IU34" s="17">
        <v>0</v>
      </c>
      <c r="IV34" s="17"/>
      <c r="IW34" s="17"/>
      <c r="IX34" s="17"/>
      <c r="IY34" s="17">
        <v>0</v>
      </c>
      <c r="IZ34" s="17">
        <v>87.2</v>
      </c>
      <c r="JA34" s="17">
        <v>88.815600000000003</v>
      </c>
      <c r="JB34" s="17">
        <v>88.815600000000003</v>
      </c>
      <c r="JC34" s="17">
        <v>-1.6155999999999999</v>
      </c>
      <c r="JD34" s="17">
        <v>163.6</v>
      </c>
      <c r="JE34" s="17">
        <v>170.46663000000001</v>
      </c>
      <c r="JF34" s="17">
        <v>170.46663000000001</v>
      </c>
      <c r="JG34" s="17">
        <v>-6.8666299999999998</v>
      </c>
      <c r="JH34" s="17">
        <v>156.19999999999999</v>
      </c>
      <c r="JI34" s="17">
        <v>170.46663000000001</v>
      </c>
      <c r="JJ34" s="17">
        <v>170.46663000000001</v>
      </c>
      <c r="JK34" s="17">
        <v>-14.266629999999999</v>
      </c>
      <c r="JL34" s="17">
        <v>190</v>
      </c>
      <c r="JM34" s="17">
        <v>170.46663000000001</v>
      </c>
      <c r="JN34" s="17">
        <v>170.46663000000001</v>
      </c>
      <c r="JO34" s="17">
        <v>19.533370000000001</v>
      </c>
      <c r="JP34" s="17">
        <v>248.9</v>
      </c>
      <c r="JQ34" s="17">
        <v>255.69995</v>
      </c>
      <c r="JR34" s="17">
        <v>255.69995</v>
      </c>
      <c r="JS34" s="17">
        <v>-6.7999499999999999</v>
      </c>
      <c r="JT34" s="17">
        <v>70.2</v>
      </c>
      <c r="JU34" s="17">
        <v>67.99503</v>
      </c>
      <c r="JV34" s="17">
        <v>73.664670000000001</v>
      </c>
      <c r="JW34" s="17">
        <v>-3.4646699999999999</v>
      </c>
      <c r="JX34" s="17">
        <v>33.799999999999997</v>
      </c>
      <c r="JY34" s="17">
        <v>33.997509999999998</v>
      </c>
      <c r="JZ34" s="17">
        <v>36.832329999999999</v>
      </c>
      <c r="KA34" s="17">
        <v>-3.03233</v>
      </c>
      <c r="KB34" s="17"/>
      <c r="KC34" s="17"/>
      <c r="KD34" s="17"/>
      <c r="KE34" s="17">
        <v>0</v>
      </c>
      <c r="KF34" s="17"/>
      <c r="KG34" s="17"/>
      <c r="KH34" s="17"/>
      <c r="KI34" s="17">
        <v>0</v>
      </c>
      <c r="KJ34" s="17"/>
      <c r="KK34" s="17"/>
      <c r="KL34" s="17"/>
      <c r="KM34" s="17">
        <v>0</v>
      </c>
      <c r="KN34" s="17">
        <v>113</v>
      </c>
      <c r="KO34" s="17">
        <v>114.11063</v>
      </c>
      <c r="KP34" s="17">
        <v>114.11063</v>
      </c>
      <c r="KQ34" s="17">
        <v>-1.11063</v>
      </c>
      <c r="KR34" s="17"/>
      <c r="KS34" s="17"/>
      <c r="KT34" s="17"/>
      <c r="KU34" s="17">
        <v>0</v>
      </c>
      <c r="KV34" s="17"/>
      <c r="KW34" s="17"/>
      <c r="KX34" s="17"/>
      <c r="KY34" s="17">
        <v>0</v>
      </c>
      <c r="KZ34" s="17">
        <v>3.9</v>
      </c>
      <c r="LA34" s="17"/>
      <c r="LB34" s="17"/>
      <c r="LC34" s="17">
        <v>3.9</v>
      </c>
      <c r="LD34" s="17">
        <v>272.60000000000002</v>
      </c>
      <c r="LE34" s="17">
        <v>271.12195000000003</v>
      </c>
      <c r="LF34" s="17">
        <v>271.12195000000003</v>
      </c>
      <c r="LG34" s="17">
        <v>1.4780500000000001</v>
      </c>
      <c r="LH34" s="17">
        <v>133.9</v>
      </c>
      <c r="LI34" s="17">
        <v>133.67995999999999</v>
      </c>
      <c r="LJ34" s="17">
        <v>133.67995999999999</v>
      </c>
      <c r="LK34" s="17">
        <v>0.22004000000000001</v>
      </c>
      <c r="LL34" s="17">
        <v>64.3</v>
      </c>
      <c r="LM34" s="17">
        <v>67.461460000000002</v>
      </c>
      <c r="LN34" s="17">
        <v>67.461460000000002</v>
      </c>
      <c r="LO34" s="17">
        <v>-3.1614599999999999</v>
      </c>
      <c r="LP34" s="17">
        <v>78.599999999999994</v>
      </c>
      <c r="LQ34" s="17">
        <v>78.567999999999998</v>
      </c>
      <c r="LR34" s="17">
        <v>78.567999999999998</v>
      </c>
      <c r="LS34" s="17">
        <v>3.2000000000000001E-2</v>
      </c>
      <c r="LT34" s="17"/>
      <c r="LU34" s="17"/>
      <c r="LV34" s="17"/>
      <c r="LW34" s="17">
        <v>0</v>
      </c>
      <c r="LX34" s="17">
        <v>65.2</v>
      </c>
      <c r="LY34" s="17">
        <v>66.666669999999996</v>
      </c>
      <c r="LZ34" s="17">
        <v>66.666669999999996</v>
      </c>
      <c r="MA34" s="17">
        <v>-1.4666699999999999</v>
      </c>
      <c r="MB34" s="17">
        <v>32.299999999999997</v>
      </c>
      <c r="MC34" s="17">
        <v>32.820509999999999</v>
      </c>
      <c r="MD34" s="17">
        <v>0</v>
      </c>
      <c r="ME34" s="17">
        <v>32.299999999999997</v>
      </c>
      <c r="MF34" s="17">
        <v>32.4</v>
      </c>
      <c r="MG34" s="17">
        <v>32.820509999999999</v>
      </c>
      <c r="MH34" s="17"/>
      <c r="MI34" s="17">
        <v>32.4</v>
      </c>
      <c r="MJ34" s="17"/>
      <c r="MK34" s="17"/>
      <c r="ML34" s="17"/>
      <c r="MM34" s="17">
        <v>0</v>
      </c>
      <c r="MN34" s="17">
        <v>139.80000000000001</v>
      </c>
      <c r="MO34" s="17">
        <v>144.31267</v>
      </c>
      <c r="MP34" s="17">
        <v>149.77032</v>
      </c>
      <c r="MQ34" s="17">
        <v>-9.9703199999999992</v>
      </c>
      <c r="MR34" s="17">
        <v>75</v>
      </c>
      <c r="MS34" s="17">
        <v>72.156329999999997</v>
      </c>
      <c r="MT34" s="17">
        <v>74.885159999999999</v>
      </c>
      <c r="MU34" s="17">
        <v>0.11484</v>
      </c>
      <c r="MV34" s="17">
        <v>129.9</v>
      </c>
      <c r="MW34" s="17">
        <v>102.5641</v>
      </c>
      <c r="MX34" s="17">
        <v>102.5641</v>
      </c>
      <c r="MY34" s="17">
        <v>27.335899999999999</v>
      </c>
      <c r="MZ34" s="17"/>
      <c r="NA34" s="17"/>
      <c r="NB34" s="17"/>
      <c r="NC34" s="17">
        <v>0</v>
      </c>
      <c r="ND34" s="17"/>
      <c r="NE34" s="17"/>
      <c r="NF34" s="17"/>
      <c r="NG34" s="17">
        <v>0</v>
      </c>
      <c r="NH34" s="17"/>
      <c r="NI34" s="17"/>
      <c r="NJ34" s="17"/>
      <c r="NK34" s="17">
        <v>0</v>
      </c>
      <c r="NL34" s="17"/>
      <c r="NM34" s="17"/>
      <c r="NN34" s="17"/>
      <c r="NO34" s="17">
        <v>0</v>
      </c>
      <c r="NP34" s="17">
        <v>182.9</v>
      </c>
      <c r="NQ34" s="17">
        <v>144.27350000000001</v>
      </c>
      <c r="NR34" s="17">
        <v>191.99999</v>
      </c>
      <c r="NS34" s="17">
        <v>-9.09999</v>
      </c>
      <c r="NT34" s="17">
        <v>97.1</v>
      </c>
      <c r="NU34" s="17">
        <v>72.136750000000006</v>
      </c>
      <c r="NV34" s="17">
        <v>96</v>
      </c>
      <c r="NW34" s="17">
        <v>1.1000000000000001</v>
      </c>
      <c r="NX34" s="17">
        <v>0.5</v>
      </c>
      <c r="NY34" s="17"/>
      <c r="NZ34" s="17">
        <v>0.86099999999999999</v>
      </c>
      <c r="OA34" s="17">
        <v>-0.36099999999999999</v>
      </c>
      <c r="OB34" s="17">
        <v>74</v>
      </c>
      <c r="OC34" s="17">
        <v>58.8</v>
      </c>
      <c r="OD34" s="17">
        <v>80.120999999999995</v>
      </c>
      <c r="OE34" s="17">
        <v>-6.1210000000000004</v>
      </c>
      <c r="OF34" s="17">
        <v>79.7</v>
      </c>
      <c r="OG34" s="17"/>
      <c r="OH34" s="17">
        <v>80</v>
      </c>
      <c r="OI34" s="17">
        <v>-0.3</v>
      </c>
      <c r="OJ34" s="17">
        <v>0</v>
      </c>
      <c r="OK34" s="17">
        <v>2.577</v>
      </c>
      <c r="OL34" s="17">
        <v>2.577</v>
      </c>
      <c r="OM34" s="17">
        <v>-2.577</v>
      </c>
      <c r="ON34" s="17">
        <v>0.4</v>
      </c>
      <c r="OO34" s="17">
        <v>0.5</v>
      </c>
      <c r="OP34" s="17">
        <v>0.5</v>
      </c>
      <c r="OQ34" s="17">
        <v>-0.1</v>
      </c>
      <c r="OR34" s="17"/>
      <c r="OS34" s="17"/>
      <c r="OT34" s="17">
        <v>17.560980000000001</v>
      </c>
      <c r="OU34" s="17">
        <v>-17.560980000000001</v>
      </c>
      <c r="OV34" s="17">
        <v>9.9</v>
      </c>
      <c r="OW34" s="17">
        <v>9.9830000000000005</v>
      </c>
      <c r="OX34" s="17">
        <v>9.9830000000000005</v>
      </c>
      <c r="OY34" s="17">
        <v>-8.3000000000000004E-2</v>
      </c>
      <c r="OZ34" s="17">
        <v>5.4</v>
      </c>
      <c r="PA34" s="17">
        <v>5.67</v>
      </c>
      <c r="PB34" s="17">
        <v>5.67</v>
      </c>
      <c r="PC34" s="17">
        <v>-0.27</v>
      </c>
      <c r="PD34" s="17">
        <v>1.2</v>
      </c>
      <c r="PE34" s="17">
        <v>1.23</v>
      </c>
      <c r="PF34" s="17">
        <v>1.23</v>
      </c>
      <c r="PG34" s="17">
        <v>-0.03</v>
      </c>
      <c r="PH34" s="17">
        <v>1.8</v>
      </c>
      <c r="PI34" s="17">
        <v>3.55</v>
      </c>
      <c r="PJ34" s="17">
        <v>3.55</v>
      </c>
      <c r="PK34" s="17">
        <v>-1.75</v>
      </c>
      <c r="PL34" s="17">
        <v>0</v>
      </c>
      <c r="PM34" s="17">
        <v>5</v>
      </c>
      <c r="PN34" s="17">
        <v>5</v>
      </c>
      <c r="PO34" s="17">
        <v>-5</v>
      </c>
      <c r="PP34" s="17">
        <v>20.2</v>
      </c>
      <c r="PQ34" s="17">
        <v>19.5122</v>
      </c>
      <c r="PR34" s="17">
        <v>19.5122</v>
      </c>
      <c r="PS34" s="17">
        <v>0.68779999999999997</v>
      </c>
      <c r="PT34" s="17">
        <v>16.3</v>
      </c>
      <c r="PU34" s="17">
        <v>19.5122</v>
      </c>
      <c r="PV34" s="17">
        <v>19.5122</v>
      </c>
      <c r="PW34" s="17">
        <v>-3.2122000000000002</v>
      </c>
      <c r="PX34" s="17">
        <v>19.100000000000001</v>
      </c>
      <c r="PY34" s="17">
        <v>17.560980000000001</v>
      </c>
      <c r="PZ34" s="17">
        <v>17.560980000000001</v>
      </c>
      <c r="QA34" s="17">
        <v>1.5390200000000001</v>
      </c>
      <c r="QB34" s="17">
        <v>3.5</v>
      </c>
      <c r="QC34" s="17">
        <v>3.4</v>
      </c>
      <c r="QD34" s="17">
        <v>3.4</v>
      </c>
      <c r="QE34" s="17">
        <v>0.1</v>
      </c>
      <c r="QF34" s="17">
        <v>18.600000000000001</v>
      </c>
      <c r="QG34" s="17">
        <v>18.341460000000001</v>
      </c>
      <c r="QH34" s="17">
        <v>18.341460000000001</v>
      </c>
      <c r="QI34" s="17">
        <v>0.25853999999999999</v>
      </c>
      <c r="QJ34" s="17">
        <v>15.2</v>
      </c>
      <c r="QK34" s="17"/>
      <c r="QL34" s="17">
        <v>15.54</v>
      </c>
      <c r="QM34" s="17">
        <v>-0.34</v>
      </c>
      <c r="QN34" s="17">
        <v>18.8</v>
      </c>
      <c r="QO34" s="17"/>
      <c r="QP34" s="17">
        <v>17.145</v>
      </c>
      <c r="QQ34" s="17">
        <v>1.655</v>
      </c>
      <c r="QR34" s="17">
        <v>11.7</v>
      </c>
      <c r="QS34" s="17">
        <v>17.100000000000001</v>
      </c>
      <c r="QT34" s="17">
        <v>17.952000000000002</v>
      </c>
      <c r="QU34" s="17">
        <v>-6.2519999999999998</v>
      </c>
      <c r="QV34" s="17">
        <v>44.3</v>
      </c>
      <c r="QW34" s="17">
        <v>60.4</v>
      </c>
      <c r="QX34" s="17">
        <v>63.152000000000001</v>
      </c>
      <c r="QY34" s="17">
        <v>-18.852</v>
      </c>
      <c r="QZ34" s="17">
        <v>1.35</v>
      </c>
      <c r="RA34" s="17">
        <v>1.5</v>
      </c>
      <c r="RB34" s="17">
        <v>1.5</v>
      </c>
      <c r="RC34" s="17">
        <v>-0.15</v>
      </c>
      <c r="RD34" s="17">
        <v>1.24</v>
      </c>
      <c r="RE34" s="17">
        <v>1.5</v>
      </c>
      <c r="RF34" s="17"/>
      <c r="RG34" s="17">
        <v>1.24</v>
      </c>
      <c r="RH34" s="17">
        <v>2.4</v>
      </c>
      <c r="RI34" s="17">
        <v>2.4</v>
      </c>
      <c r="RJ34" s="17">
        <v>2.4</v>
      </c>
      <c r="RK34" s="17">
        <v>0</v>
      </c>
      <c r="RL34" s="17">
        <v>2.61</v>
      </c>
      <c r="RM34" s="17">
        <v>2.8</v>
      </c>
      <c r="RN34" s="17">
        <v>2.8</v>
      </c>
      <c r="RO34" s="17">
        <v>-0.19</v>
      </c>
      <c r="RP34" s="17">
        <v>19.3</v>
      </c>
      <c r="RQ34" s="17"/>
      <c r="RR34" s="17">
        <v>15.403</v>
      </c>
      <c r="RS34" s="17">
        <v>3.8969999999999998</v>
      </c>
      <c r="RT34" s="17">
        <v>2.5</v>
      </c>
      <c r="RU34" s="17">
        <v>2.9009999999999998</v>
      </c>
      <c r="RV34" s="17">
        <v>2.9009999999999998</v>
      </c>
      <c r="RW34" s="17">
        <v>-0.40100000000000002</v>
      </c>
      <c r="RX34" s="17">
        <v>20.2</v>
      </c>
      <c r="RY34" s="17">
        <v>19.869240000000001</v>
      </c>
      <c r="RZ34" s="17">
        <v>19.869240000000001</v>
      </c>
      <c r="SA34" s="17">
        <v>0.33076</v>
      </c>
      <c r="SB34" s="17">
        <v>0</v>
      </c>
      <c r="SC34" s="17">
        <v>0</v>
      </c>
      <c r="SD34" s="17">
        <v>0</v>
      </c>
      <c r="SE34" s="17">
        <v>0</v>
      </c>
      <c r="SF34" s="17">
        <v>0</v>
      </c>
      <c r="SG34" s="17">
        <v>0.7</v>
      </c>
      <c r="SH34" s="17">
        <v>0.7</v>
      </c>
      <c r="SI34" s="17">
        <v>-0.7</v>
      </c>
      <c r="SJ34" s="17">
        <v>19.8</v>
      </c>
      <c r="SK34" s="17">
        <v>19.21951</v>
      </c>
      <c r="SL34" s="17">
        <v>19.21951</v>
      </c>
      <c r="SM34" s="17">
        <v>0.58048999999999995</v>
      </c>
      <c r="SN34" s="17"/>
      <c r="SO34" s="17"/>
      <c r="SP34" s="17">
        <v>12.195119999999999</v>
      </c>
      <c r="SQ34" s="17">
        <v>-12.195119999999999</v>
      </c>
      <c r="SR34" s="17">
        <v>20.3</v>
      </c>
      <c r="SS34" s="17">
        <v>19.5122</v>
      </c>
      <c r="ST34" s="17">
        <v>19.5122</v>
      </c>
      <c r="SU34" s="17">
        <v>0.78779999999999994</v>
      </c>
      <c r="SV34" s="17">
        <v>20.3</v>
      </c>
      <c r="SW34" s="17">
        <v>19.5122</v>
      </c>
      <c r="SX34" s="17">
        <v>19.5122</v>
      </c>
      <c r="SY34" s="17">
        <v>0.78779999999999994</v>
      </c>
      <c r="SZ34" s="17">
        <v>20</v>
      </c>
      <c r="TA34" s="17">
        <v>19.317070000000001</v>
      </c>
      <c r="TB34" s="17">
        <v>19.317070000000001</v>
      </c>
      <c r="TC34" s="17">
        <v>0.68293000000000004</v>
      </c>
      <c r="TD34" s="17">
        <v>6.1</v>
      </c>
      <c r="TE34" s="17">
        <v>3.6859999999999999</v>
      </c>
      <c r="TF34" s="17">
        <v>3.6859999999999999</v>
      </c>
      <c r="TG34" s="17">
        <v>2.4140000000000001</v>
      </c>
      <c r="TH34" s="17">
        <v>63.9</v>
      </c>
      <c r="TI34" s="17">
        <v>51.216999999999999</v>
      </c>
      <c r="TJ34" s="17">
        <v>51.216999999999999</v>
      </c>
      <c r="TK34" s="17">
        <v>12.683</v>
      </c>
      <c r="TL34" s="17">
        <v>31.8</v>
      </c>
      <c r="TM34" s="17"/>
      <c r="TN34" s="17">
        <v>18.632000000000001</v>
      </c>
      <c r="TO34" s="17">
        <v>13.167999999999999</v>
      </c>
      <c r="TP34" s="17">
        <v>70.099999999999994</v>
      </c>
      <c r="TQ34" s="17">
        <v>34.1</v>
      </c>
      <c r="TR34" s="17">
        <v>74.125</v>
      </c>
      <c r="TS34" s="17">
        <v>-4.0250000000000004</v>
      </c>
      <c r="TT34" s="17">
        <v>59.6</v>
      </c>
      <c r="TU34" s="17">
        <v>33.799999999999997</v>
      </c>
      <c r="TV34" s="17">
        <v>74.125</v>
      </c>
      <c r="TW34" s="17">
        <v>-14.525</v>
      </c>
      <c r="TX34" s="17">
        <v>6.3</v>
      </c>
      <c r="TY34" s="17">
        <v>6.673</v>
      </c>
      <c r="TZ34" s="17">
        <v>6.673</v>
      </c>
      <c r="UA34" s="17">
        <v>-0.373</v>
      </c>
      <c r="UB34" s="17">
        <v>5.2</v>
      </c>
      <c r="UC34" s="17">
        <v>5.2149999999999999</v>
      </c>
      <c r="UD34" s="17">
        <v>5.2149999999999999</v>
      </c>
      <c r="UE34" s="17">
        <v>-1.4999999999999999E-2</v>
      </c>
      <c r="UF34" s="17">
        <v>21</v>
      </c>
      <c r="UG34" s="17"/>
      <c r="UH34" s="17">
        <v>19.5122</v>
      </c>
      <c r="UI34" s="17">
        <v>1.4878</v>
      </c>
      <c r="UJ34" s="17">
        <v>8.3000000000000007</v>
      </c>
      <c r="UK34" s="17">
        <v>8</v>
      </c>
      <c r="UL34" s="17">
        <v>8</v>
      </c>
      <c r="UM34" s="17">
        <v>0.3</v>
      </c>
      <c r="UN34" s="17"/>
      <c r="UO34" s="17"/>
      <c r="UP34" s="17">
        <v>6.8</v>
      </c>
      <c r="UQ34" s="17">
        <v>-6.8</v>
      </c>
      <c r="UR34" s="17">
        <v>20.399999999999999</v>
      </c>
      <c r="US34" s="17">
        <v>19.5122</v>
      </c>
      <c r="UT34" s="17">
        <v>19.5122</v>
      </c>
      <c r="UU34" s="17">
        <v>0.88780000000000003</v>
      </c>
      <c r="UV34" s="17">
        <v>20.399999999999999</v>
      </c>
      <c r="UW34" s="17">
        <v>19.5122</v>
      </c>
      <c r="UX34" s="17">
        <v>19.5122</v>
      </c>
      <c r="UY34" s="17">
        <v>0.88780000000000003</v>
      </c>
      <c r="UZ34" s="17">
        <v>20</v>
      </c>
      <c r="VA34" s="17">
        <v>19.5122</v>
      </c>
      <c r="VB34" s="17">
        <v>19.5122</v>
      </c>
      <c r="VC34" s="17">
        <v>0.48780000000000001</v>
      </c>
      <c r="VD34" s="17">
        <v>0</v>
      </c>
      <c r="VE34" s="17">
        <v>3.2690000000000001</v>
      </c>
      <c r="VF34" s="17">
        <v>3.2690000000000001</v>
      </c>
      <c r="VG34" s="17">
        <v>-3.2690000000000001</v>
      </c>
      <c r="VH34" s="17">
        <v>18.3</v>
      </c>
      <c r="VI34" s="17"/>
      <c r="VJ34" s="17">
        <v>17.007000000000001</v>
      </c>
      <c r="VK34" s="17">
        <v>1.2929999999999999</v>
      </c>
      <c r="VL34" s="17">
        <v>142.5</v>
      </c>
      <c r="VM34" s="17"/>
      <c r="VN34" s="17">
        <v>101.66200000000001</v>
      </c>
      <c r="VO34" s="17">
        <v>40.838000000000001</v>
      </c>
      <c r="VP34" s="17"/>
      <c r="VQ34" s="17"/>
      <c r="VR34" s="17">
        <v>0.6</v>
      </c>
      <c r="VS34" s="17">
        <v>-0.6</v>
      </c>
      <c r="VT34" s="17">
        <v>49</v>
      </c>
      <c r="VU34" s="17">
        <v>51</v>
      </c>
      <c r="VV34" s="17">
        <v>86.218999999999994</v>
      </c>
      <c r="VW34" s="17">
        <v>-37.219000000000001</v>
      </c>
      <c r="VX34" s="17">
        <v>48.2</v>
      </c>
      <c r="VY34" s="17">
        <v>54</v>
      </c>
      <c r="VZ34" s="17">
        <v>77.052999999999997</v>
      </c>
      <c r="WA34" s="17">
        <v>-28.853000000000002</v>
      </c>
      <c r="WB34" s="17">
        <v>106.5</v>
      </c>
      <c r="WC34" s="17"/>
      <c r="WD34" s="17">
        <v>65.938000000000002</v>
      </c>
      <c r="WE34" s="17">
        <v>40.561999999999998</v>
      </c>
      <c r="WF34" s="17">
        <v>18.399999999999999</v>
      </c>
      <c r="WG34" s="17"/>
      <c r="WH34" s="17">
        <v>18.38</v>
      </c>
      <c r="WI34" s="17">
        <v>0.02</v>
      </c>
      <c r="WJ34" s="17">
        <v>7.4</v>
      </c>
      <c r="WK34" s="17">
        <v>8</v>
      </c>
      <c r="WL34" s="17">
        <v>8</v>
      </c>
      <c r="WM34" s="17">
        <v>-0.6</v>
      </c>
      <c r="WN34" s="17">
        <v>20</v>
      </c>
      <c r="WO34" s="17">
        <v>19.317070000000001</v>
      </c>
      <c r="WP34" s="17">
        <v>19.317070000000001</v>
      </c>
      <c r="WQ34" s="17">
        <v>0.68293000000000004</v>
      </c>
      <c r="WR34" s="17"/>
      <c r="WS34" s="17"/>
      <c r="WT34" s="17"/>
      <c r="WU34" s="17">
        <v>0</v>
      </c>
      <c r="WV34" s="17"/>
      <c r="WW34" s="17"/>
      <c r="WX34" s="17"/>
      <c r="WY34" s="17">
        <v>0</v>
      </c>
      <c r="WZ34" s="17">
        <v>37.1</v>
      </c>
      <c r="XA34" s="17">
        <v>35</v>
      </c>
      <c r="XB34" s="17">
        <v>35</v>
      </c>
      <c r="XC34" s="17">
        <v>2.1</v>
      </c>
      <c r="XD34" s="17">
        <v>27.6</v>
      </c>
      <c r="XE34" s="17">
        <v>29.184000000000001</v>
      </c>
      <c r="XF34" s="17">
        <v>29.184000000000001</v>
      </c>
      <c r="XG34" s="17">
        <v>-1.5840000000000001</v>
      </c>
      <c r="XH34" s="17">
        <v>3.1</v>
      </c>
      <c r="XI34" s="17">
        <v>2.8159999999999998</v>
      </c>
      <c r="XJ34" s="17">
        <v>2.8159999999999998</v>
      </c>
      <c r="XK34" s="17">
        <v>0.28399999999999997</v>
      </c>
      <c r="XL34" s="17"/>
      <c r="XM34" s="17"/>
      <c r="XN34" s="17"/>
      <c r="XO34" s="17">
        <v>0</v>
      </c>
      <c r="XP34" s="17">
        <v>11.2</v>
      </c>
      <c r="XQ34" s="17">
        <v>17</v>
      </c>
      <c r="XR34" s="17">
        <v>17</v>
      </c>
      <c r="XS34" s="17">
        <v>-5.8</v>
      </c>
      <c r="XT34" s="17">
        <v>7.2</v>
      </c>
      <c r="XU34" s="17">
        <v>10</v>
      </c>
      <c r="XV34" s="17">
        <v>10</v>
      </c>
      <c r="XW34" s="17">
        <v>-2.8</v>
      </c>
    </row>
    <row r="35" spans="1:647" ht="24" customHeight="1" x14ac:dyDescent="0.25">
      <c r="A35" s="1"/>
      <c r="B35" s="16" t="s">
        <v>69</v>
      </c>
      <c r="C35" s="16" t="s">
        <v>741</v>
      </c>
      <c r="D35" s="17">
        <v>1.1000000000000001</v>
      </c>
      <c r="E35" s="17">
        <v>1.01</v>
      </c>
      <c r="F35" s="17">
        <v>1.01</v>
      </c>
      <c r="G35" s="17">
        <v>0.09</v>
      </c>
      <c r="H35" s="17">
        <v>1.6</v>
      </c>
      <c r="I35" s="17">
        <v>1.64</v>
      </c>
      <c r="J35" s="17">
        <v>1.64</v>
      </c>
      <c r="K35" s="17">
        <v>-0.04</v>
      </c>
      <c r="L35" s="17"/>
      <c r="M35" s="17"/>
      <c r="N35" s="17"/>
      <c r="O35" s="17">
        <v>0</v>
      </c>
      <c r="P35" s="17"/>
      <c r="Q35" s="17"/>
      <c r="R35" s="17"/>
      <c r="S35" s="17">
        <v>0</v>
      </c>
      <c r="T35" s="17"/>
      <c r="U35" s="17"/>
      <c r="V35" s="17"/>
      <c r="W35" s="17">
        <v>0</v>
      </c>
      <c r="X35" s="17"/>
      <c r="Y35" s="17"/>
      <c r="Z35" s="17"/>
      <c r="AA35" s="17">
        <v>0</v>
      </c>
      <c r="AB35" s="17">
        <v>90.3</v>
      </c>
      <c r="AC35" s="17">
        <v>92.226339999999993</v>
      </c>
      <c r="AD35" s="17">
        <v>92.226339999999993</v>
      </c>
      <c r="AE35" s="17">
        <v>-1.9263399999999999</v>
      </c>
      <c r="AF35" s="17">
        <v>167.5</v>
      </c>
      <c r="AG35" s="17">
        <v>155.45267999999999</v>
      </c>
      <c r="AH35" s="17">
        <v>106</v>
      </c>
      <c r="AI35" s="17">
        <v>61.5</v>
      </c>
      <c r="AJ35" s="17">
        <v>26.1</v>
      </c>
      <c r="AK35" s="17">
        <v>27.692309999999999</v>
      </c>
      <c r="AL35" s="17">
        <v>0</v>
      </c>
      <c r="AM35" s="17">
        <v>26.1</v>
      </c>
      <c r="AN35" s="17"/>
      <c r="AO35" s="17"/>
      <c r="AP35" s="17">
        <v>0</v>
      </c>
      <c r="AQ35" s="17">
        <v>0</v>
      </c>
      <c r="AR35" s="17">
        <v>105.1</v>
      </c>
      <c r="AS35" s="17">
        <v>145.72499999999999</v>
      </c>
      <c r="AT35" s="17">
        <v>147.33328</v>
      </c>
      <c r="AU35" s="17">
        <v>-42.233280000000001</v>
      </c>
      <c r="AV35" s="17">
        <v>105.1</v>
      </c>
      <c r="AW35" s="17">
        <v>145.72499999999999</v>
      </c>
      <c r="AX35" s="17">
        <v>147.33328</v>
      </c>
      <c r="AY35" s="17">
        <v>-42.233280000000001</v>
      </c>
      <c r="AZ35" s="17">
        <v>105.2</v>
      </c>
      <c r="BA35" s="17">
        <v>145.72499999999999</v>
      </c>
      <c r="BB35" s="17">
        <v>147.33328</v>
      </c>
      <c r="BC35" s="17">
        <v>-42.133279999999999</v>
      </c>
      <c r="BD35" s="17">
        <v>207.2</v>
      </c>
      <c r="BE35" s="17">
        <v>218.58750000000001</v>
      </c>
      <c r="BF35" s="17">
        <v>220.99993000000001</v>
      </c>
      <c r="BG35" s="17">
        <v>-13.79993</v>
      </c>
      <c r="BH35" s="17">
        <v>198.6</v>
      </c>
      <c r="BI35" s="17">
        <v>195.12200999999999</v>
      </c>
      <c r="BJ35" s="17">
        <v>195.12200999999999</v>
      </c>
      <c r="BK35" s="17">
        <v>3.4779900000000001</v>
      </c>
      <c r="BL35" s="17">
        <v>106.2</v>
      </c>
      <c r="BM35" s="17">
        <v>97.561000000000007</v>
      </c>
      <c r="BN35" s="17">
        <v>97.561000000000007</v>
      </c>
      <c r="BO35" s="17">
        <v>8.6389999999999993</v>
      </c>
      <c r="BP35" s="17">
        <v>534.4</v>
      </c>
      <c r="BQ35" s="17">
        <v>568.29854</v>
      </c>
      <c r="BR35" s="17">
        <v>568.29854</v>
      </c>
      <c r="BS35" s="17">
        <v>-33.898539999999997</v>
      </c>
      <c r="BT35" s="17">
        <v>10.4</v>
      </c>
      <c r="BU35" s="17">
        <v>10.17268</v>
      </c>
      <c r="BV35" s="17">
        <v>10.17268</v>
      </c>
      <c r="BW35" s="17">
        <v>0.22731999999999999</v>
      </c>
      <c r="BX35" s="17"/>
      <c r="BY35" s="17"/>
      <c r="BZ35" s="17"/>
      <c r="CA35" s="17">
        <v>0</v>
      </c>
      <c r="CB35" s="17"/>
      <c r="CC35" s="17"/>
      <c r="CD35" s="17"/>
      <c r="CE35" s="17">
        <v>0</v>
      </c>
      <c r="CF35" s="17"/>
      <c r="CG35" s="17"/>
      <c r="CH35" s="17"/>
      <c r="CI35" s="17">
        <v>0</v>
      </c>
      <c r="CJ35" s="17"/>
      <c r="CK35" s="17"/>
      <c r="CL35" s="17"/>
      <c r="CM35" s="17">
        <v>0</v>
      </c>
      <c r="CN35" s="17">
        <v>159.30000000000001</v>
      </c>
      <c r="CO35" s="17">
        <v>164.70732000000001</v>
      </c>
      <c r="CP35" s="17">
        <v>164.70732000000001</v>
      </c>
      <c r="CQ35" s="17">
        <v>-5.4073200000000003</v>
      </c>
      <c r="CR35" s="17">
        <v>6.9</v>
      </c>
      <c r="CS35" s="17">
        <v>3.8486199999999999</v>
      </c>
      <c r="CT35" s="17">
        <v>3.8486199999999999</v>
      </c>
      <c r="CU35" s="17">
        <v>3.05138</v>
      </c>
      <c r="CV35" s="17">
        <v>2.915</v>
      </c>
      <c r="CW35" s="17">
        <v>2.1125600000000002</v>
      </c>
      <c r="CX35" s="17">
        <v>2.1125600000000002</v>
      </c>
      <c r="CY35" s="17">
        <v>0.80244000000000004</v>
      </c>
      <c r="CZ35" s="17">
        <v>16.3</v>
      </c>
      <c r="DA35" s="17">
        <v>4.1025600000000004</v>
      </c>
      <c r="DB35" s="17">
        <v>16.873670000000001</v>
      </c>
      <c r="DC35" s="17">
        <v>-0.57367000000000001</v>
      </c>
      <c r="DD35" s="17">
        <v>5.9</v>
      </c>
      <c r="DE35" s="17">
        <v>5.2787100000000002</v>
      </c>
      <c r="DF35" s="17">
        <v>5.2787100000000002</v>
      </c>
      <c r="DG35" s="17">
        <v>0.62129000000000001</v>
      </c>
      <c r="DH35" s="17"/>
      <c r="DI35" s="17"/>
      <c r="DJ35" s="17"/>
      <c r="DK35" s="17">
        <v>0</v>
      </c>
      <c r="DL35" s="17">
        <v>141.19999999999999</v>
      </c>
      <c r="DM35" s="17">
        <v>143</v>
      </c>
      <c r="DN35" s="17">
        <v>143</v>
      </c>
      <c r="DO35" s="17">
        <v>-1.8</v>
      </c>
      <c r="DP35" s="17">
        <v>6.7</v>
      </c>
      <c r="DQ35" s="17">
        <v>6.2390999999999996</v>
      </c>
      <c r="DR35" s="17">
        <v>8.9130000000000003</v>
      </c>
      <c r="DS35" s="17">
        <v>-2.2130000000000001</v>
      </c>
      <c r="DT35" s="17"/>
      <c r="DU35" s="17"/>
      <c r="DV35" s="17"/>
      <c r="DW35" s="17">
        <v>0</v>
      </c>
      <c r="DX35" s="17"/>
      <c r="DY35" s="17"/>
      <c r="DZ35" s="17"/>
      <c r="EA35" s="17">
        <v>0</v>
      </c>
      <c r="EB35" s="17"/>
      <c r="EC35" s="17"/>
      <c r="ED35" s="17"/>
      <c r="EE35" s="17">
        <v>0</v>
      </c>
      <c r="EF35" s="17">
        <v>109</v>
      </c>
      <c r="EG35" s="17">
        <v>112.90537</v>
      </c>
      <c r="EH35" s="17">
        <v>112.90537</v>
      </c>
      <c r="EI35" s="17">
        <v>-3.90537</v>
      </c>
      <c r="EJ35" s="17">
        <v>153</v>
      </c>
      <c r="EK35" s="17">
        <v>221.30108000000001</v>
      </c>
      <c r="EL35" s="17">
        <v>221.25516999999999</v>
      </c>
      <c r="EM35" s="17">
        <v>-68.255170000000007</v>
      </c>
      <c r="EN35" s="17"/>
      <c r="EO35" s="17"/>
      <c r="EP35" s="17"/>
      <c r="EQ35" s="17">
        <v>0</v>
      </c>
      <c r="ER35" s="17"/>
      <c r="ES35" s="17"/>
      <c r="ET35" s="17"/>
      <c r="EU35" s="17">
        <v>0</v>
      </c>
      <c r="EV35" s="17"/>
      <c r="EW35" s="17"/>
      <c r="EX35" s="17"/>
      <c r="EY35" s="17">
        <v>0</v>
      </c>
      <c r="EZ35" s="17">
        <v>6.5</v>
      </c>
      <c r="FA35" s="17">
        <v>6.39</v>
      </c>
      <c r="FB35" s="17">
        <v>6.39</v>
      </c>
      <c r="FC35" s="17">
        <v>0.11</v>
      </c>
      <c r="FD35" s="17">
        <v>454.3</v>
      </c>
      <c r="FE35" s="17">
        <v>458.87804999999997</v>
      </c>
      <c r="FF35" s="17">
        <v>458.87804999999997</v>
      </c>
      <c r="FG35" s="17">
        <v>-4.5780500000000002</v>
      </c>
      <c r="FH35" s="17">
        <v>49.1</v>
      </c>
      <c r="FI35" s="17">
        <v>62.410020000000003</v>
      </c>
      <c r="FJ35" s="17">
        <v>81.954149999999998</v>
      </c>
      <c r="FK35" s="17">
        <v>-32.854149999999997</v>
      </c>
      <c r="FL35" s="17">
        <v>146.19999999999999</v>
      </c>
      <c r="FM35" s="17">
        <v>148.62634</v>
      </c>
      <c r="FN35" s="17">
        <v>148.62634</v>
      </c>
      <c r="FO35" s="17">
        <v>-2.4263400000000002</v>
      </c>
      <c r="FP35" s="17">
        <v>0</v>
      </c>
      <c r="FQ35" s="17"/>
      <c r="FR35" s="17">
        <v>41.498959999999997</v>
      </c>
      <c r="FS35" s="17">
        <v>-41.498959999999997</v>
      </c>
      <c r="FT35" s="17">
        <v>18.3</v>
      </c>
      <c r="FU35" s="17">
        <v>19.28585</v>
      </c>
      <c r="FV35" s="17">
        <v>19.28585</v>
      </c>
      <c r="FW35" s="17">
        <v>-0.98585</v>
      </c>
      <c r="FX35" s="17"/>
      <c r="FY35" s="17"/>
      <c r="FZ35" s="17">
        <v>19.414629999999999</v>
      </c>
      <c r="GA35" s="17">
        <v>-19.414629999999999</v>
      </c>
      <c r="GB35" s="17">
        <v>88.3</v>
      </c>
      <c r="GC35" s="17">
        <v>87.657560000000004</v>
      </c>
      <c r="GD35" s="17">
        <v>87.657560000000004</v>
      </c>
      <c r="GE35" s="17">
        <v>0.64244000000000001</v>
      </c>
      <c r="GF35" s="17">
        <v>173.8</v>
      </c>
      <c r="GG35" s="17">
        <v>177.37275</v>
      </c>
      <c r="GH35" s="17">
        <v>181.66672</v>
      </c>
      <c r="GI35" s="17">
        <v>-7.8667199999999999</v>
      </c>
      <c r="GJ35" s="17">
        <v>173.6</v>
      </c>
      <c r="GK35" s="17">
        <v>177.37275</v>
      </c>
      <c r="GL35" s="17">
        <v>181.66672</v>
      </c>
      <c r="GM35" s="17">
        <v>-8.0667200000000001</v>
      </c>
      <c r="GN35" s="17">
        <v>180.3</v>
      </c>
      <c r="GO35" s="17">
        <v>177.37275</v>
      </c>
      <c r="GP35" s="17">
        <v>181.66672</v>
      </c>
      <c r="GQ35" s="17">
        <v>-1.3667199999999999</v>
      </c>
      <c r="GR35" s="17">
        <v>74.599999999999994</v>
      </c>
      <c r="GS35" s="17">
        <v>110.91316999999999</v>
      </c>
      <c r="GT35" s="17">
        <v>110.91316999999999</v>
      </c>
      <c r="GU35" s="17">
        <v>-36.31317</v>
      </c>
      <c r="GV35" s="17"/>
      <c r="GW35" s="17"/>
      <c r="GX35" s="17"/>
      <c r="GY35" s="17">
        <v>0</v>
      </c>
      <c r="GZ35" s="17">
        <v>6.5</v>
      </c>
      <c r="HA35" s="17">
        <v>7.8816100000000002</v>
      </c>
      <c r="HB35" s="17">
        <v>7.8816100000000002</v>
      </c>
      <c r="HC35" s="17">
        <v>-1.38161</v>
      </c>
      <c r="HD35" s="17">
        <v>34</v>
      </c>
      <c r="HE35" s="17">
        <v>47.26634</v>
      </c>
      <c r="HF35" s="17">
        <v>47.26634</v>
      </c>
      <c r="HG35" s="17">
        <v>-13.26634</v>
      </c>
      <c r="HH35" s="17"/>
      <c r="HI35" s="17"/>
      <c r="HJ35" s="17"/>
      <c r="HK35" s="17">
        <v>0</v>
      </c>
      <c r="HL35" s="17">
        <v>3.8</v>
      </c>
      <c r="HM35" s="17">
        <v>3.0928</v>
      </c>
      <c r="HN35" s="17">
        <v>1.8363499999999999</v>
      </c>
      <c r="HO35" s="17">
        <v>1.9636499999999999</v>
      </c>
      <c r="HP35" s="17">
        <v>33</v>
      </c>
      <c r="HQ35" s="17">
        <v>31.505569999999999</v>
      </c>
      <c r="HR35" s="17">
        <v>31.505569999999999</v>
      </c>
      <c r="HS35" s="17">
        <v>1.4944299999999999</v>
      </c>
      <c r="HT35" s="17">
        <v>170.2</v>
      </c>
      <c r="HU35" s="17">
        <v>171.54185000000001</v>
      </c>
      <c r="HV35" s="17">
        <v>171.54185000000001</v>
      </c>
      <c r="HW35" s="17">
        <v>-1.34185</v>
      </c>
      <c r="HX35" s="17">
        <v>94</v>
      </c>
      <c r="HY35" s="17">
        <v>95.918049999999994</v>
      </c>
      <c r="HZ35" s="17">
        <v>95.918049999999994</v>
      </c>
      <c r="IA35" s="17">
        <v>-1.91805</v>
      </c>
      <c r="IB35" s="17">
        <v>0</v>
      </c>
      <c r="IC35" s="17"/>
      <c r="ID35" s="17">
        <v>34.84151</v>
      </c>
      <c r="IE35" s="17">
        <v>-34.84151</v>
      </c>
      <c r="IF35" s="17"/>
      <c r="IG35" s="17"/>
      <c r="IH35" s="17"/>
      <c r="II35" s="17">
        <v>0</v>
      </c>
      <c r="IJ35" s="17">
        <v>45.1</v>
      </c>
      <c r="IK35" s="17">
        <v>48.41648</v>
      </c>
      <c r="IL35" s="17">
        <v>0</v>
      </c>
      <c r="IM35" s="17">
        <v>45.1</v>
      </c>
      <c r="IN35" s="17"/>
      <c r="IO35" s="17"/>
      <c r="IP35" s="17">
        <v>98.461539999999999</v>
      </c>
      <c r="IQ35" s="17">
        <v>-98.461539999999999</v>
      </c>
      <c r="IR35" s="17"/>
      <c r="IS35" s="17"/>
      <c r="IT35" s="17"/>
      <c r="IU35" s="17">
        <v>0</v>
      </c>
      <c r="IV35" s="17"/>
      <c r="IW35" s="17"/>
      <c r="IX35" s="17"/>
      <c r="IY35" s="17">
        <v>0</v>
      </c>
      <c r="IZ35" s="17">
        <v>86.1</v>
      </c>
      <c r="JA35" s="17">
        <v>88.815600000000003</v>
      </c>
      <c r="JB35" s="17">
        <v>88.815600000000003</v>
      </c>
      <c r="JC35" s="17">
        <v>-2.7155999999999998</v>
      </c>
      <c r="JD35" s="17">
        <v>163.9</v>
      </c>
      <c r="JE35" s="17">
        <v>170.26668000000001</v>
      </c>
      <c r="JF35" s="17">
        <v>170.26668000000001</v>
      </c>
      <c r="JG35" s="17">
        <v>-6.3666799999999997</v>
      </c>
      <c r="JH35" s="17">
        <v>156.5</v>
      </c>
      <c r="JI35" s="17">
        <v>170.26668000000001</v>
      </c>
      <c r="JJ35" s="17">
        <v>170.26668000000001</v>
      </c>
      <c r="JK35" s="17">
        <v>-13.766679999999999</v>
      </c>
      <c r="JL35" s="17">
        <v>189.1</v>
      </c>
      <c r="JM35" s="17">
        <v>170.26668000000001</v>
      </c>
      <c r="JN35" s="17">
        <v>170.26668000000001</v>
      </c>
      <c r="JO35" s="17">
        <v>18.833320000000001</v>
      </c>
      <c r="JP35" s="17">
        <v>249.8</v>
      </c>
      <c r="JQ35" s="17">
        <v>255.40002000000001</v>
      </c>
      <c r="JR35" s="17">
        <v>255.40002000000001</v>
      </c>
      <c r="JS35" s="17">
        <v>-5.6000199999999998</v>
      </c>
      <c r="JT35" s="17">
        <v>70.7</v>
      </c>
      <c r="JU35" s="17">
        <v>44.893329999999999</v>
      </c>
      <c r="JV35" s="17">
        <v>73.664670000000001</v>
      </c>
      <c r="JW35" s="17">
        <v>-2.9646699999999999</v>
      </c>
      <c r="JX35" s="17">
        <v>34</v>
      </c>
      <c r="JY35" s="17">
        <v>22.446670000000001</v>
      </c>
      <c r="JZ35" s="17">
        <v>36.832329999999999</v>
      </c>
      <c r="KA35" s="17">
        <v>-2.8323299999999998</v>
      </c>
      <c r="KB35" s="17"/>
      <c r="KC35" s="17"/>
      <c r="KD35" s="17"/>
      <c r="KE35" s="17">
        <v>0</v>
      </c>
      <c r="KF35" s="17"/>
      <c r="KG35" s="17"/>
      <c r="KH35" s="17"/>
      <c r="KI35" s="17">
        <v>0</v>
      </c>
      <c r="KJ35" s="17"/>
      <c r="KK35" s="17"/>
      <c r="KL35" s="17"/>
      <c r="KM35" s="17">
        <v>0</v>
      </c>
      <c r="KN35" s="17">
        <v>110.7</v>
      </c>
      <c r="KO35" s="17">
        <v>114.11063</v>
      </c>
      <c r="KP35" s="17">
        <v>114.11063</v>
      </c>
      <c r="KQ35" s="17">
        <v>-3.4106299999999998</v>
      </c>
      <c r="KR35" s="17"/>
      <c r="KS35" s="17"/>
      <c r="KT35" s="17"/>
      <c r="KU35" s="17">
        <v>0</v>
      </c>
      <c r="KV35" s="17"/>
      <c r="KW35" s="17"/>
      <c r="KX35" s="17"/>
      <c r="KY35" s="17">
        <v>0</v>
      </c>
      <c r="KZ35" s="17">
        <v>3.9</v>
      </c>
      <c r="LA35" s="17"/>
      <c r="LB35" s="17"/>
      <c r="LC35" s="17">
        <v>3.9</v>
      </c>
      <c r="LD35" s="17">
        <v>256.5</v>
      </c>
      <c r="LE35" s="17">
        <v>271.12195000000003</v>
      </c>
      <c r="LF35" s="17">
        <v>271.12195000000003</v>
      </c>
      <c r="LG35" s="17">
        <v>-14.62195</v>
      </c>
      <c r="LH35" s="17">
        <v>128.80000000000001</v>
      </c>
      <c r="LI35" s="17">
        <v>133.67995999999999</v>
      </c>
      <c r="LJ35" s="17">
        <v>133.67995999999999</v>
      </c>
      <c r="LK35" s="17">
        <v>-4.8799599999999996</v>
      </c>
      <c r="LL35" s="17">
        <v>62.4</v>
      </c>
      <c r="LM35" s="17">
        <v>67.461460000000002</v>
      </c>
      <c r="LN35" s="17">
        <v>67.461460000000002</v>
      </c>
      <c r="LO35" s="17">
        <v>-5.0614600000000003</v>
      </c>
      <c r="LP35" s="17">
        <v>77.599999999999994</v>
      </c>
      <c r="LQ35" s="17">
        <v>78.567999999999998</v>
      </c>
      <c r="LR35" s="17">
        <v>78.567999999999998</v>
      </c>
      <c r="LS35" s="17">
        <v>-0.96799999999999997</v>
      </c>
      <c r="LT35" s="17"/>
      <c r="LU35" s="17"/>
      <c r="LV35" s="17"/>
      <c r="LW35" s="17">
        <v>0</v>
      </c>
      <c r="LX35" s="17">
        <v>64.7</v>
      </c>
      <c r="LY35" s="17">
        <v>66.666669999999996</v>
      </c>
      <c r="LZ35" s="17">
        <v>66.666669999999996</v>
      </c>
      <c r="MA35" s="17">
        <v>-1.9666699999999999</v>
      </c>
      <c r="MB35" s="17">
        <v>30.9</v>
      </c>
      <c r="MC35" s="17">
        <v>32.820509999999999</v>
      </c>
      <c r="MD35" s="17">
        <v>0</v>
      </c>
      <c r="ME35" s="17">
        <v>30.9</v>
      </c>
      <c r="MF35" s="17">
        <v>30.9</v>
      </c>
      <c r="MG35" s="17">
        <v>32.820509999999999</v>
      </c>
      <c r="MH35" s="17"/>
      <c r="MI35" s="17">
        <v>30.9</v>
      </c>
      <c r="MJ35" s="17"/>
      <c r="MK35" s="17"/>
      <c r="ML35" s="17"/>
      <c r="MM35" s="17">
        <v>0</v>
      </c>
      <c r="MN35" s="17">
        <v>139.69999999999999</v>
      </c>
      <c r="MO35" s="17">
        <v>144.31267</v>
      </c>
      <c r="MP35" s="17">
        <v>152.34648999999999</v>
      </c>
      <c r="MQ35" s="17">
        <v>-12.64649</v>
      </c>
      <c r="MR35" s="17">
        <v>73</v>
      </c>
      <c r="MS35" s="17">
        <v>72.156329999999997</v>
      </c>
      <c r="MT35" s="17">
        <v>76.173249999999996</v>
      </c>
      <c r="MU35" s="17">
        <v>-3.1732499999999999</v>
      </c>
      <c r="MV35" s="17">
        <v>103</v>
      </c>
      <c r="MW35" s="17">
        <v>102.5641</v>
      </c>
      <c r="MX35" s="17">
        <v>102.5641</v>
      </c>
      <c r="MY35" s="17">
        <v>0.43590000000000001</v>
      </c>
      <c r="MZ35" s="17"/>
      <c r="NA35" s="17"/>
      <c r="NB35" s="17"/>
      <c r="NC35" s="17">
        <v>0</v>
      </c>
      <c r="ND35" s="17"/>
      <c r="NE35" s="17"/>
      <c r="NF35" s="17"/>
      <c r="NG35" s="17">
        <v>0</v>
      </c>
      <c r="NH35" s="17"/>
      <c r="NI35" s="17"/>
      <c r="NJ35" s="17"/>
      <c r="NK35" s="17">
        <v>0</v>
      </c>
      <c r="NL35" s="17"/>
      <c r="NM35" s="17"/>
      <c r="NN35" s="17"/>
      <c r="NO35" s="17">
        <v>0</v>
      </c>
      <c r="NP35" s="17">
        <v>183.1</v>
      </c>
      <c r="NQ35" s="17">
        <v>144.27350000000001</v>
      </c>
      <c r="NR35" s="17">
        <v>191.99999</v>
      </c>
      <c r="NS35" s="17">
        <v>-8.8999900000000007</v>
      </c>
      <c r="NT35" s="17">
        <v>97.2</v>
      </c>
      <c r="NU35" s="17">
        <v>72.136750000000006</v>
      </c>
      <c r="NV35" s="17">
        <v>96</v>
      </c>
      <c r="NW35" s="17">
        <v>1.2</v>
      </c>
      <c r="NX35" s="17">
        <v>0.6</v>
      </c>
      <c r="NY35" s="17"/>
      <c r="NZ35" s="17">
        <v>0.86199999999999999</v>
      </c>
      <c r="OA35" s="17">
        <v>-0.26200000000000001</v>
      </c>
      <c r="OB35" s="17">
        <v>72.099999999999994</v>
      </c>
      <c r="OC35" s="17">
        <v>58.1</v>
      </c>
      <c r="OD35" s="17">
        <v>82.385000000000005</v>
      </c>
      <c r="OE35" s="17">
        <v>-10.285</v>
      </c>
      <c r="OF35" s="17">
        <v>78.7</v>
      </c>
      <c r="OG35" s="17"/>
      <c r="OH35" s="17">
        <v>80</v>
      </c>
      <c r="OI35" s="17">
        <v>-1.3</v>
      </c>
      <c r="OJ35" s="17">
        <v>0</v>
      </c>
      <c r="OK35" s="17">
        <v>2.9430000000000001</v>
      </c>
      <c r="OL35" s="17">
        <v>2.9430000000000001</v>
      </c>
      <c r="OM35" s="17">
        <v>-2.9430000000000001</v>
      </c>
      <c r="ON35" s="17">
        <v>0.4</v>
      </c>
      <c r="OO35" s="17">
        <v>0.5</v>
      </c>
      <c r="OP35" s="17">
        <v>0.5</v>
      </c>
      <c r="OQ35" s="17">
        <v>-0.1</v>
      </c>
      <c r="OR35" s="17"/>
      <c r="OS35" s="17"/>
      <c r="OT35" s="17">
        <v>17.560980000000001</v>
      </c>
      <c r="OU35" s="17">
        <v>-17.560980000000001</v>
      </c>
      <c r="OV35" s="17">
        <v>9.9</v>
      </c>
      <c r="OW35" s="17">
        <v>9.9830000000000005</v>
      </c>
      <c r="OX35" s="17">
        <v>9.9830000000000005</v>
      </c>
      <c r="OY35" s="17">
        <v>-8.3000000000000004E-2</v>
      </c>
      <c r="OZ35" s="17">
        <v>5.4</v>
      </c>
      <c r="PA35" s="17">
        <v>5.67</v>
      </c>
      <c r="PB35" s="17">
        <v>5.67</v>
      </c>
      <c r="PC35" s="17">
        <v>-0.27</v>
      </c>
      <c r="PD35" s="17">
        <v>1.2</v>
      </c>
      <c r="PE35" s="17">
        <v>1.23</v>
      </c>
      <c r="PF35" s="17">
        <v>1.23</v>
      </c>
      <c r="PG35" s="17">
        <v>-0.03</v>
      </c>
      <c r="PH35" s="17">
        <v>1.8</v>
      </c>
      <c r="PI35" s="17">
        <v>3.55</v>
      </c>
      <c r="PJ35" s="17">
        <v>3.55</v>
      </c>
      <c r="PK35" s="17">
        <v>-1.75</v>
      </c>
      <c r="PL35" s="17">
        <v>0</v>
      </c>
      <c r="PM35" s="17">
        <v>5</v>
      </c>
      <c r="PN35" s="17">
        <v>5</v>
      </c>
      <c r="PO35" s="17">
        <v>-5</v>
      </c>
      <c r="PP35" s="17">
        <v>19.8</v>
      </c>
      <c r="PQ35" s="17">
        <v>19.5122</v>
      </c>
      <c r="PR35" s="17">
        <v>19.5122</v>
      </c>
      <c r="PS35" s="17">
        <v>0.2878</v>
      </c>
      <c r="PT35" s="17">
        <v>16.399999999999999</v>
      </c>
      <c r="PU35" s="17">
        <v>19.5122</v>
      </c>
      <c r="PV35" s="17">
        <v>19.5122</v>
      </c>
      <c r="PW35" s="17">
        <v>-3.1122000000000001</v>
      </c>
      <c r="PX35" s="17">
        <v>19.100000000000001</v>
      </c>
      <c r="PY35" s="17">
        <v>17.560980000000001</v>
      </c>
      <c r="PZ35" s="17">
        <v>17.560980000000001</v>
      </c>
      <c r="QA35" s="17">
        <v>1.5390200000000001</v>
      </c>
      <c r="QB35" s="17">
        <v>3.4</v>
      </c>
      <c r="QC35" s="17">
        <v>3.4</v>
      </c>
      <c r="QD35" s="17">
        <v>3.4</v>
      </c>
      <c r="QE35" s="17">
        <v>0</v>
      </c>
      <c r="QF35" s="17">
        <v>18.600000000000001</v>
      </c>
      <c r="QG35" s="17">
        <v>18.341460000000001</v>
      </c>
      <c r="QH35" s="17">
        <v>18.341460000000001</v>
      </c>
      <c r="QI35" s="17">
        <v>0.25853999999999999</v>
      </c>
      <c r="QJ35" s="17">
        <v>15</v>
      </c>
      <c r="QK35" s="17"/>
      <c r="QL35" s="17">
        <v>15.503</v>
      </c>
      <c r="QM35" s="17">
        <v>-0.503</v>
      </c>
      <c r="QN35" s="17">
        <v>18.7</v>
      </c>
      <c r="QO35" s="17"/>
      <c r="QP35" s="17">
        <v>16.861999999999998</v>
      </c>
      <c r="QQ35" s="17">
        <v>1.8380000000000001</v>
      </c>
      <c r="QR35" s="17">
        <v>15.2</v>
      </c>
      <c r="QS35" s="17">
        <v>16</v>
      </c>
      <c r="QT35" s="17">
        <v>18.5</v>
      </c>
      <c r="QU35" s="17">
        <v>-3.3</v>
      </c>
      <c r="QV35" s="17">
        <v>47.2</v>
      </c>
      <c r="QW35" s="17">
        <v>57.9</v>
      </c>
      <c r="QX35" s="17">
        <v>65.343000000000004</v>
      </c>
      <c r="QY35" s="17">
        <v>-18.143000000000001</v>
      </c>
      <c r="QZ35" s="17">
        <v>1.35</v>
      </c>
      <c r="RA35" s="17">
        <v>1.5</v>
      </c>
      <c r="RB35" s="17">
        <v>1.5</v>
      </c>
      <c r="RC35" s="17">
        <v>-0.15</v>
      </c>
      <c r="RD35" s="17">
        <v>1.24</v>
      </c>
      <c r="RE35" s="17">
        <v>1.5</v>
      </c>
      <c r="RF35" s="17"/>
      <c r="RG35" s="17">
        <v>1.24</v>
      </c>
      <c r="RH35" s="17">
        <v>2.4</v>
      </c>
      <c r="RI35" s="17">
        <v>2.4</v>
      </c>
      <c r="RJ35" s="17">
        <v>2.4</v>
      </c>
      <c r="RK35" s="17">
        <v>0</v>
      </c>
      <c r="RL35" s="17">
        <v>2.69</v>
      </c>
      <c r="RM35" s="17">
        <v>2.8</v>
      </c>
      <c r="RN35" s="17">
        <v>2.8</v>
      </c>
      <c r="RO35" s="17">
        <v>-0.11</v>
      </c>
      <c r="RP35" s="17">
        <v>18.899999999999999</v>
      </c>
      <c r="RQ35" s="17"/>
      <c r="RR35" s="17">
        <v>15.606</v>
      </c>
      <c r="RS35" s="17">
        <v>3.294</v>
      </c>
      <c r="RT35" s="17">
        <v>2.7</v>
      </c>
      <c r="RU35" s="17">
        <v>2.9009999999999998</v>
      </c>
      <c r="RV35" s="17">
        <v>2.9009999999999998</v>
      </c>
      <c r="RW35" s="17">
        <v>-0.20100000000000001</v>
      </c>
      <c r="RX35" s="17">
        <v>20.2</v>
      </c>
      <c r="RY35" s="17">
        <v>19.869240000000001</v>
      </c>
      <c r="RZ35" s="17">
        <v>19.869240000000001</v>
      </c>
      <c r="SA35" s="17">
        <v>0.33076</v>
      </c>
      <c r="SB35" s="17">
        <v>0</v>
      </c>
      <c r="SC35" s="17">
        <v>0</v>
      </c>
      <c r="SD35" s="17">
        <v>0</v>
      </c>
      <c r="SE35" s="17">
        <v>0</v>
      </c>
      <c r="SF35" s="17">
        <v>0</v>
      </c>
      <c r="SG35" s="17">
        <v>0.7</v>
      </c>
      <c r="SH35" s="17">
        <v>0.7</v>
      </c>
      <c r="SI35" s="17">
        <v>-0.7</v>
      </c>
      <c r="SJ35" s="17">
        <v>19.899999999999999</v>
      </c>
      <c r="SK35" s="17">
        <v>19.21951</v>
      </c>
      <c r="SL35" s="17">
        <v>19.21951</v>
      </c>
      <c r="SM35" s="17">
        <v>0.68049000000000004</v>
      </c>
      <c r="SN35" s="17"/>
      <c r="SO35" s="17"/>
      <c r="SP35" s="17">
        <v>12.195119999999999</v>
      </c>
      <c r="SQ35" s="17">
        <v>-12.195119999999999</v>
      </c>
      <c r="SR35" s="17">
        <v>20.100000000000001</v>
      </c>
      <c r="SS35" s="17">
        <v>19.5122</v>
      </c>
      <c r="ST35" s="17">
        <v>19.5122</v>
      </c>
      <c r="SU35" s="17">
        <v>0.58779999999999999</v>
      </c>
      <c r="SV35" s="17">
        <v>20.2</v>
      </c>
      <c r="SW35" s="17">
        <v>19.5122</v>
      </c>
      <c r="SX35" s="17">
        <v>19.5122</v>
      </c>
      <c r="SY35" s="17">
        <v>0.68779999999999997</v>
      </c>
      <c r="SZ35" s="17">
        <v>19.8</v>
      </c>
      <c r="TA35" s="17">
        <v>19.317070000000001</v>
      </c>
      <c r="TB35" s="17">
        <v>19.317070000000001</v>
      </c>
      <c r="TC35" s="17">
        <v>0.48293000000000003</v>
      </c>
      <c r="TD35" s="17">
        <v>6.4</v>
      </c>
      <c r="TE35" s="17">
        <v>3.8690000000000002</v>
      </c>
      <c r="TF35" s="17">
        <v>3.8690000000000002</v>
      </c>
      <c r="TG35" s="17">
        <v>2.5310000000000001</v>
      </c>
      <c r="TH35" s="17">
        <v>73.599999999999994</v>
      </c>
      <c r="TI35" s="17">
        <v>53.720999999999997</v>
      </c>
      <c r="TJ35" s="17">
        <v>53.720999999999997</v>
      </c>
      <c r="TK35" s="17">
        <v>19.879000000000001</v>
      </c>
      <c r="TL35" s="17">
        <v>37.299999999999997</v>
      </c>
      <c r="TM35" s="17"/>
      <c r="TN35" s="17">
        <v>15.454000000000001</v>
      </c>
      <c r="TO35" s="17">
        <v>21.846</v>
      </c>
      <c r="TP35" s="17">
        <v>67.099999999999994</v>
      </c>
      <c r="TQ35" s="17">
        <v>34.299999999999997</v>
      </c>
      <c r="TR35" s="17">
        <v>75.625</v>
      </c>
      <c r="TS35" s="17">
        <v>-8.5250000000000004</v>
      </c>
      <c r="TT35" s="17">
        <v>56.7</v>
      </c>
      <c r="TU35" s="17">
        <v>35.6</v>
      </c>
      <c r="TV35" s="17">
        <v>75.625</v>
      </c>
      <c r="TW35" s="17">
        <v>-18.925000000000001</v>
      </c>
      <c r="TX35" s="17">
        <v>6.2</v>
      </c>
      <c r="TY35" s="17">
        <v>7.0359999999999996</v>
      </c>
      <c r="TZ35" s="17">
        <v>7.0359999999999996</v>
      </c>
      <c r="UA35" s="17">
        <v>-0.83599999999999997</v>
      </c>
      <c r="UB35" s="17">
        <v>6.7</v>
      </c>
      <c r="UC35" s="17">
        <v>5.4720000000000004</v>
      </c>
      <c r="UD35" s="17">
        <v>5.4720000000000004</v>
      </c>
      <c r="UE35" s="17">
        <v>1.228</v>
      </c>
      <c r="UF35" s="17">
        <v>21</v>
      </c>
      <c r="UG35" s="17"/>
      <c r="UH35" s="17">
        <v>19.5122</v>
      </c>
      <c r="UI35" s="17">
        <v>1.4878</v>
      </c>
      <c r="UJ35" s="17">
        <v>8.3000000000000007</v>
      </c>
      <c r="UK35" s="17">
        <v>8</v>
      </c>
      <c r="UL35" s="17">
        <v>8</v>
      </c>
      <c r="UM35" s="17">
        <v>0.3</v>
      </c>
      <c r="UN35" s="17"/>
      <c r="UO35" s="17"/>
      <c r="UP35" s="17">
        <v>6.8</v>
      </c>
      <c r="UQ35" s="17">
        <v>-6.8</v>
      </c>
      <c r="UR35" s="17">
        <v>20.399999999999999</v>
      </c>
      <c r="US35" s="17">
        <v>19.5122</v>
      </c>
      <c r="UT35" s="17">
        <v>19.5122</v>
      </c>
      <c r="UU35" s="17">
        <v>0.88780000000000003</v>
      </c>
      <c r="UV35" s="17">
        <v>20.399999999999999</v>
      </c>
      <c r="UW35" s="17">
        <v>19.5122</v>
      </c>
      <c r="UX35" s="17">
        <v>19.5122</v>
      </c>
      <c r="UY35" s="17">
        <v>0.88780000000000003</v>
      </c>
      <c r="UZ35" s="17">
        <v>20</v>
      </c>
      <c r="VA35" s="17">
        <v>19.5122</v>
      </c>
      <c r="VB35" s="17">
        <v>19.5122</v>
      </c>
      <c r="VC35" s="17">
        <v>0.48780000000000001</v>
      </c>
      <c r="VD35" s="17">
        <v>0.3</v>
      </c>
      <c r="VE35" s="17">
        <v>3.74</v>
      </c>
      <c r="VF35" s="17">
        <v>3.74</v>
      </c>
      <c r="VG35" s="17">
        <v>-3.44</v>
      </c>
      <c r="VH35" s="17">
        <v>17.7</v>
      </c>
      <c r="VI35" s="17"/>
      <c r="VJ35" s="17">
        <v>16.489000000000001</v>
      </c>
      <c r="VK35" s="17">
        <v>1.2110000000000001</v>
      </c>
      <c r="VL35" s="17">
        <v>144.1</v>
      </c>
      <c r="VM35" s="17"/>
      <c r="VN35" s="17">
        <v>67.483999999999995</v>
      </c>
      <c r="VO35" s="17">
        <v>76.616</v>
      </c>
      <c r="VP35" s="17"/>
      <c r="VQ35" s="17"/>
      <c r="VR35" s="17">
        <v>0.6</v>
      </c>
      <c r="VS35" s="17">
        <v>-0.6</v>
      </c>
      <c r="VT35" s="17">
        <v>67.599999999999994</v>
      </c>
      <c r="VU35" s="17">
        <v>61.1</v>
      </c>
      <c r="VV35" s="17">
        <v>92.341999999999999</v>
      </c>
      <c r="VW35" s="17">
        <v>-24.742000000000001</v>
      </c>
      <c r="VX35" s="17">
        <v>50.8</v>
      </c>
      <c r="VY35" s="17">
        <v>64.400000000000006</v>
      </c>
      <c r="VZ35" s="17">
        <v>82.728999999999999</v>
      </c>
      <c r="WA35" s="17">
        <v>-31.928999999999998</v>
      </c>
      <c r="WB35" s="17">
        <v>107.1</v>
      </c>
      <c r="WC35" s="17"/>
      <c r="WD35" s="17">
        <v>44.95</v>
      </c>
      <c r="WE35" s="17">
        <v>62.15</v>
      </c>
      <c r="WF35" s="17">
        <v>17.600000000000001</v>
      </c>
      <c r="WG35" s="17"/>
      <c r="WH35" s="17">
        <v>17.155000000000001</v>
      </c>
      <c r="WI35" s="17">
        <v>0.44500000000000001</v>
      </c>
      <c r="WJ35" s="17">
        <v>7.3</v>
      </c>
      <c r="WK35" s="17">
        <v>8</v>
      </c>
      <c r="WL35" s="17">
        <v>8</v>
      </c>
      <c r="WM35" s="17">
        <v>-0.7</v>
      </c>
      <c r="WN35" s="17">
        <v>20</v>
      </c>
      <c r="WO35" s="17">
        <v>19.317070000000001</v>
      </c>
      <c r="WP35" s="17">
        <v>19.317070000000001</v>
      </c>
      <c r="WQ35" s="17">
        <v>0.68293000000000004</v>
      </c>
      <c r="WR35" s="17"/>
      <c r="WS35" s="17"/>
      <c r="WT35" s="17"/>
      <c r="WU35" s="17">
        <v>0</v>
      </c>
      <c r="WV35" s="17"/>
      <c r="WW35" s="17"/>
      <c r="WX35" s="17"/>
      <c r="WY35" s="17">
        <v>0</v>
      </c>
      <c r="WZ35" s="17">
        <v>37</v>
      </c>
      <c r="XA35" s="17">
        <v>35</v>
      </c>
      <c r="XB35" s="17">
        <v>35</v>
      </c>
      <c r="XC35" s="17">
        <v>2</v>
      </c>
      <c r="XD35" s="17">
        <v>27.6</v>
      </c>
      <c r="XE35" s="17">
        <v>29.184000000000001</v>
      </c>
      <c r="XF35" s="17">
        <v>29.184000000000001</v>
      </c>
      <c r="XG35" s="17">
        <v>-1.5840000000000001</v>
      </c>
      <c r="XH35" s="17">
        <v>3.3</v>
      </c>
      <c r="XI35" s="17">
        <v>2.8159999999999998</v>
      </c>
      <c r="XJ35" s="17">
        <v>2.8159999999999998</v>
      </c>
      <c r="XK35" s="17">
        <v>0.48399999999999999</v>
      </c>
      <c r="XL35" s="17"/>
      <c r="XM35" s="17"/>
      <c r="XN35" s="17"/>
      <c r="XO35" s="17">
        <v>0</v>
      </c>
      <c r="XP35" s="17">
        <v>11.2</v>
      </c>
      <c r="XQ35" s="17">
        <v>17</v>
      </c>
      <c r="XR35" s="17">
        <v>17</v>
      </c>
      <c r="XS35" s="17">
        <v>-5.8</v>
      </c>
      <c r="XT35" s="17">
        <v>6.6</v>
      </c>
      <c r="XU35" s="17">
        <v>10</v>
      </c>
      <c r="XV35" s="17">
        <v>10</v>
      </c>
      <c r="XW35" s="17">
        <v>-3.4</v>
      </c>
    </row>
    <row r="36" spans="1:647" ht="24" customHeight="1" x14ac:dyDescent="0.25">
      <c r="A36" s="1"/>
      <c r="B36" s="16" t="s">
        <v>69</v>
      </c>
      <c r="C36" s="16" t="s">
        <v>742</v>
      </c>
      <c r="D36" s="17">
        <v>1.1000000000000001</v>
      </c>
      <c r="E36" s="17">
        <v>1.01</v>
      </c>
      <c r="F36" s="17">
        <v>1.01</v>
      </c>
      <c r="G36" s="17">
        <v>0.09</v>
      </c>
      <c r="H36" s="17">
        <v>1.6</v>
      </c>
      <c r="I36" s="17">
        <v>1.64</v>
      </c>
      <c r="J36" s="17">
        <v>1.64</v>
      </c>
      <c r="K36" s="17">
        <v>-0.04</v>
      </c>
      <c r="L36" s="17"/>
      <c r="M36" s="17"/>
      <c r="N36" s="17"/>
      <c r="O36" s="17">
        <v>0</v>
      </c>
      <c r="P36" s="17"/>
      <c r="Q36" s="17"/>
      <c r="R36" s="17"/>
      <c r="S36" s="17">
        <v>0</v>
      </c>
      <c r="T36" s="17"/>
      <c r="U36" s="17"/>
      <c r="V36" s="17"/>
      <c r="W36" s="17">
        <v>0</v>
      </c>
      <c r="X36" s="17"/>
      <c r="Y36" s="17"/>
      <c r="Z36" s="17"/>
      <c r="AA36" s="17">
        <v>0</v>
      </c>
      <c r="AB36" s="17">
        <v>90.4</v>
      </c>
      <c r="AC36" s="17">
        <v>92.226339999999993</v>
      </c>
      <c r="AD36" s="17">
        <v>92.226339999999993</v>
      </c>
      <c r="AE36" s="17">
        <v>-1.8263400000000001</v>
      </c>
      <c r="AF36" s="17">
        <v>172</v>
      </c>
      <c r="AG36" s="17">
        <v>155.45267999999999</v>
      </c>
      <c r="AH36" s="17">
        <v>106</v>
      </c>
      <c r="AI36" s="17">
        <v>66</v>
      </c>
      <c r="AJ36" s="17">
        <v>26.4</v>
      </c>
      <c r="AK36" s="17">
        <v>27.692309999999999</v>
      </c>
      <c r="AL36" s="17">
        <v>0</v>
      </c>
      <c r="AM36" s="17">
        <v>26.4</v>
      </c>
      <c r="AN36" s="17"/>
      <c r="AO36" s="17"/>
      <c r="AP36" s="17">
        <v>0</v>
      </c>
      <c r="AQ36" s="17">
        <v>0</v>
      </c>
      <c r="AR36" s="17">
        <v>160.6</v>
      </c>
      <c r="AS36" s="17">
        <v>147.33328</v>
      </c>
      <c r="AT36" s="17">
        <v>147.33328</v>
      </c>
      <c r="AU36" s="17">
        <v>13.266719999999999</v>
      </c>
      <c r="AV36" s="17">
        <v>160.69999999999999</v>
      </c>
      <c r="AW36" s="17">
        <v>147.33328</v>
      </c>
      <c r="AX36" s="17">
        <v>147.33328</v>
      </c>
      <c r="AY36" s="17">
        <v>13.366720000000001</v>
      </c>
      <c r="AZ36" s="17">
        <v>159.9</v>
      </c>
      <c r="BA36" s="17">
        <v>147.33328</v>
      </c>
      <c r="BB36" s="17">
        <v>147.33328</v>
      </c>
      <c r="BC36" s="17">
        <v>12.56672</v>
      </c>
      <c r="BD36" s="17">
        <v>251.2</v>
      </c>
      <c r="BE36" s="17">
        <v>220.99993000000001</v>
      </c>
      <c r="BF36" s="17">
        <v>220.99993000000001</v>
      </c>
      <c r="BG36" s="17">
        <v>30.20007</v>
      </c>
      <c r="BH36" s="17">
        <v>195.7</v>
      </c>
      <c r="BI36" s="17">
        <v>195.12200999999999</v>
      </c>
      <c r="BJ36" s="17">
        <v>195.12200999999999</v>
      </c>
      <c r="BK36" s="17">
        <v>0.57799</v>
      </c>
      <c r="BL36" s="17">
        <v>105.4</v>
      </c>
      <c r="BM36" s="17">
        <v>97.561000000000007</v>
      </c>
      <c r="BN36" s="17">
        <v>97.561000000000007</v>
      </c>
      <c r="BO36" s="17">
        <v>7.8390000000000004</v>
      </c>
      <c r="BP36" s="17">
        <v>561.6</v>
      </c>
      <c r="BQ36" s="17">
        <v>568.29854</v>
      </c>
      <c r="BR36" s="17">
        <v>568.29854</v>
      </c>
      <c r="BS36" s="17">
        <v>-6.6985400000000004</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162.1</v>
      </c>
      <c r="CO36" s="17">
        <v>164.70732000000001</v>
      </c>
      <c r="CP36" s="17">
        <v>164.70732000000001</v>
      </c>
      <c r="CQ36" s="17">
        <v>-2.6073200000000001</v>
      </c>
      <c r="CR36" s="17">
        <v>7.2</v>
      </c>
      <c r="CS36" s="17">
        <v>3.8486199999999999</v>
      </c>
      <c r="CT36" s="17">
        <v>3.8486199999999999</v>
      </c>
      <c r="CU36" s="17">
        <v>3.3513799999999998</v>
      </c>
      <c r="CV36" s="17">
        <v>2.8109999999999999</v>
      </c>
      <c r="CW36" s="17">
        <v>2.1125600000000002</v>
      </c>
      <c r="CX36" s="17">
        <v>2.1125600000000002</v>
      </c>
      <c r="CY36" s="17">
        <v>0.69843999999999995</v>
      </c>
      <c r="CZ36" s="17">
        <v>12</v>
      </c>
      <c r="DA36" s="17">
        <v>4.1025600000000004</v>
      </c>
      <c r="DB36" s="17">
        <v>16.873670000000001</v>
      </c>
      <c r="DC36" s="17">
        <v>-4.8736699999999997</v>
      </c>
      <c r="DD36" s="17">
        <v>6</v>
      </c>
      <c r="DE36" s="17">
        <v>5.2787100000000002</v>
      </c>
      <c r="DF36" s="17">
        <v>5.2787100000000002</v>
      </c>
      <c r="DG36" s="17">
        <v>0.72128999999999999</v>
      </c>
      <c r="DH36" s="17"/>
      <c r="DI36" s="17"/>
      <c r="DJ36" s="17"/>
      <c r="DK36" s="17">
        <v>0</v>
      </c>
      <c r="DL36" s="17">
        <v>95.6</v>
      </c>
      <c r="DM36" s="17">
        <v>143</v>
      </c>
      <c r="DN36" s="17">
        <v>143</v>
      </c>
      <c r="DO36" s="17">
        <v>-47.4</v>
      </c>
      <c r="DP36" s="17">
        <v>6.7</v>
      </c>
      <c r="DQ36" s="17">
        <v>6.2390999999999996</v>
      </c>
      <c r="DR36" s="17">
        <v>8.9130000000000003</v>
      </c>
      <c r="DS36" s="17">
        <v>-2.2130000000000001</v>
      </c>
      <c r="DT36" s="17"/>
      <c r="DU36" s="17"/>
      <c r="DV36" s="17"/>
      <c r="DW36" s="17">
        <v>0</v>
      </c>
      <c r="DX36" s="17"/>
      <c r="DY36" s="17"/>
      <c r="DZ36" s="17"/>
      <c r="EA36" s="17">
        <v>0</v>
      </c>
      <c r="EB36" s="17"/>
      <c r="EC36" s="17"/>
      <c r="ED36" s="17"/>
      <c r="EE36" s="17">
        <v>0</v>
      </c>
      <c r="EF36" s="17">
        <v>110.4</v>
      </c>
      <c r="EG36" s="17">
        <v>112.90537</v>
      </c>
      <c r="EH36" s="17">
        <v>112.90537</v>
      </c>
      <c r="EI36" s="17">
        <v>-2.5053700000000001</v>
      </c>
      <c r="EJ36" s="17">
        <v>219.7</v>
      </c>
      <c r="EK36" s="17">
        <v>221.30108000000001</v>
      </c>
      <c r="EL36" s="17">
        <v>221.25516999999999</v>
      </c>
      <c r="EM36" s="17">
        <v>-1.5551699999999999</v>
      </c>
      <c r="EN36" s="17"/>
      <c r="EO36" s="17"/>
      <c r="EP36" s="17"/>
      <c r="EQ36" s="17">
        <v>0</v>
      </c>
      <c r="ER36" s="17"/>
      <c r="ES36" s="17"/>
      <c r="ET36" s="17"/>
      <c r="EU36" s="17">
        <v>0</v>
      </c>
      <c r="EV36" s="17"/>
      <c r="EW36" s="17"/>
      <c r="EX36" s="17"/>
      <c r="EY36" s="17">
        <v>0</v>
      </c>
      <c r="EZ36" s="17">
        <v>6.5</v>
      </c>
      <c r="FA36" s="17">
        <v>6.39</v>
      </c>
      <c r="FB36" s="17">
        <v>6.39</v>
      </c>
      <c r="FC36" s="17">
        <v>0.11</v>
      </c>
      <c r="FD36" s="17">
        <v>461.2</v>
      </c>
      <c r="FE36" s="17">
        <v>458.87804999999997</v>
      </c>
      <c r="FF36" s="17">
        <v>458.87804999999997</v>
      </c>
      <c r="FG36" s="17">
        <v>2.3219500000000002</v>
      </c>
      <c r="FH36" s="17">
        <v>51.8</v>
      </c>
      <c r="FI36" s="17">
        <v>62.410020000000003</v>
      </c>
      <c r="FJ36" s="17">
        <v>81.954149999999998</v>
      </c>
      <c r="FK36" s="17">
        <v>-30.154150000000001</v>
      </c>
      <c r="FL36" s="17">
        <v>147.9</v>
      </c>
      <c r="FM36" s="17">
        <v>148.62634</v>
      </c>
      <c r="FN36" s="17">
        <v>148.62634</v>
      </c>
      <c r="FO36" s="17">
        <v>-0.72633999999999999</v>
      </c>
      <c r="FP36" s="17">
        <v>23.6</v>
      </c>
      <c r="FQ36" s="17"/>
      <c r="FR36" s="17">
        <v>41.498959999999997</v>
      </c>
      <c r="FS36" s="17">
        <v>-17.898959999999999</v>
      </c>
      <c r="FT36" s="17">
        <v>18.5</v>
      </c>
      <c r="FU36" s="17">
        <v>19.28585</v>
      </c>
      <c r="FV36" s="17">
        <v>19.28585</v>
      </c>
      <c r="FW36" s="17">
        <v>-0.78585000000000005</v>
      </c>
      <c r="FX36" s="17"/>
      <c r="FY36" s="17"/>
      <c r="FZ36" s="17">
        <v>19.414629999999999</v>
      </c>
      <c r="GA36" s="17">
        <v>-19.414629999999999</v>
      </c>
      <c r="GB36" s="17">
        <v>88.3</v>
      </c>
      <c r="GC36" s="17">
        <v>87.657560000000004</v>
      </c>
      <c r="GD36" s="17">
        <v>87.657560000000004</v>
      </c>
      <c r="GE36" s="17">
        <v>0.64244000000000001</v>
      </c>
      <c r="GF36" s="17">
        <v>174.2</v>
      </c>
      <c r="GG36" s="17">
        <v>181.66672</v>
      </c>
      <c r="GH36" s="17">
        <v>181.66672</v>
      </c>
      <c r="GI36" s="17">
        <v>-7.4667199999999996</v>
      </c>
      <c r="GJ36" s="17">
        <v>174.8</v>
      </c>
      <c r="GK36" s="17">
        <v>181.66672</v>
      </c>
      <c r="GL36" s="17">
        <v>181.66672</v>
      </c>
      <c r="GM36" s="17">
        <v>-6.8667199999999999</v>
      </c>
      <c r="GN36" s="17">
        <v>183</v>
      </c>
      <c r="GO36" s="17">
        <v>181.66672</v>
      </c>
      <c r="GP36" s="17">
        <v>181.66672</v>
      </c>
      <c r="GQ36" s="17">
        <v>1.33328</v>
      </c>
      <c r="GR36" s="17">
        <v>73.8</v>
      </c>
      <c r="GS36" s="17">
        <v>110.91316999999999</v>
      </c>
      <c r="GT36" s="17">
        <v>110.91316999999999</v>
      </c>
      <c r="GU36" s="17">
        <v>-37.113169999999997</v>
      </c>
      <c r="GV36" s="17"/>
      <c r="GW36" s="17"/>
      <c r="GX36" s="17"/>
      <c r="GY36" s="17">
        <v>0</v>
      </c>
      <c r="GZ36" s="17">
        <v>8.1</v>
      </c>
      <c r="HA36" s="17">
        <v>7.8816100000000002</v>
      </c>
      <c r="HB36" s="17">
        <v>7.8816100000000002</v>
      </c>
      <c r="HC36" s="17">
        <v>0.21839</v>
      </c>
      <c r="HD36" s="17">
        <v>34.4</v>
      </c>
      <c r="HE36" s="17">
        <v>47.26634</v>
      </c>
      <c r="HF36" s="17">
        <v>47.26634</v>
      </c>
      <c r="HG36" s="17">
        <v>-12.866339999999999</v>
      </c>
      <c r="HH36" s="17"/>
      <c r="HI36" s="17"/>
      <c r="HJ36" s="17"/>
      <c r="HK36" s="17">
        <v>0</v>
      </c>
      <c r="HL36" s="17">
        <v>3.8</v>
      </c>
      <c r="HM36" s="17">
        <v>3.0928</v>
      </c>
      <c r="HN36" s="17">
        <v>1.8363499999999999</v>
      </c>
      <c r="HO36" s="17">
        <v>1.9636499999999999</v>
      </c>
      <c r="HP36" s="17">
        <v>33.200000000000003</v>
      </c>
      <c r="HQ36" s="17">
        <v>31.505569999999999</v>
      </c>
      <c r="HR36" s="17">
        <v>31.505569999999999</v>
      </c>
      <c r="HS36" s="17">
        <v>1.6944300000000001</v>
      </c>
      <c r="HT36" s="17">
        <v>172.7</v>
      </c>
      <c r="HU36" s="17">
        <v>171.54185000000001</v>
      </c>
      <c r="HV36" s="17">
        <v>171.54185000000001</v>
      </c>
      <c r="HW36" s="17">
        <v>1.15815</v>
      </c>
      <c r="HX36" s="17">
        <v>94.8</v>
      </c>
      <c r="HY36" s="17">
        <v>95.918049999999994</v>
      </c>
      <c r="HZ36" s="17">
        <v>95.918049999999994</v>
      </c>
      <c r="IA36" s="17">
        <v>-1.11805</v>
      </c>
      <c r="IB36" s="17">
        <v>0</v>
      </c>
      <c r="IC36" s="17"/>
      <c r="ID36" s="17">
        <v>68.206059999999994</v>
      </c>
      <c r="IE36" s="17">
        <v>-68.206059999999994</v>
      </c>
      <c r="IF36" s="17"/>
      <c r="IG36" s="17"/>
      <c r="IH36" s="17"/>
      <c r="II36" s="17">
        <v>0</v>
      </c>
      <c r="IJ36" s="17">
        <v>44.9</v>
      </c>
      <c r="IK36" s="17">
        <v>48.41648</v>
      </c>
      <c r="IL36" s="17">
        <v>0</v>
      </c>
      <c r="IM36" s="17">
        <v>44.9</v>
      </c>
      <c r="IN36" s="17"/>
      <c r="IO36" s="17"/>
      <c r="IP36" s="17">
        <v>98.461539999999999</v>
      </c>
      <c r="IQ36" s="17">
        <v>-98.461539999999999</v>
      </c>
      <c r="IR36" s="17"/>
      <c r="IS36" s="17"/>
      <c r="IT36" s="17"/>
      <c r="IU36" s="17">
        <v>0</v>
      </c>
      <c r="IV36" s="17"/>
      <c r="IW36" s="17"/>
      <c r="IX36" s="17"/>
      <c r="IY36" s="17">
        <v>0</v>
      </c>
      <c r="IZ36" s="17">
        <v>86.8</v>
      </c>
      <c r="JA36" s="17">
        <v>88.815600000000003</v>
      </c>
      <c r="JB36" s="17">
        <v>88.815600000000003</v>
      </c>
      <c r="JC36" s="17">
        <v>-2.0156000000000001</v>
      </c>
      <c r="JD36" s="17">
        <v>164.3</v>
      </c>
      <c r="JE36" s="17">
        <v>170.46663000000001</v>
      </c>
      <c r="JF36" s="17">
        <v>170.46663000000001</v>
      </c>
      <c r="JG36" s="17">
        <v>-6.1666299999999996</v>
      </c>
      <c r="JH36" s="17">
        <v>156.5</v>
      </c>
      <c r="JI36" s="17">
        <v>170.46663000000001</v>
      </c>
      <c r="JJ36" s="17">
        <v>170.46663000000001</v>
      </c>
      <c r="JK36" s="17">
        <v>-13.96663</v>
      </c>
      <c r="JL36" s="17">
        <v>191.4</v>
      </c>
      <c r="JM36" s="17">
        <v>170.46663000000001</v>
      </c>
      <c r="JN36" s="17">
        <v>170.46663000000001</v>
      </c>
      <c r="JO36" s="17">
        <v>20.93337</v>
      </c>
      <c r="JP36" s="17">
        <v>251.8</v>
      </c>
      <c r="JQ36" s="17">
        <v>255.69995</v>
      </c>
      <c r="JR36" s="17">
        <v>255.69995</v>
      </c>
      <c r="JS36" s="17">
        <v>-3.89995</v>
      </c>
      <c r="JT36" s="17">
        <v>40</v>
      </c>
      <c r="JU36" s="17">
        <v>73.664670000000001</v>
      </c>
      <c r="JV36" s="17">
        <v>73.664670000000001</v>
      </c>
      <c r="JW36" s="17">
        <v>-33.664670000000001</v>
      </c>
      <c r="JX36" s="17">
        <v>26.7</v>
      </c>
      <c r="JY36" s="17">
        <v>36.832329999999999</v>
      </c>
      <c r="JZ36" s="17">
        <v>36.832329999999999</v>
      </c>
      <c r="KA36" s="17">
        <v>-10.13233</v>
      </c>
      <c r="KB36" s="17"/>
      <c r="KC36" s="17"/>
      <c r="KD36" s="17"/>
      <c r="KE36" s="17">
        <v>0</v>
      </c>
      <c r="KF36" s="17"/>
      <c r="KG36" s="17"/>
      <c r="KH36" s="17"/>
      <c r="KI36" s="17">
        <v>0</v>
      </c>
      <c r="KJ36" s="17"/>
      <c r="KK36" s="17"/>
      <c r="KL36" s="17"/>
      <c r="KM36" s="17">
        <v>0</v>
      </c>
      <c r="KN36" s="17">
        <v>112</v>
      </c>
      <c r="KO36" s="17">
        <v>114.11063</v>
      </c>
      <c r="KP36" s="17">
        <v>114.11063</v>
      </c>
      <c r="KQ36" s="17">
        <v>-2.11063</v>
      </c>
      <c r="KR36" s="17"/>
      <c r="KS36" s="17"/>
      <c r="KT36" s="17"/>
      <c r="KU36" s="17">
        <v>0</v>
      </c>
      <c r="KV36" s="17"/>
      <c r="KW36" s="17"/>
      <c r="KX36" s="17"/>
      <c r="KY36" s="17">
        <v>0</v>
      </c>
      <c r="KZ36" s="17">
        <v>3.9</v>
      </c>
      <c r="LA36" s="17"/>
      <c r="LB36" s="17"/>
      <c r="LC36" s="17">
        <v>3.9</v>
      </c>
      <c r="LD36" s="17">
        <v>267.39999999999998</v>
      </c>
      <c r="LE36" s="17">
        <v>271.12195000000003</v>
      </c>
      <c r="LF36" s="17">
        <v>271.12195000000003</v>
      </c>
      <c r="LG36" s="17">
        <v>-3.7219500000000001</v>
      </c>
      <c r="LH36" s="17">
        <v>130.9</v>
      </c>
      <c r="LI36" s="17">
        <v>133.67995999999999</v>
      </c>
      <c r="LJ36" s="17">
        <v>133.67995999999999</v>
      </c>
      <c r="LK36" s="17">
        <v>-2.77996</v>
      </c>
      <c r="LL36" s="17">
        <v>63.6</v>
      </c>
      <c r="LM36" s="17">
        <v>67.461460000000002</v>
      </c>
      <c r="LN36" s="17">
        <v>67.461460000000002</v>
      </c>
      <c r="LO36" s="17">
        <v>-3.8614600000000001</v>
      </c>
      <c r="LP36" s="17">
        <v>78.099999999999994</v>
      </c>
      <c r="LQ36" s="17">
        <v>78.567999999999998</v>
      </c>
      <c r="LR36" s="17">
        <v>78.567999999999998</v>
      </c>
      <c r="LS36" s="17">
        <v>-0.46800000000000003</v>
      </c>
      <c r="LT36" s="17"/>
      <c r="LU36" s="17"/>
      <c r="LV36" s="17"/>
      <c r="LW36" s="17">
        <v>0</v>
      </c>
      <c r="LX36" s="17">
        <v>64.7</v>
      </c>
      <c r="LY36" s="17">
        <v>66.666669999999996</v>
      </c>
      <c r="LZ36" s="17">
        <v>66.666669999999996</v>
      </c>
      <c r="MA36" s="17">
        <v>-1.9666699999999999</v>
      </c>
      <c r="MB36" s="17">
        <v>31.4</v>
      </c>
      <c r="MC36" s="17">
        <v>32.820509999999999</v>
      </c>
      <c r="MD36" s="17">
        <v>0</v>
      </c>
      <c r="ME36" s="17">
        <v>31.4</v>
      </c>
      <c r="MF36" s="17">
        <v>31.5</v>
      </c>
      <c r="MG36" s="17">
        <v>32.820509999999999</v>
      </c>
      <c r="MH36" s="17"/>
      <c r="MI36" s="17">
        <v>31.5</v>
      </c>
      <c r="MJ36" s="17"/>
      <c r="MK36" s="17"/>
      <c r="ML36" s="17"/>
      <c r="MM36" s="17">
        <v>0</v>
      </c>
      <c r="MN36" s="17">
        <v>139.6</v>
      </c>
      <c r="MO36" s="17">
        <v>144.31267</v>
      </c>
      <c r="MP36" s="17">
        <v>152.34648999999999</v>
      </c>
      <c r="MQ36" s="17">
        <v>-12.74649</v>
      </c>
      <c r="MR36" s="17">
        <v>66</v>
      </c>
      <c r="MS36" s="17">
        <v>72.156329999999997</v>
      </c>
      <c r="MT36" s="17">
        <v>76.173249999999996</v>
      </c>
      <c r="MU36" s="17">
        <v>-10.173249999999999</v>
      </c>
      <c r="MV36" s="17">
        <v>103.2</v>
      </c>
      <c r="MW36" s="17">
        <v>102.5641</v>
      </c>
      <c r="MX36" s="17">
        <v>124.2072</v>
      </c>
      <c r="MY36" s="17">
        <v>-21.007200000000001</v>
      </c>
      <c r="MZ36" s="17"/>
      <c r="NA36" s="17"/>
      <c r="NB36" s="17"/>
      <c r="NC36" s="17">
        <v>0</v>
      </c>
      <c r="ND36" s="17"/>
      <c r="NE36" s="17"/>
      <c r="NF36" s="17"/>
      <c r="NG36" s="17">
        <v>0</v>
      </c>
      <c r="NH36" s="17"/>
      <c r="NI36" s="17"/>
      <c r="NJ36" s="17"/>
      <c r="NK36" s="17">
        <v>0</v>
      </c>
      <c r="NL36" s="17"/>
      <c r="NM36" s="17"/>
      <c r="NN36" s="17"/>
      <c r="NO36" s="17">
        <v>0</v>
      </c>
      <c r="NP36" s="17">
        <v>137.6</v>
      </c>
      <c r="NQ36" s="17">
        <v>147.88910000000001</v>
      </c>
      <c r="NR36" s="17">
        <v>191.99999</v>
      </c>
      <c r="NS36" s="17">
        <v>-54.399990000000003</v>
      </c>
      <c r="NT36" s="17">
        <v>80.2</v>
      </c>
      <c r="NU36" s="17">
        <v>73.944550000000007</v>
      </c>
      <c r="NV36" s="17">
        <v>96</v>
      </c>
      <c r="NW36" s="17">
        <v>-15.8</v>
      </c>
      <c r="NX36" s="17">
        <v>0.6</v>
      </c>
      <c r="NY36" s="17"/>
      <c r="NZ36" s="17">
        <v>0.72799999999999998</v>
      </c>
      <c r="OA36" s="17">
        <v>-0.128</v>
      </c>
      <c r="OB36" s="17">
        <v>72</v>
      </c>
      <c r="OC36" s="17">
        <v>53.7</v>
      </c>
      <c r="OD36" s="17">
        <v>82.391000000000005</v>
      </c>
      <c r="OE36" s="17">
        <v>-10.391</v>
      </c>
      <c r="OF36" s="17">
        <v>78.5</v>
      </c>
      <c r="OG36" s="17"/>
      <c r="OH36" s="17">
        <v>80</v>
      </c>
      <c r="OI36" s="17">
        <v>-1.5</v>
      </c>
      <c r="OJ36" s="17">
        <v>0</v>
      </c>
      <c r="OK36" s="17">
        <v>2.992</v>
      </c>
      <c r="OL36" s="17">
        <v>2.992</v>
      </c>
      <c r="OM36" s="17">
        <v>-2.992</v>
      </c>
      <c r="ON36" s="17">
        <v>0.4</v>
      </c>
      <c r="OO36" s="17">
        <v>0.5</v>
      </c>
      <c r="OP36" s="17">
        <v>0.5</v>
      </c>
      <c r="OQ36" s="17">
        <v>-0.1</v>
      </c>
      <c r="OR36" s="17"/>
      <c r="OS36" s="17"/>
      <c r="OT36" s="17">
        <v>17.560980000000001</v>
      </c>
      <c r="OU36" s="17">
        <v>-17.560980000000001</v>
      </c>
      <c r="OV36" s="17">
        <v>9.9</v>
      </c>
      <c r="OW36" s="17">
        <v>9.9830000000000005</v>
      </c>
      <c r="OX36" s="17">
        <v>9.9830000000000005</v>
      </c>
      <c r="OY36" s="17">
        <v>-8.3000000000000004E-2</v>
      </c>
      <c r="OZ36" s="17">
        <v>5.4</v>
      </c>
      <c r="PA36" s="17">
        <v>5.67</v>
      </c>
      <c r="PB36" s="17">
        <v>5.67</v>
      </c>
      <c r="PC36" s="17">
        <v>-0.27</v>
      </c>
      <c r="PD36" s="17">
        <v>1.3</v>
      </c>
      <c r="PE36" s="17">
        <v>1.23</v>
      </c>
      <c r="PF36" s="17">
        <v>1.23</v>
      </c>
      <c r="PG36" s="17">
        <v>7.0000000000000007E-2</v>
      </c>
      <c r="PH36" s="17">
        <v>1.8</v>
      </c>
      <c r="PI36" s="17">
        <v>3.55</v>
      </c>
      <c r="PJ36" s="17">
        <v>3.55</v>
      </c>
      <c r="PK36" s="17">
        <v>-1.75</v>
      </c>
      <c r="PL36" s="17">
        <v>0</v>
      </c>
      <c r="PM36" s="17">
        <v>5</v>
      </c>
      <c r="PN36" s="17">
        <v>5</v>
      </c>
      <c r="PO36" s="17">
        <v>-5</v>
      </c>
      <c r="PP36" s="17">
        <v>20</v>
      </c>
      <c r="PQ36" s="17">
        <v>19.5122</v>
      </c>
      <c r="PR36" s="17">
        <v>19.5122</v>
      </c>
      <c r="PS36" s="17">
        <v>0.48780000000000001</v>
      </c>
      <c r="PT36" s="17">
        <v>16.8</v>
      </c>
      <c r="PU36" s="17">
        <v>19.5122</v>
      </c>
      <c r="PV36" s="17">
        <v>19.5122</v>
      </c>
      <c r="PW36" s="17">
        <v>-2.7122000000000002</v>
      </c>
      <c r="PX36" s="17">
        <v>19</v>
      </c>
      <c r="PY36" s="17">
        <v>17.560980000000001</v>
      </c>
      <c r="PZ36" s="17">
        <v>17.560980000000001</v>
      </c>
      <c r="QA36" s="17">
        <v>1.43902</v>
      </c>
      <c r="QB36" s="17">
        <v>3.5</v>
      </c>
      <c r="QC36" s="17">
        <v>3.4</v>
      </c>
      <c r="QD36" s="17">
        <v>3.4</v>
      </c>
      <c r="QE36" s="17">
        <v>0.1</v>
      </c>
      <c r="QF36" s="17">
        <v>18.600000000000001</v>
      </c>
      <c r="QG36" s="17">
        <v>18.341460000000001</v>
      </c>
      <c r="QH36" s="17">
        <v>18.341460000000001</v>
      </c>
      <c r="QI36" s="17">
        <v>0.25853999999999999</v>
      </c>
      <c r="QJ36" s="17">
        <v>15</v>
      </c>
      <c r="QK36" s="17"/>
      <c r="QL36" s="17">
        <v>15.377000000000001</v>
      </c>
      <c r="QM36" s="17">
        <v>-0.377</v>
      </c>
      <c r="QN36" s="17">
        <v>18.7</v>
      </c>
      <c r="QO36" s="17"/>
      <c r="QP36" s="17">
        <v>16.588000000000001</v>
      </c>
      <c r="QQ36" s="17">
        <v>2.1120000000000001</v>
      </c>
      <c r="QR36" s="17">
        <v>15.1</v>
      </c>
      <c r="QS36" s="17">
        <v>15.3</v>
      </c>
      <c r="QT36" s="17">
        <v>18.491</v>
      </c>
      <c r="QU36" s="17">
        <v>-3.391</v>
      </c>
      <c r="QV36" s="17">
        <v>47.2</v>
      </c>
      <c r="QW36" s="17">
        <v>56.2</v>
      </c>
      <c r="QX36" s="17">
        <v>64.927999999999997</v>
      </c>
      <c r="QY36" s="17">
        <v>-17.728000000000002</v>
      </c>
      <c r="QZ36" s="17">
        <v>1.35</v>
      </c>
      <c r="RA36" s="17">
        <v>1.5</v>
      </c>
      <c r="RB36" s="17">
        <v>1.5</v>
      </c>
      <c r="RC36" s="17">
        <v>-0.15</v>
      </c>
      <c r="RD36" s="17">
        <v>2.14</v>
      </c>
      <c r="RE36" s="17">
        <v>1.5</v>
      </c>
      <c r="RF36" s="17"/>
      <c r="RG36" s="17">
        <v>2.14</v>
      </c>
      <c r="RH36" s="17">
        <v>2.4</v>
      </c>
      <c r="RI36" s="17">
        <v>2.4</v>
      </c>
      <c r="RJ36" s="17">
        <v>2.4</v>
      </c>
      <c r="RK36" s="17">
        <v>0</v>
      </c>
      <c r="RL36" s="17">
        <v>2.69</v>
      </c>
      <c r="RM36" s="17">
        <v>2.8</v>
      </c>
      <c r="RN36" s="17">
        <v>2.8</v>
      </c>
      <c r="RO36" s="17">
        <v>-0.11</v>
      </c>
      <c r="RP36" s="17">
        <v>18.600000000000001</v>
      </c>
      <c r="RQ36" s="17"/>
      <c r="RR36" s="17">
        <v>16.260999999999999</v>
      </c>
      <c r="RS36" s="17">
        <v>2.339</v>
      </c>
      <c r="RT36" s="17">
        <v>2.5</v>
      </c>
      <c r="RU36" s="17">
        <v>2.9009999999999998</v>
      </c>
      <c r="RV36" s="17">
        <v>2.9009999999999998</v>
      </c>
      <c r="RW36" s="17">
        <v>-0.40100000000000002</v>
      </c>
      <c r="RX36" s="17">
        <v>20.2</v>
      </c>
      <c r="RY36" s="17">
        <v>19.869240000000001</v>
      </c>
      <c r="RZ36" s="17">
        <v>19.869240000000001</v>
      </c>
      <c r="SA36" s="17">
        <v>0.33076</v>
      </c>
      <c r="SB36" s="17">
        <v>1.8</v>
      </c>
      <c r="SC36" s="17">
        <v>0</v>
      </c>
      <c r="SD36" s="17">
        <v>0</v>
      </c>
      <c r="SE36" s="17">
        <v>1.8</v>
      </c>
      <c r="SF36" s="17">
        <v>0</v>
      </c>
      <c r="SG36" s="17">
        <v>0.7</v>
      </c>
      <c r="SH36" s="17">
        <v>0.7</v>
      </c>
      <c r="SI36" s="17">
        <v>-0.7</v>
      </c>
      <c r="SJ36" s="17">
        <v>19.899999999999999</v>
      </c>
      <c r="SK36" s="17">
        <v>19.21951</v>
      </c>
      <c r="SL36" s="17">
        <v>19.21951</v>
      </c>
      <c r="SM36" s="17">
        <v>0.68049000000000004</v>
      </c>
      <c r="SN36" s="17"/>
      <c r="SO36" s="17"/>
      <c r="SP36" s="17">
        <v>12.195119999999999</v>
      </c>
      <c r="SQ36" s="17">
        <v>-12.195119999999999</v>
      </c>
      <c r="SR36" s="17">
        <v>20.100000000000001</v>
      </c>
      <c r="SS36" s="17">
        <v>19.5122</v>
      </c>
      <c r="ST36" s="17">
        <v>19.5122</v>
      </c>
      <c r="SU36" s="17">
        <v>0.58779999999999999</v>
      </c>
      <c r="SV36" s="17">
        <v>20.3</v>
      </c>
      <c r="SW36" s="17">
        <v>19.5122</v>
      </c>
      <c r="SX36" s="17">
        <v>19.5122</v>
      </c>
      <c r="SY36" s="17">
        <v>0.78779999999999994</v>
      </c>
      <c r="SZ36" s="17">
        <v>20</v>
      </c>
      <c r="TA36" s="17">
        <v>19.317070000000001</v>
      </c>
      <c r="TB36" s="17">
        <v>19.317070000000001</v>
      </c>
      <c r="TC36" s="17">
        <v>0.68293000000000004</v>
      </c>
      <c r="TD36" s="17">
        <v>5.7</v>
      </c>
      <c r="TE36" s="17">
        <v>3.4180000000000001</v>
      </c>
      <c r="TF36" s="17">
        <v>3.4180000000000001</v>
      </c>
      <c r="TG36" s="17">
        <v>2.282</v>
      </c>
      <c r="TH36" s="17">
        <v>69.7</v>
      </c>
      <c r="TI36" s="17">
        <v>53.167000000000002</v>
      </c>
      <c r="TJ36" s="17">
        <v>53.167000000000002</v>
      </c>
      <c r="TK36" s="17">
        <v>16.533000000000001</v>
      </c>
      <c r="TL36" s="17">
        <v>37.5</v>
      </c>
      <c r="TM36" s="17"/>
      <c r="TN36" s="17">
        <v>13.311999999999999</v>
      </c>
      <c r="TO36" s="17">
        <v>24.187999999999999</v>
      </c>
      <c r="TP36" s="17">
        <v>64.3</v>
      </c>
      <c r="TQ36" s="17">
        <v>34.200000000000003</v>
      </c>
      <c r="TR36" s="17">
        <v>75</v>
      </c>
      <c r="TS36" s="17">
        <v>-10.7</v>
      </c>
      <c r="TT36" s="17">
        <v>55.8</v>
      </c>
      <c r="TU36" s="17">
        <v>36.799999999999997</v>
      </c>
      <c r="TV36" s="17">
        <v>75</v>
      </c>
      <c r="TW36" s="17">
        <v>-19.2</v>
      </c>
      <c r="TX36" s="17">
        <v>5.0999999999999996</v>
      </c>
      <c r="TY36" s="17">
        <v>6.77</v>
      </c>
      <c r="TZ36" s="17">
        <v>6.77</v>
      </c>
      <c r="UA36" s="17">
        <v>-1.67</v>
      </c>
      <c r="UB36" s="17">
        <v>6.2</v>
      </c>
      <c r="UC36" s="17">
        <v>5.266</v>
      </c>
      <c r="UD36" s="17">
        <v>5.266</v>
      </c>
      <c r="UE36" s="17">
        <v>0.93400000000000005</v>
      </c>
      <c r="UF36" s="17">
        <v>21</v>
      </c>
      <c r="UG36" s="17"/>
      <c r="UH36" s="17">
        <v>19.5122</v>
      </c>
      <c r="UI36" s="17">
        <v>1.4878</v>
      </c>
      <c r="UJ36" s="17">
        <v>8.3000000000000007</v>
      </c>
      <c r="UK36" s="17">
        <v>8</v>
      </c>
      <c r="UL36" s="17">
        <v>8</v>
      </c>
      <c r="UM36" s="17">
        <v>0.3</v>
      </c>
      <c r="UN36" s="17"/>
      <c r="UO36" s="17"/>
      <c r="UP36" s="17">
        <v>6.8</v>
      </c>
      <c r="UQ36" s="17">
        <v>-6.8</v>
      </c>
      <c r="UR36" s="17">
        <v>20.399999999999999</v>
      </c>
      <c r="US36" s="17">
        <v>19.5122</v>
      </c>
      <c r="UT36" s="17">
        <v>19.5122</v>
      </c>
      <c r="UU36" s="17">
        <v>0.88780000000000003</v>
      </c>
      <c r="UV36" s="17">
        <v>20.399999999999999</v>
      </c>
      <c r="UW36" s="17">
        <v>19.5122</v>
      </c>
      <c r="UX36" s="17">
        <v>19.5122</v>
      </c>
      <c r="UY36" s="17">
        <v>0.88780000000000003</v>
      </c>
      <c r="UZ36" s="17">
        <v>20</v>
      </c>
      <c r="VA36" s="17">
        <v>19.5122</v>
      </c>
      <c r="VB36" s="17">
        <v>19.5122</v>
      </c>
      <c r="VC36" s="17">
        <v>0.48780000000000001</v>
      </c>
      <c r="VD36" s="17">
        <v>0.4</v>
      </c>
      <c r="VE36" s="17">
        <v>4.0019999999999998</v>
      </c>
      <c r="VF36" s="17">
        <v>4.0019999999999998</v>
      </c>
      <c r="VG36" s="17">
        <v>-3.6019999999999999</v>
      </c>
      <c r="VH36" s="17">
        <v>16.8</v>
      </c>
      <c r="VI36" s="17"/>
      <c r="VJ36" s="17">
        <v>15.340999999999999</v>
      </c>
      <c r="VK36" s="17">
        <v>1.4590000000000001</v>
      </c>
      <c r="VL36" s="17">
        <v>144.9</v>
      </c>
      <c r="VM36" s="17"/>
      <c r="VN36" s="17">
        <v>62.613999999999997</v>
      </c>
      <c r="VO36" s="17">
        <v>82.286000000000001</v>
      </c>
      <c r="VP36" s="17"/>
      <c r="VQ36" s="17"/>
      <c r="VR36" s="17">
        <v>0.6</v>
      </c>
      <c r="VS36" s="17">
        <v>-0.6</v>
      </c>
      <c r="VT36" s="17">
        <v>69.2</v>
      </c>
      <c r="VU36" s="17">
        <v>71.400000000000006</v>
      </c>
      <c r="VV36" s="17">
        <v>96.747</v>
      </c>
      <c r="VW36" s="17">
        <v>-27.547000000000001</v>
      </c>
      <c r="VX36" s="17">
        <v>63.4</v>
      </c>
      <c r="VY36" s="17">
        <v>75.5</v>
      </c>
      <c r="VZ36" s="17">
        <v>89.260999999999996</v>
      </c>
      <c r="WA36" s="17">
        <v>-25.861000000000001</v>
      </c>
      <c r="WB36" s="17">
        <v>105.7</v>
      </c>
      <c r="WC36" s="17"/>
      <c r="WD36" s="17">
        <v>46.625999999999998</v>
      </c>
      <c r="WE36" s="17">
        <v>59.073999999999998</v>
      </c>
      <c r="WF36" s="17">
        <v>16</v>
      </c>
      <c r="WG36" s="17"/>
      <c r="WH36" s="17">
        <v>15.209</v>
      </c>
      <c r="WI36" s="17">
        <v>0.79100000000000004</v>
      </c>
      <c r="WJ36" s="17">
        <v>7.4</v>
      </c>
      <c r="WK36" s="17">
        <v>8</v>
      </c>
      <c r="WL36" s="17">
        <v>8</v>
      </c>
      <c r="WM36" s="17">
        <v>-0.6</v>
      </c>
      <c r="WN36" s="17">
        <v>20</v>
      </c>
      <c r="WO36" s="17">
        <v>19.317070000000001</v>
      </c>
      <c r="WP36" s="17">
        <v>19.317070000000001</v>
      </c>
      <c r="WQ36" s="17">
        <v>0.68293000000000004</v>
      </c>
      <c r="WR36" s="17"/>
      <c r="WS36" s="17"/>
      <c r="WT36" s="17"/>
      <c r="WU36" s="17">
        <v>0</v>
      </c>
      <c r="WV36" s="17"/>
      <c r="WW36" s="17"/>
      <c r="WX36" s="17"/>
      <c r="WY36" s="17">
        <v>0</v>
      </c>
      <c r="WZ36" s="17">
        <v>36.799999999999997</v>
      </c>
      <c r="XA36" s="17">
        <v>35</v>
      </c>
      <c r="XB36" s="17">
        <v>35</v>
      </c>
      <c r="XC36" s="17">
        <v>1.8</v>
      </c>
      <c r="XD36" s="17">
        <v>27.6</v>
      </c>
      <c r="XE36" s="17">
        <v>29.184000000000001</v>
      </c>
      <c r="XF36" s="17">
        <v>29.184000000000001</v>
      </c>
      <c r="XG36" s="17">
        <v>-1.5840000000000001</v>
      </c>
      <c r="XH36" s="17">
        <v>3.1</v>
      </c>
      <c r="XI36" s="17">
        <v>2.8159999999999998</v>
      </c>
      <c r="XJ36" s="17">
        <v>2.8159999999999998</v>
      </c>
      <c r="XK36" s="17">
        <v>0.28399999999999997</v>
      </c>
      <c r="XL36" s="17"/>
      <c r="XM36" s="17"/>
      <c r="XN36" s="17"/>
      <c r="XO36" s="17">
        <v>0</v>
      </c>
      <c r="XP36" s="17">
        <v>11.2</v>
      </c>
      <c r="XQ36" s="17">
        <v>17</v>
      </c>
      <c r="XR36" s="17">
        <v>17</v>
      </c>
      <c r="XS36" s="17">
        <v>-5.8</v>
      </c>
      <c r="XT36" s="17">
        <v>7.5</v>
      </c>
      <c r="XU36" s="17">
        <v>10</v>
      </c>
      <c r="XV36" s="17">
        <v>10</v>
      </c>
      <c r="XW36" s="17">
        <v>-2.5</v>
      </c>
    </row>
    <row r="37" spans="1:647" ht="24" customHeight="1" x14ac:dyDescent="0.25">
      <c r="A37" s="1"/>
      <c r="B37" s="16" t="s">
        <v>69</v>
      </c>
      <c r="C37" s="16" t="s">
        <v>743</v>
      </c>
      <c r="D37" s="17">
        <v>1</v>
      </c>
      <c r="E37" s="17">
        <v>1.01</v>
      </c>
      <c r="F37" s="17">
        <v>1.01</v>
      </c>
      <c r="G37" s="17">
        <v>-0.01</v>
      </c>
      <c r="H37" s="17">
        <v>1.6</v>
      </c>
      <c r="I37" s="17">
        <v>1.64</v>
      </c>
      <c r="J37" s="17">
        <v>1.64</v>
      </c>
      <c r="K37" s="17">
        <v>-0.04</v>
      </c>
      <c r="L37" s="17"/>
      <c r="M37" s="17"/>
      <c r="N37" s="17"/>
      <c r="O37" s="17">
        <v>0</v>
      </c>
      <c r="P37" s="17"/>
      <c r="Q37" s="17"/>
      <c r="R37" s="17"/>
      <c r="S37" s="17">
        <v>0</v>
      </c>
      <c r="T37" s="17"/>
      <c r="U37" s="17"/>
      <c r="V37" s="17"/>
      <c r="W37" s="17">
        <v>0</v>
      </c>
      <c r="X37" s="17"/>
      <c r="Y37" s="17"/>
      <c r="Z37" s="17"/>
      <c r="AA37" s="17">
        <v>0</v>
      </c>
      <c r="AB37" s="17">
        <v>90.9</v>
      </c>
      <c r="AC37" s="17">
        <v>92.226339999999993</v>
      </c>
      <c r="AD37" s="17">
        <v>92.226339999999993</v>
      </c>
      <c r="AE37" s="17">
        <v>-1.3263400000000001</v>
      </c>
      <c r="AF37" s="17">
        <v>175.1</v>
      </c>
      <c r="AG37" s="17">
        <v>155.45267999999999</v>
      </c>
      <c r="AH37" s="17">
        <v>106</v>
      </c>
      <c r="AI37" s="17">
        <v>69.099999999999994</v>
      </c>
      <c r="AJ37" s="17">
        <v>25.8</v>
      </c>
      <c r="AK37" s="17">
        <v>27.692309999999999</v>
      </c>
      <c r="AL37" s="17">
        <v>87.329329999999999</v>
      </c>
      <c r="AM37" s="17">
        <v>-61.529330000000002</v>
      </c>
      <c r="AN37" s="17"/>
      <c r="AO37" s="17"/>
      <c r="AP37" s="17">
        <v>0</v>
      </c>
      <c r="AQ37" s="17">
        <v>0</v>
      </c>
      <c r="AR37" s="17">
        <v>175</v>
      </c>
      <c r="AS37" s="17">
        <v>147.33328</v>
      </c>
      <c r="AT37" s="17">
        <v>147.33328</v>
      </c>
      <c r="AU37" s="17">
        <v>27.666720000000002</v>
      </c>
      <c r="AV37" s="17">
        <v>175.5</v>
      </c>
      <c r="AW37" s="17">
        <v>147.33328</v>
      </c>
      <c r="AX37" s="17">
        <v>147.33328</v>
      </c>
      <c r="AY37" s="17">
        <v>28.166720000000002</v>
      </c>
      <c r="AZ37" s="17">
        <v>176.4</v>
      </c>
      <c r="BA37" s="17">
        <v>147.33328</v>
      </c>
      <c r="BB37" s="17">
        <v>147.33328</v>
      </c>
      <c r="BC37" s="17">
        <v>29.06672</v>
      </c>
      <c r="BD37" s="17">
        <v>265.7</v>
      </c>
      <c r="BE37" s="17">
        <v>220.99993000000001</v>
      </c>
      <c r="BF37" s="17">
        <v>220.99993000000001</v>
      </c>
      <c r="BG37" s="17">
        <v>44.700069999999997</v>
      </c>
      <c r="BH37" s="17">
        <v>196</v>
      </c>
      <c r="BI37" s="17">
        <v>195.12200999999999</v>
      </c>
      <c r="BJ37" s="17">
        <v>195.12200999999999</v>
      </c>
      <c r="BK37" s="17">
        <v>0.87799000000000005</v>
      </c>
      <c r="BL37" s="17">
        <v>106</v>
      </c>
      <c r="BM37" s="17">
        <v>97.561000000000007</v>
      </c>
      <c r="BN37" s="17">
        <v>97.561000000000007</v>
      </c>
      <c r="BO37" s="17">
        <v>8.4390000000000001</v>
      </c>
      <c r="BP37" s="17">
        <v>560.5</v>
      </c>
      <c r="BQ37" s="17">
        <v>568.29854</v>
      </c>
      <c r="BR37" s="17">
        <v>568.29854</v>
      </c>
      <c r="BS37" s="17">
        <v>-7.79854</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166.5</v>
      </c>
      <c r="CO37" s="17">
        <v>164.70732000000001</v>
      </c>
      <c r="CP37" s="17">
        <v>164.70732000000001</v>
      </c>
      <c r="CQ37" s="17">
        <v>1.7926800000000001</v>
      </c>
      <c r="CR37" s="17">
        <v>7.8</v>
      </c>
      <c r="CS37" s="17">
        <v>3.8486199999999999</v>
      </c>
      <c r="CT37" s="17">
        <v>3.8486199999999999</v>
      </c>
      <c r="CU37" s="17">
        <v>3.9513799999999999</v>
      </c>
      <c r="CV37" s="17">
        <v>2.6139999999999999</v>
      </c>
      <c r="CW37" s="17">
        <v>2.1125600000000002</v>
      </c>
      <c r="CX37" s="17">
        <v>2.1125600000000002</v>
      </c>
      <c r="CY37" s="17">
        <v>0.50144</v>
      </c>
      <c r="CZ37" s="17">
        <v>16.5</v>
      </c>
      <c r="DA37" s="17">
        <v>16.873670000000001</v>
      </c>
      <c r="DB37" s="17">
        <v>16.873670000000001</v>
      </c>
      <c r="DC37" s="17">
        <v>-0.37367</v>
      </c>
      <c r="DD37" s="17">
        <v>6.6</v>
      </c>
      <c r="DE37" s="17">
        <v>5.2787100000000002</v>
      </c>
      <c r="DF37" s="17">
        <v>5.2787100000000002</v>
      </c>
      <c r="DG37" s="17">
        <v>1.3212900000000001</v>
      </c>
      <c r="DH37" s="17"/>
      <c r="DI37" s="17"/>
      <c r="DJ37" s="17"/>
      <c r="DK37" s="17">
        <v>0</v>
      </c>
      <c r="DL37" s="17">
        <v>123.5</v>
      </c>
      <c r="DM37" s="17">
        <v>143</v>
      </c>
      <c r="DN37" s="17">
        <v>143</v>
      </c>
      <c r="DO37" s="17">
        <v>-19.5</v>
      </c>
      <c r="DP37" s="17">
        <v>6.3</v>
      </c>
      <c r="DQ37" s="17">
        <v>6.2390999999999996</v>
      </c>
      <c r="DR37" s="17">
        <v>8.9130000000000003</v>
      </c>
      <c r="DS37" s="17">
        <v>-2.613</v>
      </c>
      <c r="DT37" s="17"/>
      <c r="DU37" s="17"/>
      <c r="DV37" s="17"/>
      <c r="DW37" s="17">
        <v>0</v>
      </c>
      <c r="DX37" s="17"/>
      <c r="DY37" s="17"/>
      <c r="DZ37" s="17"/>
      <c r="EA37" s="17">
        <v>0</v>
      </c>
      <c r="EB37" s="17"/>
      <c r="EC37" s="17"/>
      <c r="ED37" s="17"/>
      <c r="EE37" s="17">
        <v>0</v>
      </c>
      <c r="EF37" s="17">
        <v>110.8</v>
      </c>
      <c r="EG37" s="17">
        <v>112.90537</v>
      </c>
      <c r="EH37" s="17">
        <v>112.90537</v>
      </c>
      <c r="EI37" s="17">
        <v>-2.1053700000000002</v>
      </c>
      <c r="EJ37" s="17">
        <v>224.6</v>
      </c>
      <c r="EK37" s="17">
        <v>221.30108000000001</v>
      </c>
      <c r="EL37" s="17">
        <v>221.25516999999999</v>
      </c>
      <c r="EM37" s="17">
        <v>3.34483</v>
      </c>
      <c r="EN37" s="17"/>
      <c r="EO37" s="17"/>
      <c r="EP37" s="17"/>
      <c r="EQ37" s="17">
        <v>0</v>
      </c>
      <c r="ER37" s="17"/>
      <c r="ES37" s="17"/>
      <c r="ET37" s="17"/>
      <c r="EU37" s="17">
        <v>0</v>
      </c>
      <c r="EV37" s="17"/>
      <c r="EW37" s="17"/>
      <c r="EX37" s="17"/>
      <c r="EY37" s="17">
        <v>0</v>
      </c>
      <c r="EZ37" s="17">
        <v>6.5</v>
      </c>
      <c r="FA37" s="17">
        <v>6.39</v>
      </c>
      <c r="FB37" s="17">
        <v>6.39</v>
      </c>
      <c r="FC37" s="17">
        <v>0.11</v>
      </c>
      <c r="FD37" s="17">
        <v>466.6</v>
      </c>
      <c r="FE37" s="17">
        <v>458.87804999999997</v>
      </c>
      <c r="FF37" s="17">
        <v>458.87804999999997</v>
      </c>
      <c r="FG37" s="17">
        <v>7.7219499999999996</v>
      </c>
      <c r="FH37" s="17">
        <v>78.400000000000006</v>
      </c>
      <c r="FI37" s="17">
        <v>62.410020000000003</v>
      </c>
      <c r="FJ37" s="17">
        <v>81.954149999999998</v>
      </c>
      <c r="FK37" s="17">
        <v>-3.5541499999999999</v>
      </c>
      <c r="FL37" s="17">
        <v>149.5</v>
      </c>
      <c r="FM37" s="17">
        <v>148.62634</v>
      </c>
      <c r="FN37" s="17">
        <v>148.62634</v>
      </c>
      <c r="FO37" s="17">
        <v>0.87365999999999999</v>
      </c>
      <c r="FP37" s="17">
        <v>42.5</v>
      </c>
      <c r="FQ37" s="17"/>
      <c r="FR37" s="17">
        <v>41.498959999999997</v>
      </c>
      <c r="FS37" s="17">
        <v>1.0010399999999999</v>
      </c>
      <c r="FT37" s="17">
        <v>18.5</v>
      </c>
      <c r="FU37" s="17">
        <v>19.28585</v>
      </c>
      <c r="FV37" s="17">
        <v>19.28585</v>
      </c>
      <c r="FW37" s="17">
        <v>-0.78585000000000005</v>
      </c>
      <c r="FX37" s="17"/>
      <c r="FY37" s="17"/>
      <c r="FZ37" s="17">
        <v>19.414629999999999</v>
      </c>
      <c r="GA37" s="17">
        <v>-19.414629999999999</v>
      </c>
      <c r="GB37" s="17">
        <v>89.3</v>
      </c>
      <c r="GC37" s="17">
        <v>87.657560000000004</v>
      </c>
      <c r="GD37" s="17">
        <v>87.657560000000004</v>
      </c>
      <c r="GE37" s="17">
        <v>1.6424399999999999</v>
      </c>
      <c r="GF37" s="17">
        <v>176.4</v>
      </c>
      <c r="GG37" s="17">
        <v>181.66672</v>
      </c>
      <c r="GH37" s="17">
        <v>181.66672</v>
      </c>
      <c r="GI37" s="17">
        <v>-5.2667200000000003</v>
      </c>
      <c r="GJ37" s="17">
        <v>177.4</v>
      </c>
      <c r="GK37" s="17">
        <v>181.66672</v>
      </c>
      <c r="GL37" s="17">
        <v>181.66672</v>
      </c>
      <c r="GM37" s="17">
        <v>-4.2667200000000003</v>
      </c>
      <c r="GN37" s="17">
        <v>182.7</v>
      </c>
      <c r="GO37" s="17">
        <v>181.66672</v>
      </c>
      <c r="GP37" s="17">
        <v>181.66672</v>
      </c>
      <c r="GQ37" s="17">
        <v>1.03328</v>
      </c>
      <c r="GR37" s="17">
        <v>75.2</v>
      </c>
      <c r="GS37" s="17">
        <v>110.91316999999999</v>
      </c>
      <c r="GT37" s="17">
        <v>110.91316999999999</v>
      </c>
      <c r="GU37" s="17">
        <v>-35.713169999999998</v>
      </c>
      <c r="GV37" s="17"/>
      <c r="GW37" s="17"/>
      <c r="GX37" s="17"/>
      <c r="GY37" s="17">
        <v>0</v>
      </c>
      <c r="GZ37" s="17">
        <v>8</v>
      </c>
      <c r="HA37" s="17">
        <v>7.8816100000000002</v>
      </c>
      <c r="HB37" s="17">
        <v>7.8816100000000002</v>
      </c>
      <c r="HC37" s="17">
        <v>0.11839</v>
      </c>
      <c r="HD37" s="17">
        <v>35.1</v>
      </c>
      <c r="HE37" s="17">
        <v>47.26634</v>
      </c>
      <c r="HF37" s="17">
        <v>47.26634</v>
      </c>
      <c r="HG37" s="17">
        <v>-12.16634</v>
      </c>
      <c r="HH37" s="17"/>
      <c r="HI37" s="17"/>
      <c r="HJ37" s="17"/>
      <c r="HK37" s="17">
        <v>0</v>
      </c>
      <c r="HL37" s="17">
        <v>3.8</v>
      </c>
      <c r="HM37" s="17">
        <v>3.0928</v>
      </c>
      <c r="HN37" s="17">
        <v>1.8363499999999999</v>
      </c>
      <c r="HO37" s="17">
        <v>1.9636499999999999</v>
      </c>
      <c r="HP37" s="17">
        <v>33.1</v>
      </c>
      <c r="HQ37" s="17">
        <v>31.505569999999999</v>
      </c>
      <c r="HR37" s="17">
        <v>31.505569999999999</v>
      </c>
      <c r="HS37" s="17">
        <v>1.59443</v>
      </c>
      <c r="HT37" s="17">
        <v>174.9</v>
      </c>
      <c r="HU37" s="17">
        <v>171.54185000000001</v>
      </c>
      <c r="HV37" s="17">
        <v>171.54185000000001</v>
      </c>
      <c r="HW37" s="17">
        <v>3.3581500000000002</v>
      </c>
      <c r="HX37" s="17">
        <v>95.8</v>
      </c>
      <c r="HY37" s="17">
        <v>95.918049999999994</v>
      </c>
      <c r="HZ37" s="17">
        <v>95.918049999999994</v>
      </c>
      <c r="IA37" s="17">
        <v>-0.11805</v>
      </c>
      <c r="IB37" s="17">
        <v>0</v>
      </c>
      <c r="IC37" s="17"/>
      <c r="ID37" s="17">
        <v>89.357089999999999</v>
      </c>
      <c r="IE37" s="17">
        <v>-89.357089999999999</v>
      </c>
      <c r="IF37" s="17"/>
      <c r="IG37" s="17"/>
      <c r="IH37" s="17"/>
      <c r="II37" s="17">
        <v>0</v>
      </c>
      <c r="IJ37" s="17">
        <v>45.3</v>
      </c>
      <c r="IK37" s="17">
        <v>48.41648</v>
      </c>
      <c r="IL37" s="17">
        <v>0</v>
      </c>
      <c r="IM37" s="17">
        <v>45.3</v>
      </c>
      <c r="IN37" s="17"/>
      <c r="IO37" s="17"/>
      <c r="IP37" s="17">
        <v>0</v>
      </c>
      <c r="IQ37" s="17">
        <v>0</v>
      </c>
      <c r="IR37" s="17"/>
      <c r="IS37" s="17"/>
      <c r="IT37" s="17"/>
      <c r="IU37" s="17">
        <v>0</v>
      </c>
      <c r="IV37" s="17"/>
      <c r="IW37" s="17"/>
      <c r="IX37" s="17"/>
      <c r="IY37" s="17">
        <v>0</v>
      </c>
      <c r="IZ37" s="17">
        <v>87.2</v>
      </c>
      <c r="JA37" s="17">
        <v>88.815600000000003</v>
      </c>
      <c r="JB37" s="17">
        <v>88.815600000000003</v>
      </c>
      <c r="JC37" s="17">
        <v>-1.6155999999999999</v>
      </c>
      <c r="JD37" s="17">
        <v>164.5</v>
      </c>
      <c r="JE37" s="17">
        <v>170.37773000000001</v>
      </c>
      <c r="JF37" s="17">
        <v>170.37773000000001</v>
      </c>
      <c r="JG37" s="17">
        <v>-5.8777299999999997</v>
      </c>
      <c r="JH37" s="17">
        <v>156.80000000000001</v>
      </c>
      <c r="JI37" s="17">
        <v>170.37773000000001</v>
      </c>
      <c r="JJ37" s="17">
        <v>170.37773000000001</v>
      </c>
      <c r="JK37" s="17">
        <v>-13.577730000000001</v>
      </c>
      <c r="JL37" s="17">
        <v>191.4</v>
      </c>
      <c r="JM37" s="17">
        <v>170.37773000000001</v>
      </c>
      <c r="JN37" s="17">
        <v>170.37773000000001</v>
      </c>
      <c r="JO37" s="17">
        <v>21.022269999999999</v>
      </c>
      <c r="JP37" s="17">
        <v>248.8</v>
      </c>
      <c r="JQ37" s="17">
        <v>255.56658999999999</v>
      </c>
      <c r="JR37" s="17">
        <v>255.56658999999999</v>
      </c>
      <c r="JS37" s="17">
        <v>-6.7665899999999999</v>
      </c>
      <c r="JT37" s="17">
        <v>55.2</v>
      </c>
      <c r="JU37" s="17">
        <v>73.664670000000001</v>
      </c>
      <c r="JV37" s="17">
        <v>73.664670000000001</v>
      </c>
      <c r="JW37" s="17">
        <v>-18.464670000000002</v>
      </c>
      <c r="JX37" s="17">
        <v>30.8</v>
      </c>
      <c r="JY37" s="17">
        <v>36.832329999999999</v>
      </c>
      <c r="JZ37" s="17">
        <v>36.832329999999999</v>
      </c>
      <c r="KA37" s="17">
        <v>-6.03233</v>
      </c>
      <c r="KB37" s="17"/>
      <c r="KC37" s="17"/>
      <c r="KD37" s="17"/>
      <c r="KE37" s="17">
        <v>0</v>
      </c>
      <c r="KF37" s="17"/>
      <c r="KG37" s="17"/>
      <c r="KH37" s="17"/>
      <c r="KI37" s="17">
        <v>0</v>
      </c>
      <c r="KJ37" s="17"/>
      <c r="KK37" s="17"/>
      <c r="KL37" s="17"/>
      <c r="KM37" s="17">
        <v>0</v>
      </c>
      <c r="KN37" s="17">
        <v>113.3</v>
      </c>
      <c r="KO37" s="17">
        <v>114.11063</v>
      </c>
      <c r="KP37" s="17">
        <v>114.11063</v>
      </c>
      <c r="KQ37" s="17">
        <v>-0.81062999999999996</v>
      </c>
      <c r="KR37" s="17"/>
      <c r="KS37" s="17"/>
      <c r="KT37" s="17"/>
      <c r="KU37" s="17">
        <v>0</v>
      </c>
      <c r="KV37" s="17"/>
      <c r="KW37" s="17"/>
      <c r="KX37" s="17"/>
      <c r="KY37" s="17">
        <v>0</v>
      </c>
      <c r="KZ37" s="17">
        <v>3.9</v>
      </c>
      <c r="LA37" s="17"/>
      <c r="LB37" s="17"/>
      <c r="LC37" s="17">
        <v>3.9</v>
      </c>
      <c r="LD37" s="17">
        <v>270.5</v>
      </c>
      <c r="LE37" s="17">
        <v>271.12195000000003</v>
      </c>
      <c r="LF37" s="17">
        <v>271.12195000000003</v>
      </c>
      <c r="LG37" s="17">
        <v>-0.62195</v>
      </c>
      <c r="LH37" s="17">
        <v>133.1</v>
      </c>
      <c r="LI37" s="17">
        <v>133.67995999999999</v>
      </c>
      <c r="LJ37" s="17">
        <v>133.67995999999999</v>
      </c>
      <c r="LK37" s="17">
        <v>-0.57996000000000003</v>
      </c>
      <c r="LL37" s="17">
        <v>64.5</v>
      </c>
      <c r="LM37" s="17">
        <v>67.461460000000002</v>
      </c>
      <c r="LN37" s="17">
        <v>67.461460000000002</v>
      </c>
      <c r="LO37" s="17">
        <v>-2.9614600000000002</v>
      </c>
      <c r="LP37" s="17">
        <v>78.5</v>
      </c>
      <c r="LQ37" s="17">
        <v>78.567999999999998</v>
      </c>
      <c r="LR37" s="17">
        <v>78.567999999999998</v>
      </c>
      <c r="LS37" s="17">
        <v>-6.8000000000000005E-2</v>
      </c>
      <c r="LT37" s="17"/>
      <c r="LU37" s="17"/>
      <c r="LV37" s="17"/>
      <c r="LW37" s="17">
        <v>0</v>
      </c>
      <c r="LX37" s="17">
        <v>65.400000000000006</v>
      </c>
      <c r="LY37" s="17">
        <v>66.666669999999996</v>
      </c>
      <c r="LZ37" s="17">
        <v>83.057860000000005</v>
      </c>
      <c r="MA37" s="17">
        <v>-17.657859999999999</v>
      </c>
      <c r="MB37" s="17">
        <v>32</v>
      </c>
      <c r="MC37" s="17">
        <v>32.820509999999999</v>
      </c>
      <c r="MD37" s="17">
        <v>0</v>
      </c>
      <c r="ME37" s="17">
        <v>32</v>
      </c>
      <c r="MF37" s="17">
        <v>32.1</v>
      </c>
      <c r="MG37" s="17">
        <v>32.820509999999999</v>
      </c>
      <c r="MH37" s="17"/>
      <c r="MI37" s="17">
        <v>32.1</v>
      </c>
      <c r="MJ37" s="17"/>
      <c r="MK37" s="17"/>
      <c r="ML37" s="17"/>
      <c r="MM37" s="17">
        <v>0</v>
      </c>
      <c r="MN37" s="17">
        <v>139.1</v>
      </c>
      <c r="MO37" s="17">
        <v>152.34648999999999</v>
      </c>
      <c r="MP37" s="17">
        <v>152.34648999999999</v>
      </c>
      <c r="MQ37" s="17">
        <v>-13.24649</v>
      </c>
      <c r="MR37" s="17">
        <v>64.2</v>
      </c>
      <c r="MS37" s="17">
        <v>76.173249999999996</v>
      </c>
      <c r="MT37" s="17">
        <v>76.173249999999996</v>
      </c>
      <c r="MU37" s="17">
        <v>-11.97325</v>
      </c>
      <c r="MV37" s="17">
        <v>103.6</v>
      </c>
      <c r="MW37" s="17">
        <v>108.12145</v>
      </c>
      <c r="MX37" s="17">
        <v>186.53289000000001</v>
      </c>
      <c r="MY37" s="17">
        <v>-82.93289</v>
      </c>
      <c r="MZ37" s="17"/>
      <c r="NA37" s="17"/>
      <c r="NB37" s="17"/>
      <c r="NC37" s="17">
        <v>0</v>
      </c>
      <c r="ND37" s="17"/>
      <c r="NE37" s="17"/>
      <c r="NF37" s="17"/>
      <c r="NG37" s="17">
        <v>0</v>
      </c>
      <c r="NH37" s="17"/>
      <c r="NI37" s="17"/>
      <c r="NJ37" s="17"/>
      <c r="NK37" s="17">
        <v>0</v>
      </c>
      <c r="NL37" s="17"/>
      <c r="NM37" s="17"/>
      <c r="NN37" s="17"/>
      <c r="NO37" s="17">
        <v>0</v>
      </c>
      <c r="NP37" s="17">
        <v>140.80000000000001</v>
      </c>
      <c r="NQ37" s="17">
        <v>191.99999</v>
      </c>
      <c r="NR37" s="17">
        <v>191.99999</v>
      </c>
      <c r="NS37" s="17">
        <v>-51.19999</v>
      </c>
      <c r="NT37" s="17">
        <v>79.3</v>
      </c>
      <c r="NU37" s="17">
        <v>96</v>
      </c>
      <c r="NV37" s="17">
        <v>96</v>
      </c>
      <c r="NW37" s="17">
        <v>-16.7</v>
      </c>
      <c r="NX37" s="17">
        <v>0.4</v>
      </c>
      <c r="NY37" s="17"/>
      <c r="NZ37" s="17">
        <v>0.70599999999999996</v>
      </c>
      <c r="OA37" s="17">
        <v>-0.30599999999999999</v>
      </c>
      <c r="OB37" s="17">
        <v>74.599999999999994</v>
      </c>
      <c r="OC37" s="17">
        <v>53.1</v>
      </c>
      <c r="OD37" s="17">
        <v>82.456000000000003</v>
      </c>
      <c r="OE37" s="17">
        <v>-7.8559999999999999</v>
      </c>
      <c r="OF37" s="17">
        <v>78.099999999999994</v>
      </c>
      <c r="OG37" s="17"/>
      <c r="OH37" s="17">
        <v>80</v>
      </c>
      <c r="OI37" s="17">
        <v>-1.9</v>
      </c>
      <c r="OJ37" s="17">
        <v>0.2</v>
      </c>
      <c r="OK37" s="17">
        <v>3.0289999999999999</v>
      </c>
      <c r="OL37" s="17">
        <v>3.0289999999999999</v>
      </c>
      <c r="OM37" s="17">
        <v>-2.8290000000000002</v>
      </c>
      <c r="ON37" s="17">
        <v>0.4</v>
      </c>
      <c r="OO37" s="17">
        <v>0.5</v>
      </c>
      <c r="OP37" s="17">
        <v>0.5</v>
      </c>
      <c r="OQ37" s="17">
        <v>-0.1</v>
      </c>
      <c r="OR37" s="17"/>
      <c r="OS37" s="17"/>
      <c r="OT37" s="17">
        <v>17.560980000000001</v>
      </c>
      <c r="OU37" s="17">
        <v>-17.560980000000001</v>
      </c>
      <c r="OV37" s="17">
        <v>10</v>
      </c>
      <c r="OW37" s="17">
        <v>9.9830000000000005</v>
      </c>
      <c r="OX37" s="17">
        <v>9.9830000000000005</v>
      </c>
      <c r="OY37" s="17">
        <v>1.7000000000000001E-2</v>
      </c>
      <c r="OZ37" s="17">
        <v>5.5</v>
      </c>
      <c r="PA37" s="17">
        <v>5.67</v>
      </c>
      <c r="PB37" s="17">
        <v>5.67</v>
      </c>
      <c r="PC37" s="17">
        <v>-0.17</v>
      </c>
      <c r="PD37" s="17">
        <v>1.3</v>
      </c>
      <c r="PE37" s="17">
        <v>1.23</v>
      </c>
      <c r="PF37" s="17">
        <v>1.23</v>
      </c>
      <c r="PG37" s="17">
        <v>7.0000000000000007E-2</v>
      </c>
      <c r="PH37" s="17">
        <v>1.8</v>
      </c>
      <c r="PI37" s="17">
        <v>3.55</v>
      </c>
      <c r="PJ37" s="17">
        <v>3.55</v>
      </c>
      <c r="PK37" s="17">
        <v>-1.75</v>
      </c>
      <c r="PL37" s="17">
        <v>0</v>
      </c>
      <c r="PM37" s="17">
        <v>5</v>
      </c>
      <c r="PN37" s="17">
        <v>5</v>
      </c>
      <c r="PO37" s="17">
        <v>-5</v>
      </c>
      <c r="PP37" s="17">
        <v>20.399999999999999</v>
      </c>
      <c r="PQ37" s="17">
        <v>19.5122</v>
      </c>
      <c r="PR37" s="17">
        <v>19.5122</v>
      </c>
      <c r="PS37" s="17">
        <v>0.88780000000000003</v>
      </c>
      <c r="PT37" s="17">
        <v>14.7</v>
      </c>
      <c r="PU37" s="17">
        <v>19.5122</v>
      </c>
      <c r="PV37" s="17">
        <v>19.5122</v>
      </c>
      <c r="PW37" s="17">
        <v>-4.8121999999999998</v>
      </c>
      <c r="PX37" s="17">
        <v>0</v>
      </c>
      <c r="PY37" s="17">
        <v>17.560980000000001</v>
      </c>
      <c r="PZ37" s="17">
        <v>17.560980000000001</v>
      </c>
      <c r="QA37" s="17">
        <v>-17.560980000000001</v>
      </c>
      <c r="QB37" s="17">
        <v>3.5</v>
      </c>
      <c r="QC37" s="17">
        <v>3.4</v>
      </c>
      <c r="QD37" s="17">
        <v>3.4</v>
      </c>
      <c r="QE37" s="17">
        <v>0.1</v>
      </c>
      <c r="QF37" s="17">
        <v>18.600000000000001</v>
      </c>
      <c r="QG37" s="17">
        <v>18.341460000000001</v>
      </c>
      <c r="QH37" s="17">
        <v>18.341460000000001</v>
      </c>
      <c r="QI37" s="17">
        <v>0.25853999999999999</v>
      </c>
      <c r="QJ37" s="17">
        <v>15</v>
      </c>
      <c r="QK37" s="17"/>
      <c r="QL37" s="17">
        <v>15.064</v>
      </c>
      <c r="QM37" s="17">
        <v>-6.4000000000000001E-2</v>
      </c>
      <c r="QN37" s="17">
        <v>18.600000000000001</v>
      </c>
      <c r="QO37" s="17"/>
      <c r="QP37" s="17">
        <v>16.288</v>
      </c>
      <c r="QQ37" s="17">
        <v>2.3119999999999998</v>
      </c>
      <c r="QR37" s="17">
        <v>16.2</v>
      </c>
      <c r="QS37" s="17">
        <v>15.6</v>
      </c>
      <c r="QT37" s="17">
        <v>18.530999999999999</v>
      </c>
      <c r="QU37" s="17">
        <v>-2.331</v>
      </c>
      <c r="QV37" s="17">
        <v>47.3</v>
      </c>
      <c r="QW37" s="17">
        <v>56.7</v>
      </c>
      <c r="QX37" s="17">
        <v>64.569999999999993</v>
      </c>
      <c r="QY37" s="17">
        <v>-17.27</v>
      </c>
      <c r="QZ37" s="17">
        <v>1.35</v>
      </c>
      <c r="RA37" s="17">
        <v>1.5</v>
      </c>
      <c r="RB37" s="17">
        <v>1.5</v>
      </c>
      <c r="RC37" s="17">
        <v>-0.15</v>
      </c>
      <c r="RD37" s="17">
        <v>2.3199999999999998</v>
      </c>
      <c r="RE37" s="17">
        <v>1.5</v>
      </c>
      <c r="RF37" s="17"/>
      <c r="RG37" s="17">
        <v>2.3199999999999998</v>
      </c>
      <c r="RH37" s="17">
        <v>2.4</v>
      </c>
      <c r="RI37" s="17">
        <v>2.4</v>
      </c>
      <c r="RJ37" s="17">
        <v>2.4</v>
      </c>
      <c r="RK37" s="17">
        <v>0</v>
      </c>
      <c r="RL37" s="17">
        <v>2.69</v>
      </c>
      <c r="RM37" s="17">
        <v>2.8</v>
      </c>
      <c r="RN37" s="17">
        <v>2.8</v>
      </c>
      <c r="RO37" s="17">
        <v>-0.11</v>
      </c>
      <c r="RP37" s="17">
        <v>19.3</v>
      </c>
      <c r="RQ37" s="17"/>
      <c r="RR37" s="17">
        <v>16.094999999999999</v>
      </c>
      <c r="RS37" s="17">
        <v>3.2050000000000001</v>
      </c>
      <c r="RT37" s="17">
        <v>2.5</v>
      </c>
      <c r="RU37" s="17">
        <v>2.9009999999999998</v>
      </c>
      <c r="RV37" s="17">
        <v>2.9009999999999998</v>
      </c>
      <c r="RW37" s="17">
        <v>-0.40100000000000002</v>
      </c>
      <c r="RX37" s="17">
        <v>20.2</v>
      </c>
      <c r="RY37" s="17">
        <v>19.869240000000001</v>
      </c>
      <c r="RZ37" s="17">
        <v>19.869240000000001</v>
      </c>
      <c r="SA37" s="17">
        <v>0.33076</v>
      </c>
      <c r="SB37" s="17">
        <v>0</v>
      </c>
      <c r="SC37" s="17">
        <v>0</v>
      </c>
      <c r="SD37" s="17">
        <v>0</v>
      </c>
      <c r="SE37" s="17">
        <v>0</v>
      </c>
      <c r="SF37" s="17">
        <v>0</v>
      </c>
      <c r="SG37" s="17">
        <v>0.7</v>
      </c>
      <c r="SH37" s="17">
        <v>0.7</v>
      </c>
      <c r="SI37" s="17">
        <v>-0.7</v>
      </c>
      <c r="SJ37" s="17">
        <v>19.8</v>
      </c>
      <c r="SK37" s="17">
        <v>19.21951</v>
      </c>
      <c r="SL37" s="17">
        <v>19.21951</v>
      </c>
      <c r="SM37" s="17">
        <v>0.58048999999999995</v>
      </c>
      <c r="SN37" s="17"/>
      <c r="SO37" s="17"/>
      <c r="SP37" s="17">
        <v>12.195119999999999</v>
      </c>
      <c r="SQ37" s="17">
        <v>-12.195119999999999</v>
      </c>
      <c r="SR37" s="17">
        <v>20.2</v>
      </c>
      <c r="SS37" s="17">
        <v>19.5122</v>
      </c>
      <c r="ST37" s="17">
        <v>19.5122</v>
      </c>
      <c r="SU37" s="17">
        <v>0.68779999999999997</v>
      </c>
      <c r="SV37" s="17">
        <v>20.3</v>
      </c>
      <c r="SW37" s="17">
        <v>19.5122</v>
      </c>
      <c r="SX37" s="17">
        <v>19.5122</v>
      </c>
      <c r="SY37" s="17">
        <v>0.78779999999999994</v>
      </c>
      <c r="SZ37" s="17">
        <v>20</v>
      </c>
      <c r="TA37" s="17">
        <v>19.317070000000001</v>
      </c>
      <c r="TB37" s="17">
        <v>19.317070000000001</v>
      </c>
      <c r="TC37" s="17">
        <v>0.68293000000000004</v>
      </c>
      <c r="TD37" s="17">
        <v>7.2</v>
      </c>
      <c r="TE37" s="17">
        <v>3.0590000000000002</v>
      </c>
      <c r="TF37" s="17">
        <v>3.0590000000000002</v>
      </c>
      <c r="TG37" s="17">
        <v>4.141</v>
      </c>
      <c r="TH37" s="17">
        <v>65.099999999999994</v>
      </c>
      <c r="TI37" s="17">
        <v>52.643000000000001</v>
      </c>
      <c r="TJ37" s="17">
        <v>52.643000000000001</v>
      </c>
      <c r="TK37" s="17">
        <v>12.457000000000001</v>
      </c>
      <c r="TL37" s="17">
        <v>37.6</v>
      </c>
      <c r="TM37" s="17"/>
      <c r="TN37" s="17">
        <v>9.3849999999999998</v>
      </c>
      <c r="TO37" s="17">
        <v>28.215</v>
      </c>
      <c r="TP37" s="17">
        <v>60.7</v>
      </c>
      <c r="TQ37" s="17">
        <v>33.200000000000003</v>
      </c>
      <c r="TR37" s="17">
        <v>74.25</v>
      </c>
      <c r="TS37" s="17">
        <v>-13.55</v>
      </c>
      <c r="TT37" s="17">
        <v>51.4</v>
      </c>
      <c r="TU37" s="17">
        <v>36.6</v>
      </c>
      <c r="TV37" s="17">
        <v>74.25</v>
      </c>
      <c r="TW37" s="17">
        <v>-22.85</v>
      </c>
      <c r="TX37" s="17">
        <v>6</v>
      </c>
      <c r="TY37" s="17">
        <v>6.4930000000000003</v>
      </c>
      <c r="TZ37" s="17">
        <v>6.4930000000000003</v>
      </c>
      <c r="UA37" s="17">
        <v>-0.49299999999999999</v>
      </c>
      <c r="UB37" s="17">
        <v>5.4</v>
      </c>
      <c r="UC37" s="17">
        <v>5.0789999999999997</v>
      </c>
      <c r="UD37" s="17">
        <v>5.0789999999999997</v>
      </c>
      <c r="UE37" s="17">
        <v>0.32100000000000001</v>
      </c>
      <c r="UF37" s="17">
        <v>21</v>
      </c>
      <c r="UG37" s="17"/>
      <c r="UH37" s="17">
        <v>19.5122</v>
      </c>
      <c r="UI37" s="17">
        <v>1.4878</v>
      </c>
      <c r="UJ37" s="17">
        <v>8.3000000000000007</v>
      </c>
      <c r="UK37" s="17">
        <v>8</v>
      </c>
      <c r="UL37" s="17">
        <v>8</v>
      </c>
      <c r="UM37" s="17">
        <v>0.3</v>
      </c>
      <c r="UN37" s="17"/>
      <c r="UO37" s="17"/>
      <c r="UP37" s="17">
        <v>6.8</v>
      </c>
      <c r="UQ37" s="17">
        <v>-6.8</v>
      </c>
      <c r="UR37" s="17">
        <v>20.399999999999999</v>
      </c>
      <c r="US37" s="17">
        <v>19.5122</v>
      </c>
      <c r="UT37" s="17">
        <v>19.5122</v>
      </c>
      <c r="UU37" s="17">
        <v>0.88780000000000003</v>
      </c>
      <c r="UV37" s="17">
        <v>20.399999999999999</v>
      </c>
      <c r="UW37" s="17">
        <v>19.5122</v>
      </c>
      <c r="UX37" s="17">
        <v>19.5122</v>
      </c>
      <c r="UY37" s="17">
        <v>0.88780000000000003</v>
      </c>
      <c r="UZ37" s="17">
        <v>20</v>
      </c>
      <c r="VA37" s="17">
        <v>19.5122</v>
      </c>
      <c r="VB37" s="17">
        <v>19.5122</v>
      </c>
      <c r="VC37" s="17">
        <v>0.48780000000000001</v>
      </c>
      <c r="VD37" s="17">
        <v>0.9</v>
      </c>
      <c r="VE37" s="17">
        <v>4.2329999999999997</v>
      </c>
      <c r="VF37" s="17">
        <v>4.2329999999999997</v>
      </c>
      <c r="VG37" s="17">
        <v>-3.3330000000000002</v>
      </c>
      <c r="VH37" s="17">
        <v>15.8</v>
      </c>
      <c r="VI37" s="17"/>
      <c r="VJ37" s="17">
        <v>13.284000000000001</v>
      </c>
      <c r="VK37" s="17">
        <v>2.516</v>
      </c>
      <c r="VL37" s="17">
        <v>145.4</v>
      </c>
      <c r="VM37" s="17"/>
      <c r="VN37" s="17">
        <v>53.661000000000001</v>
      </c>
      <c r="VO37" s="17">
        <v>91.739000000000004</v>
      </c>
      <c r="VP37" s="17"/>
      <c r="VQ37" s="17"/>
      <c r="VR37" s="17">
        <v>0.6</v>
      </c>
      <c r="VS37" s="17">
        <v>-0.6</v>
      </c>
      <c r="VT37" s="17">
        <v>81.599999999999994</v>
      </c>
      <c r="VU37" s="17">
        <v>82.4</v>
      </c>
      <c r="VV37" s="17">
        <v>100.733</v>
      </c>
      <c r="VW37" s="17">
        <v>-19.132999999999999</v>
      </c>
      <c r="VX37" s="17">
        <v>68.5</v>
      </c>
      <c r="VY37" s="17">
        <v>88.9</v>
      </c>
      <c r="VZ37" s="17">
        <v>95.787999999999997</v>
      </c>
      <c r="WA37" s="17">
        <v>-27.288</v>
      </c>
      <c r="WB37" s="17">
        <v>106.6</v>
      </c>
      <c r="WC37" s="17"/>
      <c r="WD37" s="17">
        <v>45.133000000000003</v>
      </c>
      <c r="WE37" s="17">
        <v>61.466999999999999</v>
      </c>
      <c r="WF37" s="17">
        <v>11.3</v>
      </c>
      <c r="WG37" s="17"/>
      <c r="WH37" s="17">
        <v>12.22</v>
      </c>
      <c r="WI37" s="17">
        <v>-0.92</v>
      </c>
      <c r="WJ37" s="17">
        <v>7.4</v>
      </c>
      <c r="WK37" s="17">
        <v>8</v>
      </c>
      <c r="WL37" s="17">
        <v>8</v>
      </c>
      <c r="WM37" s="17">
        <v>-0.6</v>
      </c>
      <c r="WN37" s="17">
        <v>20</v>
      </c>
      <c r="WO37" s="17">
        <v>19.317070000000001</v>
      </c>
      <c r="WP37" s="17">
        <v>19.317070000000001</v>
      </c>
      <c r="WQ37" s="17">
        <v>0.68293000000000004</v>
      </c>
      <c r="WR37" s="17"/>
      <c r="WS37" s="17"/>
      <c r="WT37" s="17"/>
      <c r="WU37" s="17">
        <v>0</v>
      </c>
      <c r="WV37" s="17"/>
      <c r="WW37" s="17"/>
      <c r="WX37" s="17"/>
      <c r="WY37" s="17">
        <v>0</v>
      </c>
      <c r="WZ37" s="17">
        <v>36.6</v>
      </c>
      <c r="XA37" s="17">
        <v>35</v>
      </c>
      <c r="XB37" s="17">
        <v>35</v>
      </c>
      <c r="XC37" s="17">
        <v>1.6</v>
      </c>
      <c r="XD37" s="17">
        <v>27.5</v>
      </c>
      <c r="XE37" s="17">
        <v>29.184000000000001</v>
      </c>
      <c r="XF37" s="17">
        <v>29.184000000000001</v>
      </c>
      <c r="XG37" s="17">
        <v>-1.6839999999999999</v>
      </c>
      <c r="XH37" s="17">
        <v>3.3</v>
      </c>
      <c r="XI37" s="17">
        <v>2.8159999999999998</v>
      </c>
      <c r="XJ37" s="17">
        <v>2.8159999999999998</v>
      </c>
      <c r="XK37" s="17">
        <v>0.48399999999999999</v>
      </c>
      <c r="XL37" s="17"/>
      <c r="XM37" s="17"/>
      <c r="XN37" s="17"/>
      <c r="XO37" s="17">
        <v>0</v>
      </c>
      <c r="XP37" s="17">
        <v>11.1</v>
      </c>
      <c r="XQ37" s="17">
        <v>17</v>
      </c>
      <c r="XR37" s="17">
        <v>17</v>
      </c>
      <c r="XS37" s="17">
        <v>-5.9</v>
      </c>
      <c r="XT37" s="17">
        <v>6.6</v>
      </c>
      <c r="XU37" s="17">
        <v>10</v>
      </c>
      <c r="XV37" s="17">
        <v>10</v>
      </c>
      <c r="XW37" s="17">
        <v>-3.4</v>
      </c>
    </row>
    <row r="38" spans="1:647" ht="24" customHeight="1" x14ac:dyDescent="0.25">
      <c r="A38" s="1"/>
      <c r="B38" s="16" t="s">
        <v>69</v>
      </c>
      <c r="C38" s="16" t="s">
        <v>744</v>
      </c>
      <c r="D38" s="17">
        <v>1</v>
      </c>
      <c r="E38" s="17">
        <v>1.01</v>
      </c>
      <c r="F38" s="17">
        <v>1.01</v>
      </c>
      <c r="G38" s="17">
        <v>-0.01</v>
      </c>
      <c r="H38" s="17">
        <v>1.6</v>
      </c>
      <c r="I38" s="17">
        <v>1.64</v>
      </c>
      <c r="J38" s="17">
        <v>1.64</v>
      </c>
      <c r="K38" s="17">
        <v>-0.04</v>
      </c>
      <c r="L38" s="17"/>
      <c r="M38" s="17"/>
      <c r="N38" s="17"/>
      <c r="O38" s="17">
        <v>0</v>
      </c>
      <c r="P38" s="17"/>
      <c r="Q38" s="17"/>
      <c r="R38" s="17"/>
      <c r="S38" s="17">
        <v>0</v>
      </c>
      <c r="T38" s="17"/>
      <c r="U38" s="17"/>
      <c r="V38" s="17"/>
      <c r="W38" s="17">
        <v>0</v>
      </c>
      <c r="X38" s="17"/>
      <c r="Y38" s="17"/>
      <c r="Z38" s="17"/>
      <c r="AA38" s="17">
        <v>0</v>
      </c>
      <c r="AB38" s="17">
        <v>91</v>
      </c>
      <c r="AC38" s="17">
        <v>92.226339999999993</v>
      </c>
      <c r="AD38" s="17">
        <v>92.226339999999993</v>
      </c>
      <c r="AE38" s="17">
        <v>-1.22634</v>
      </c>
      <c r="AF38" s="17">
        <v>174.8</v>
      </c>
      <c r="AG38" s="17">
        <v>155.45267999999999</v>
      </c>
      <c r="AH38" s="17">
        <v>106</v>
      </c>
      <c r="AI38" s="17">
        <v>68.8</v>
      </c>
      <c r="AJ38" s="17">
        <v>25.9</v>
      </c>
      <c r="AK38" s="17">
        <v>68.771500000000003</v>
      </c>
      <c r="AL38" s="17">
        <v>87.329390000000004</v>
      </c>
      <c r="AM38" s="17">
        <v>-61.429389999999998</v>
      </c>
      <c r="AN38" s="17"/>
      <c r="AO38" s="17"/>
      <c r="AP38" s="17">
        <v>0</v>
      </c>
      <c r="AQ38" s="17">
        <v>0</v>
      </c>
      <c r="AR38" s="17">
        <v>121</v>
      </c>
      <c r="AS38" s="17">
        <v>147.33328</v>
      </c>
      <c r="AT38" s="17">
        <v>147.33328</v>
      </c>
      <c r="AU38" s="17">
        <v>-26.333279999999998</v>
      </c>
      <c r="AV38" s="17">
        <v>120.7</v>
      </c>
      <c r="AW38" s="17">
        <v>147.33328</v>
      </c>
      <c r="AX38" s="17">
        <v>147.33328</v>
      </c>
      <c r="AY38" s="17">
        <v>-26.633279999999999</v>
      </c>
      <c r="AZ38" s="17">
        <v>120.6</v>
      </c>
      <c r="BA38" s="17">
        <v>147.33328</v>
      </c>
      <c r="BB38" s="17">
        <v>147.33328</v>
      </c>
      <c r="BC38" s="17">
        <v>-26.733280000000001</v>
      </c>
      <c r="BD38" s="17">
        <v>215.8</v>
      </c>
      <c r="BE38" s="17">
        <v>220.99993000000001</v>
      </c>
      <c r="BF38" s="17">
        <v>220.99993000000001</v>
      </c>
      <c r="BG38" s="17">
        <v>-5.1999300000000002</v>
      </c>
      <c r="BH38" s="17">
        <v>197</v>
      </c>
      <c r="BI38" s="17">
        <v>195.12200999999999</v>
      </c>
      <c r="BJ38" s="17">
        <v>195.12200999999999</v>
      </c>
      <c r="BK38" s="17">
        <v>1.87799</v>
      </c>
      <c r="BL38" s="17">
        <v>104.4</v>
      </c>
      <c r="BM38" s="17">
        <v>97.561000000000007</v>
      </c>
      <c r="BN38" s="17">
        <v>97.561000000000007</v>
      </c>
      <c r="BO38" s="17">
        <v>6.8390000000000004</v>
      </c>
      <c r="BP38" s="17">
        <v>568.70000000000005</v>
      </c>
      <c r="BQ38" s="17">
        <v>568.29854</v>
      </c>
      <c r="BR38" s="17">
        <v>568.29854</v>
      </c>
      <c r="BS38" s="17">
        <v>0.40145999999999998</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168.4</v>
      </c>
      <c r="CO38" s="17">
        <v>164.70732000000001</v>
      </c>
      <c r="CP38" s="17">
        <v>164.70732000000001</v>
      </c>
      <c r="CQ38" s="17">
        <v>3.6926800000000002</v>
      </c>
      <c r="CR38" s="17">
        <v>8.1999999999999993</v>
      </c>
      <c r="CS38" s="17">
        <v>3.8486199999999999</v>
      </c>
      <c r="CT38" s="17">
        <v>3.8486199999999999</v>
      </c>
      <c r="CU38" s="17">
        <v>4.3513799999999998</v>
      </c>
      <c r="CV38" s="17">
        <v>2.802</v>
      </c>
      <c r="CW38" s="17">
        <v>2.1125600000000002</v>
      </c>
      <c r="CX38" s="17">
        <v>2.1125600000000002</v>
      </c>
      <c r="CY38" s="17">
        <v>0.68944000000000005</v>
      </c>
      <c r="CZ38" s="17">
        <v>16.399999999999999</v>
      </c>
      <c r="DA38" s="17">
        <v>16.873670000000001</v>
      </c>
      <c r="DB38" s="17">
        <v>16.873670000000001</v>
      </c>
      <c r="DC38" s="17">
        <v>-0.47366999999999998</v>
      </c>
      <c r="DD38" s="17">
        <v>5.2</v>
      </c>
      <c r="DE38" s="17">
        <v>5.2787100000000002</v>
      </c>
      <c r="DF38" s="17">
        <v>5.2787100000000002</v>
      </c>
      <c r="DG38" s="17">
        <v>-7.8710000000000002E-2</v>
      </c>
      <c r="DH38" s="17"/>
      <c r="DI38" s="17"/>
      <c r="DJ38" s="17"/>
      <c r="DK38" s="17">
        <v>0</v>
      </c>
      <c r="DL38" s="17">
        <v>143.9</v>
      </c>
      <c r="DM38" s="17">
        <v>143</v>
      </c>
      <c r="DN38" s="17">
        <v>143</v>
      </c>
      <c r="DO38" s="17">
        <v>0.9</v>
      </c>
      <c r="DP38" s="17">
        <v>8.1</v>
      </c>
      <c r="DQ38" s="17">
        <v>6.2390999999999996</v>
      </c>
      <c r="DR38" s="17">
        <v>8.9130000000000003</v>
      </c>
      <c r="DS38" s="17">
        <v>-0.81299999999999994</v>
      </c>
      <c r="DT38" s="17"/>
      <c r="DU38" s="17"/>
      <c r="DV38" s="17"/>
      <c r="DW38" s="17">
        <v>0</v>
      </c>
      <c r="DX38" s="17"/>
      <c r="DY38" s="17"/>
      <c r="DZ38" s="17"/>
      <c r="EA38" s="17">
        <v>0</v>
      </c>
      <c r="EB38" s="17"/>
      <c r="EC38" s="17"/>
      <c r="ED38" s="17"/>
      <c r="EE38" s="17">
        <v>0</v>
      </c>
      <c r="EF38" s="17">
        <v>110.8</v>
      </c>
      <c r="EG38" s="17">
        <v>112.90537</v>
      </c>
      <c r="EH38" s="17">
        <v>112.90537</v>
      </c>
      <c r="EI38" s="17">
        <v>-2.1053700000000002</v>
      </c>
      <c r="EJ38" s="17">
        <v>206.8</v>
      </c>
      <c r="EK38" s="17">
        <v>221.30108000000001</v>
      </c>
      <c r="EL38" s="17">
        <v>221.25516999999999</v>
      </c>
      <c r="EM38" s="17">
        <v>-14.455170000000001</v>
      </c>
      <c r="EN38" s="17"/>
      <c r="EO38" s="17"/>
      <c r="EP38" s="17"/>
      <c r="EQ38" s="17">
        <v>0</v>
      </c>
      <c r="ER38" s="17"/>
      <c r="ES38" s="17"/>
      <c r="ET38" s="17"/>
      <c r="EU38" s="17">
        <v>0</v>
      </c>
      <c r="EV38" s="17"/>
      <c r="EW38" s="17"/>
      <c r="EX38" s="17"/>
      <c r="EY38" s="17">
        <v>0</v>
      </c>
      <c r="EZ38" s="17">
        <v>6.5</v>
      </c>
      <c r="FA38" s="17">
        <v>6.39</v>
      </c>
      <c r="FB38" s="17">
        <v>6.39</v>
      </c>
      <c r="FC38" s="17">
        <v>0.11</v>
      </c>
      <c r="FD38" s="17">
        <v>464.8</v>
      </c>
      <c r="FE38" s="17">
        <v>458.87804999999997</v>
      </c>
      <c r="FF38" s="17">
        <v>458.87804999999997</v>
      </c>
      <c r="FG38" s="17">
        <v>5.9219499999999998</v>
      </c>
      <c r="FH38" s="17">
        <v>81.900000000000006</v>
      </c>
      <c r="FI38" s="17">
        <v>62.410020000000003</v>
      </c>
      <c r="FJ38" s="17">
        <v>81.954149999999998</v>
      </c>
      <c r="FK38" s="17">
        <v>-5.4149999999999997E-2</v>
      </c>
      <c r="FL38" s="17">
        <v>145.5</v>
      </c>
      <c r="FM38" s="17">
        <v>148.62634</v>
      </c>
      <c r="FN38" s="17">
        <v>148.62634</v>
      </c>
      <c r="FO38" s="17">
        <v>-3.1263399999999999</v>
      </c>
      <c r="FP38" s="17">
        <v>42.5</v>
      </c>
      <c r="FQ38" s="17"/>
      <c r="FR38" s="17">
        <v>41.498959999999997</v>
      </c>
      <c r="FS38" s="17">
        <v>1.0010399999999999</v>
      </c>
      <c r="FT38" s="17">
        <v>18.5</v>
      </c>
      <c r="FU38" s="17">
        <v>19.28585</v>
      </c>
      <c r="FV38" s="17">
        <v>19.28585</v>
      </c>
      <c r="FW38" s="17">
        <v>-0.78585000000000005</v>
      </c>
      <c r="FX38" s="17"/>
      <c r="FY38" s="17"/>
      <c r="FZ38" s="17">
        <v>19.414629999999999</v>
      </c>
      <c r="GA38" s="17">
        <v>-19.414629999999999</v>
      </c>
      <c r="GB38" s="17">
        <v>92.2</v>
      </c>
      <c r="GC38" s="17">
        <v>87.657560000000004</v>
      </c>
      <c r="GD38" s="17">
        <v>87.657560000000004</v>
      </c>
      <c r="GE38" s="17">
        <v>4.54244</v>
      </c>
      <c r="GF38" s="17">
        <v>177.3</v>
      </c>
      <c r="GG38" s="17">
        <v>181.66672</v>
      </c>
      <c r="GH38" s="17">
        <v>181.66672</v>
      </c>
      <c r="GI38" s="17">
        <v>-4.3667199999999999</v>
      </c>
      <c r="GJ38" s="17">
        <v>178</v>
      </c>
      <c r="GK38" s="17">
        <v>181.66672</v>
      </c>
      <c r="GL38" s="17">
        <v>181.66672</v>
      </c>
      <c r="GM38" s="17">
        <v>-3.6667200000000002</v>
      </c>
      <c r="GN38" s="17">
        <v>183.1</v>
      </c>
      <c r="GO38" s="17">
        <v>181.66672</v>
      </c>
      <c r="GP38" s="17">
        <v>181.66672</v>
      </c>
      <c r="GQ38" s="17">
        <v>1.4332800000000001</v>
      </c>
      <c r="GR38" s="17">
        <v>75.400000000000006</v>
      </c>
      <c r="GS38" s="17">
        <v>110.91316999999999</v>
      </c>
      <c r="GT38" s="17">
        <v>110.91316999999999</v>
      </c>
      <c r="GU38" s="17">
        <v>-35.513170000000002</v>
      </c>
      <c r="GV38" s="17"/>
      <c r="GW38" s="17"/>
      <c r="GX38" s="17"/>
      <c r="GY38" s="17">
        <v>0</v>
      </c>
      <c r="GZ38" s="17">
        <v>8.1999999999999993</v>
      </c>
      <c r="HA38" s="17">
        <v>7.8816100000000002</v>
      </c>
      <c r="HB38" s="17">
        <v>7.8816100000000002</v>
      </c>
      <c r="HC38" s="17">
        <v>0.31839000000000001</v>
      </c>
      <c r="HD38" s="17">
        <v>35.1</v>
      </c>
      <c r="HE38" s="17">
        <v>47.26634</v>
      </c>
      <c r="HF38" s="17">
        <v>47.26634</v>
      </c>
      <c r="HG38" s="17">
        <v>-12.16634</v>
      </c>
      <c r="HH38" s="17"/>
      <c r="HI38" s="17"/>
      <c r="HJ38" s="17"/>
      <c r="HK38" s="17">
        <v>0</v>
      </c>
      <c r="HL38" s="17">
        <v>3.8</v>
      </c>
      <c r="HM38" s="17">
        <v>3.0928</v>
      </c>
      <c r="HN38" s="17">
        <v>1.8363499999999999</v>
      </c>
      <c r="HO38" s="17">
        <v>1.9636499999999999</v>
      </c>
      <c r="HP38" s="17">
        <v>32.6</v>
      </c>
      <c r="HQ38" s="17">
        <v>31.505569999999999</v>
      </c>
      <c r="HR38" s="17">
        <v>31.505569999999999</v>
      </c>
      <c r="HS38" s="17">
        <v>1.09443</v>
      </c>
      <c r="HT38" s="17">
        <v>175.9</v>
      </c>
      <c r="HU38" s="17">
        <v>171.54185000000001</v>
      </c>
      <c r="HV38" s="17">
        <v>171.54185000000001</v>
      </c>
      <c r="HW38" s="17">
        <v>4.3581500000000002</v>
      </c>
      <c r="HX38" s="17">
        <v>96.2</v>
      </c>
      <c r="HY38" s="17">
        <v>95.918049999999994</v>
      </c>
      <c r="HZ38" s="17">
        <v>95.918049999999994</v>
      </c>
      <c r="IA38" s="17">
        <v>0.28194999999999998</v>
      </c>
      <c r="IB38" s="17">
        <v>0</v>
      </c>
      <c r="IC38" s="17"/>
      <c r="ID38" s="17">
        <v>89.357089999999999</v>
      </c>
      <c r="IE38" s="17">
        <v>-89.357089999999999</v>
      </c>
      <c r="IF38" s="17"/>
      <c r="IG38" s="17"/>
      <c r="IH38" s="17"/>
      <c r="II38" s="17">
        <v>0</v>
      </c>
      <c r="IJ38" s="17">
        <v>45.2</v>
      </c>
      <c r="IK38" s="17">
        <v>48.41648</v>
      </c>
      <c r="IL38" s="17">
        <v>0</v>
      </c>
      <c r="IM38" s="17">
        <v>45.2</v>
      </c>
      <c r="IN38" s="17"/>
      <c r="IO38" s="17"/>
      <c r="IP38" s="17">
        <v>0</v>
      </c>
      <c r="IQ38" s="17">
        <v>0</v>
      </c>
      <c r="IR38" s="17"/>
      <c r="IS38" s="17"/>
      <c r="IT38" s="17"/>
      <c r="IU38" s="17">
        <v>0</v>
      </c>
      <c r="IV38" s="17"/>
      <c r="IW38" s="17"/>
      <c r="IX38" s="17"/>
      <c r="IY38" s="17">
        <v>0</v>
      </c>
      <c r="IZ38" s="17">
        <v>87.5</v>
      </c>
      <c r="JA38" s="17">
        <v>88.815600000000003</v>
      </c>
      <c r="JB38" s="17">
        <v>88.815600000000003</v>
      </c>
      <c r="JC38" s="17">
        <v>-1.3156000000000001</v>
      </c>
      <c r="JD38" s="17">
        <v>164.2</v>
      </c>
      <c r="JE38" s="17">
        <v>171.17771999999999</v>
      </c>
      <c r="JF38" s="17">
        <v>171.17771999999999</v>
      </c>
      <c r="JG38" s="17">
        <v>-6.9777199999999997</v>
      </c>
      <c r="JH38" s="17">
        <v>156.4</v>
      </c>
      <c r="JI38" s="17">
        <v>171.17771999999999</v>
      </c>
      <c r="JJ38" s="17">
        <v>171.17771999999999</v>
      </c>
      <c r="JK38" s="17">
        <v>-14.77772</v>
      </c>
      <c r="JL38" s="17">
        <v>193</v>
      </c>
      <c r="JM38" s="17">
        <v>171.17771999999999</v>
      </c>
      <c r="JN38" s="17">
        <v>171.17771999999999</v>
      </c>
      <c r="JO38" s="17">
        <v>21.822279999999999</v>
      </c>
      <c r="JP38" s="17">
        <v>251</v>
      </c>
      <c r="JQ38" s="17">
        <v>256.76657999999998</v>
      </c>
      <c r="JR38" s="17">
        <v>256.76657999999998</v>
      </c>
      <c r="JS38" s="17">
        <v>-5.7665800000000003</v>
      </c>
      <c r="JT38" s="17">
        <v>70.900000000000006</v>
      </c>
      <c r="JU38" s="17">
        <v>73.664670000000001</v>
      </c>
      <c r="JV38" s="17">
        <v>73.664670000000001</v>
      </c>
      <c r="JW38" s="17">
        <v>-2.7646700000000002</v>
      </c>
      <c r="JX38" s="17">
        <v>34</v>
      </c>
      <c r="JY38" s="17">
        <v>36.832329999999999</v>
      </c>
      <c r="JZ38" s="17">
        <v>36.832329999999999</v>
      </c>
      <c r="KA38" s="17">
        <v>-2.8323299999999998</v>
      </c>
      <c r="KB38" s="17"/>
      <c r="KC38" s="17"/>
      <c r="KD38" s="17"/>
      <c r="KE38" s="17">
        <v>0</v>
      </c>
      <c r="KF38" s="17"/>
      <c r="KG38" s="17"/>
      <c r="KH38" s="17"/>
      <c r="KI38" s="17">
        <v>0</v>
      </c>
      <c r="KJ38" s="17"/>
      <c r="KK38" s="17"/>
      <c r="KL38" s="17"/>
      <c r="KM38" s="17">
        <v>0</v>
      </c>
      <c r="KN38" s="17">
        <v>113.5</v>
      </c>
      <c r="KO38" s="17">
        <v>114.11063</v>
      </c>
      <c r="KP38" s="17">
        <v>114.11063</v>
      </c>
      <c r="KQ38" s="17">
        <v>-0.61063000000000001</v>
      </c>
      <c r="KR38" s="17"/>
      <c r="KS38" s="17"/>
      <c r="KT38" s="17"/>
      <c r="KU38" s="17">
        <v>0</v>
      </c>
      <c r="KV38" s="17"/>
      <c r="KW38" s="17"/>
      <c r="KX38" s="17"/>
      <c r="KY38" s="17">
        <v>0</v>
      </c>
      <c r="KZ38" s="17">
        <v>3.9</v>
      </c>
      <c r="LA38" s="17"/>
      <c r="LB38" s="17"/>
      <c r="LC38" s="17">
        <v>3.9</v>
      </c>
      <c r="LD38" s="17">
        <v>269</v>
      </c>
      <c r="LE38" s="17">
        <v>271.12195000000003</v>
      </c>
      <c r="LF38" s="17">
        <v>271.12195000000003</v>
      </c>
      <c r="LG38" s="17">
        <v>-2.12195</v>
      </c>
      <c r="LH38" s="17">
        <v>129.69999999999999</v>
      </c>
      <c r="LI38" s="17">
        <v>133.67995999999999</v>
      </c>
      <c r="LJ38" s="17">
        <v>133.67995999999999</v>
      </c>
      <c r="LK38" s="17">
        <v>-3.9799600000000002</v>
      </c>
      <c r="LL38" s="17">
        <v>65.2</v>
      </c>
      <c r="LM38" s="17">
        <v>67.461460000000002</v>
      </c>
      <c r="LN38" s="17">
        <v>67.461460000000002</v>
      </c>
      <c r="LO38" s="17">
        <v>-2.26146</v>
      </c>
      <c r="LP38" s="17">
        <v>78.8</v>
      </c>
      <c r="LQ38" s="17">
        <v>78.567999999999998</v>
      </c>
      <c r="LR38" s="17">
        <v>78.567999999999998</v>
      </c>
      <c r="LS38" s="17">
        <v>0.23200000000000001</v>
      </c>
      <c r="LT38" s="17"/>
      <c r="LU38" s="17"/>
      <c r="LV38" s="17"/>
      <c r="LW38" s="17">
        <v>0</v>
      </c>
      <c r="LX38" s="17">
        <v>65.099999999999994</v>
      </c>
      <c r="LY38" s="17">
        <v>66.666669999999996</v>
      </c>
      <c r="LZ38" s="17">
        <v>74.523259999999993</v>
      </c>
      <c r="MA38" s="17">
        <v>-9.4232600000000009</v>
      </c>
      <c r="MB38" s="17">
        <v>32.9</v>
      </c>
      <c r="MC38" s="17">
        <v>32.820509999999999</v>
      </c>
      <c r="MD38" s="17">
        <v>0</v>
      </c>
      <c r="ME38" s="17">
        <v>32.9</v>
      </c>
      <c r="MF38" s="17">
        <v>32.9</v>
      </c>
      <c r="MG38" s="17">
        <v>32.820509999999999</v>
      </c>
      <c r="MH38" s="17"/>
      <c r="MI38" s="17">
        <v>32.9</v>
      </c>
      <c r="MJ38" s="17"/>
      <c r="MK38" s="17"/>
      <c r="ML38" s="17"/>
      <c r="MM38" s="17">
        <v>0</v>
      </c>
      <c r="MN38" s="17">
        <v>138.4</v>
      </c>
      <c r="MO38" s="17">
        <v>152.34648999999999</v>
      </c>
      <c r="MP38" s="17">
        <v>152.34648999999999</v>
      </c>
      <c r="MQ38" s="17">
        <v>-13.946490000000001</v>
      </c>
      <c r="MR38" s="17">
        <v>73.5</v>
      </c>
      <c r="MS38" s="17">
        <v>76.173249999999996</v>
      </c>
      <c r="MT38" s="17">
        <v>76.173249999999996</v>
      </c>
      <c r="MU38" s="17">
        <v>-2.6732499999999999</v>
      </c>
      <c r="MV38" s="17">
        <v>175.6</v>
      </c>
      <c r="MW38" s="17">
        <v>186.53289000000001</v>
      </c>
      <c r="MX38" s="17">
        <v>186.53289000000001</v>
      </c>
      <c r="MY38" s="17">
        <v>-10.93289</v>
      </c>
      <c r="MZ38" s="17"/>
      <c r="NA38" s="17"/>
      <c r="NB38" s="17"/>
      <c r="NC38" s="17">
        <v>0</v>
      </c>
      <c r="ND38" s="17"/>
      <c r="NE38" s="17"/>
      <c r="NF38" s="17"/>
      <c r="NG38" s="17">
        <v>0</v>
      </c>
      <c r="NH38" s="17"/>
      <c r="NI38" s="17"/>
      <c r="NJ38" s="17"/>
      <c r="NK38" s="17">
        <v>0</v>
      </c>
      <c r="NL38" s="17"/>
      <c r="NM38" s="17"/>
      <c r="NN38" s="17"/>
      <c r="NO38" s="17">
        <v>0</v>
      </c>
      <c r="NP38" s="17">
        <v>183.1</v>
      </c>
      <c r="NQ38" s="17">
        <v>191.99999</v>
      </c>
      <c r="NR38" s="17">
        <v>191.99999</v>
      </c>
      <c r="NS38" s="17">
        <v>-8.8999900000000007</v>
      </c>
      <c r="NT38" s="17">
        <v>96.4</v>
      </c>
      <c r="NU38" s="17">
        <v>96</v>
      </c>
      <c r="NV38" s="17">
        <v>96</v>
      </c>
      <c r="NW38" s="17">
        <v>0.4</v>
      </c>
      <c r="NX38" s="17">
        <v>0.3</v>
      </c>
      <c r="NY38" s="17"/>
      <c r="NZ38" s="17">
        <v>0.66</v>
      </c>
      <c r="OA38" s="17">
        <v>-0.36</v>
      </c>
      <c r="OB38" s="17">
        <v>75.5</v>
      </c>
      <c r="OC38" s="17">
        <v>56.4</v>
      </c>
      <c r="OD38" s="17">
        <v>82.697000000000003</v>
      </c>
      <c r="OE38" s="17">
        <v>-7.1970000000000001</v>
      </c>
      <c r="OF38" s="17">
        <v>77.099999999999994</v>
      </c>
      <c r="OG38" s="17"/>
      <c r="OH38" s="17">
        <v>80</v>
      </c>
      <c r="OI38" s="17">
        <v>-2.9</v>
      </c>
      <c r="OJ38" s="17">
        <v>0</v>
      </c>
      <c r="OK38" s="17">
        <v>3.0270000000000001</v>
      </c>
      <c r="OL38" s="17">
        <v>3.0270000000000001</v>
      </c>
      <c r="OM38" s="17">
        <v>-3.0270000000000001</v>
      </c>
      <c r="ON38" s="17">
        <v>0.2</v>
      </c>
      <c r="OO38" s="17">
        <v>0.5</v>
      </c>
      <c r="OP38" s="17">
        <v>0.5</v>
      </c>
      <c r="OQ38" s="17">
        <v>-0.3</v>
      </c>
      <c r="OR38" s="17"/>
      <c r="OS38" s="17"/>
      <c r="OT38" s="17">
        <v>17.560980000000001</v>
      </c>
      <c r="OU38" s="17">
        <v>-17.560980000000001</v>
      </c>
      <c r="OV38" s="17">
        <v>9.9</v>
      </c>
      <c r="OW38" s="17">
        <v>9.9830000000000005</v>
      </c>
      <c r="OX38" s="17">
        <v>9.9830000000000005</v>
      </c>
      <c r="OY38" s="17">
        <v>-8.3000000000000004E-2</v>
      </c>
      <c r="OZ38" s="17">
        <v>5.4</v>
      </c>
      <c r="PA38" s="17">
        <v>5.67</v>
      </c>
      <c r="PB38" s="17">
        <v>5.67</v>
      </c>
      <c r="PC38" s="17">
        <v>-0.27</v>
      </c>
      <c r="PD38" s="17">
        <v>1.3</v>
      </c>
      <c r="PE38" s="17">
        <v>1.23</v>
      </c>
      <c r="PF38" s="17">
        <v>1.23</v>
      </c>
      <c r="PG38" s="17">
        <v>7.0000000000000007E-2</v>
      </c>
      <c r="PH38" s="17">
        <v>1.8</v>
      </c>
      <c r="PI38" s="17">
        <v>3.55</v>
      </c>
      <c r="PJ38" s="17">
        <v>3.55</v>
      </c>
      <c r="PK38" s="17">
        <v>-1.75</v>
      </c>
      <c r="PL38" s="17">
        <v>2.1</v>
      </c>
      <c r="PM38" s="17">
        <v>5</v>
      </c>
      <c r="PN38" s="17">
        <v>5</v>
      </c>
      <c r="PO38" s="17">
        <v>-2.9</v>
      </c>
      <c r="PP38" s="17">
        <v>20.6</v>
      </c>
      <c r="PQ38" s="17">
        <v>19.5122</v>
      </c>
      <c r="PR38" s="17">
        <v>19.5122</v>
      </c>
      <c r="PS38" s="17">
        <v>1.0878000000000001</v>
      </c>
      <c r="PT38" s="17">
        <v>12.5</v>
      </c>
      <c r="PU38" s="17">
        <v>19.5122</v>
      </c>
      <c r="PV38" s="17">
        <v>19.5122</v>
      </c>
      <c r="PW38" s="17">
        <v>-7.0122</v>
      </c>
      <c r="PX38" s="17">
        <v>0</v>
      </c>
      <c r="PY38" s="17">
        <v>17.560980000000001</v>
      </c>
      <c r="PZ38" s="17">
        <v>17.560980000000001</v>
      </c>
      <c r="QA38" s="17">
        <v>-17.560980000000001</v>
      </c>
      <c r="QB38" s="17">
        <v>3.5</v>
      </c>
      <c r="QC38" s="17">
        <v>3.4</v>
      </c>
      <c r="QD38" s="17">
        <v>3.4</v>
      </c>
      <c r="QE38" s="17">
        <v>0.1</v>
      </c>
      <c r="QF38" s="17">
        <v>18.600000000000001</v>
      </c>
      <c r="QG38" s="17">
        <v>18.341460000000001</v>
      </c>
      <c r="QH38" s="17">
        <v>18.341460000000001</v>
      </c>
      <c r="QI38" s="17">
        <v>0.25853999999999999</v>
      </c>
      <c r="QJ38" s="17">
        <v>14.8</v>
      </c>
      <c r="QK38" s="17"/>
      <c r="QL38" s="17">
        <v>14.403</v>
      </c>
      <c r="QM38" s="17">
        <v>0.39700000000000002</v>
      </c>
      <c r="QN38" s="17">
        <v>18.3</v>
      </c>
      <c r="QO38" s="17"/>
      <c r="QP38" s="17">
        <v>15.840999999999999</v>
      </c>
      <c r="QQ38" s="17">
        <v>2.4590000000000001</v>
      </c>
      <c r="QR38" s="17">
        <v>17.8</v>
      </c>
      <c r="QS38" s="17">
        <v>15.8</v>
      </c>
      <c r="QT38" s="17">
        <v>18.715</v>
      </c>
      <c r="QU38" s="17">
        <v>-0.91500000000000004</v>
      </c>
      <c r="QV38" s="17">
        <v>48.4</v>
      </c>
      <c r="QW38" s="17">
        <v>57.3</v>
      </c>
      <c r="QX38" s="17">
        <v>64.382000000000005</v>
      </c>
      <c r="QY38" s="17">
        <v>-15.981999999999999</v>
      </c>
      <c r="QZ38" s="17">
        <v>1.36</v>
      </c>
      <c r="RA38" s="17">
        <v>1.5</v>
      </c>
      <c r="RB38" s="17">
        <v>1.5</v>
      </c>
      <c r="RC38" s="17">
        <v>-0.14000000000000001</v>
      </c>
      <c r="RD38" s="17">
        <v>2.3199999999999998</v>
      </c>
      <c r="RE38" s="17">
        <v>1.5</v>
      </c>
      <c r="RF38" s="17"/>
      <c r="RG38" s="17">
        <v>2.3199999999999998</v>
      </c>
      <c r="RH38" s="17">
        <v>2.4</v>
      </c>
      <c r="RI38" s="17">
        <v>2.4</v>
      </c>
      <c r="RJ38" s="17">
        <v>2.4</v>
      </c>
      <c r="RK38" s="17">
        <v>0</v>
      </c>
      <c r="RL38" s="17">
        <v>2.69</v>
      </c>
      <c r="RM38" s="17">
        <v>2.8</v>
      </c>
      <c r="RN38" s="17">
        <v>2.8</v>
      </c>
      <c r="RO38" s="17">
        <v>-0.11</v>
      </c>
      <c r="RP38" s="17">
        <v>18</v>
      </c>
      <c r="RQ38" s="17"/>
      <c r="RR38" s="17">
        <v>15.7</v>
      </c>
      <c r="RS38" s="17">
        <v>2.2999999999999998</v>
      </c>
      <c r="RT38" s="17">
        <v>2.6</v>
      </c>
      <c r="RU38" s="17">
        <v>2.9009999999999998</v>
      </c>
      <c r="RV38" s="17">
        <v>2.9009999999999998</v>
      </c>
      <c r="RW38" s="17">
        <v>-0.30099999999999999</v>
      </c>
      <c r="RX38" s="17">
        <v>20.2</v>
      </c>
      <c r="RY38" s="17">
        <v>19.869240000000001</v>
      </c>
      <c r="RZ38" s="17">
        <v>19.869240000000001</v>
      </c>
      <c r="SA38" s="17">
        <v>0.33076</v>
      </c>
      <c r="SB38" s="17">
        <v>0</v>
      </c>
      <c r="SC38" s="17">
        <v>0</v>
      </c>
      <c r="SD38" s="17">
        <v>0</v>
      </c>
      <c r="SE38" s="17">
        <v>0</v>
      </c>
      <c r="SF38" s="17">
        <v>0</v>
      </c>
      <c r="SG38" s="17">
        <v>0.7</v>
      </c>
      <c r="SH38" s="17">
        <v>0.7</v>
      </c>
      <c r="SI38" s="17">
        <v>-0.7</v>
      </c>
      <c r="SJ38" s="17">
        <v>20</v>
      </c>
      <c r="SK38" s="17">
        <v>19.21951</v>
      </c>
      <c r="SL38" s="17">
        <v>19.21951</v>
      </c>
      <c r="SM38" s="17">
        <v>0.78049000000000002</v>
      </c>
      <c r="SN38" s="17"/>
      <c r="SO38" s="17"/>
      <c r="SP38" s="17">
        <v>12.195119999999999</v>
      </c>
      <c r="SQ38" s="17">
        <v>-12.195119999999999</v>
      </c>
      <c r="SR38" s="17">
        <v>20.2</v>
      </c>
      <c r="SS38" s="17">
        <v>19.5122</v>
      </c>
      <c r="ST38" s="17">
        <v>19.5122</v>
      </c>
      <c r="SU38" s="17">
        <v>0.68779999999999997</v>
      </c>
      <c r="SV38" s="17">
        <v>20.3</v>
      </c>
      <c r="SW38" s="17">
        <v>19.5122</v>
      </c>
      <c r="SX38" s="17">
        <v>19.5122</v>
      </c>
      <c r="SY38" s="17">
        <v>0.78779999999999994</v>
      </c>
      <c r="SZ38" s="17">
        <v>19.899999999999999</v>
      </c>
      <c r="TA38" s="17">
        <v>19.317070000000001</v>
      </c>
      <c r="TB38" s="17">
        <v>19.317070000000001</v>
      </c>
      <c r="TC38" s="17">
        <v>0.58292999999999995</v>
      </c>
      <c r="TD38" s="17">
        <v>12.8</v>
      </c>
      <c r="TE38" s="17">
        <v>2.9769999999999999</v>
      </c>
      <c r="TF38" s="17">
        <v>2.9769999999999999</v>
      </c>
      <c r="TG38" s="17">
        <v>9.8230000000000004</v>
      </c>
      <c r="TH38" s="17">
        <v>48.3</v>
      </c>
      <c r="TI38" s="17">
        <v>52.209000000000003</v>
      </c>
      <c r="TJ38" s="17">
        <v>52.209000000000003</v>
      </c>
      <c r="TK38" s="17">
        <v>-3.9089999999999998</v>
      </c>
      <c r="TL38" s="17">
        <v>36.4</v>
      </c>
      <c r="TM38" s="17"/>
      <c r="TN38" s="17">
        <v>6.4130000000000003</v>
      </c>
      <c r="TO38" s="17">
        <v>29.986999999999998</v>
      </c>
      <c r="TP38" s="17">
        <v>50.2</v>
      </c>
      <c r="TQ38" s="17">
        <v>32.4</v>
      </c>
      <c r="TR38" s="17">
        <v>72.875</v>
      </c>
      <c r="TS38" s="17">
        <v>-22.675000000000001</v>
      </c>
      <c r="TT38" s="17">
        <v>48.7</v>
      </c>
      <c r="TU38" s="17">
        <v>36.6</v>
      </c>
      <c r="TV38" s="17">
        <v>72.875</v>
      </c>
      <c r="TW38" s="17">
        <v>-24.175000000000001</v>
      </c>
      <c r="TX38" s="17">
        <v>4.4000000000000004</v>
      </c>
      <c r="TY38" s="17">
        <v>6.1849999999999996</v>
      </c>
      <c r="TZ38" s="17">
        <v>6.1849999999999996</v>
      </c>
      <c r="UA38" s="17">
        <v>-1.7849999999999999</v>
      </c>
      <c r="UB38" s="17">
        <v>4</v>
      </c>
      <c r="UC38" s="17">
        <v>4.9459999999999997</v>
      </c>
      <c r="UD38" s="17">
        <v>4.9459999999999997</v>
      </c>
      <c r="UE38" s="17">
        <v>-0.94599999999999995</v>
      </c>
      <c r="UF38" s="17">
        <v>21</v>
      </c>
      <c r="UG38" s="17"/>
      <c r="UH38" s="17">
        <v>19.5122</v>
      </c>
      <c r="UI38" s="17">
        <v>1.4878</v>
      </c>
      <c r="UJ38" s="17">
        <v>8.3000000000000007</v>
      </c>
      <c r="UK38" s="17">
        <v>8</v>
      </c>
      <c r="UL38" s="17">
        <v>8</v>
      </c>
      <c r="UM38" s="17">
        <v>0.3</v>
      </c>
      <c r="UN38" s="17"/>
      <c r="UO38" s="17"/>
      <c r="UP38" s="17">
        <v>6.8</v>
      </c>
      <c r="UQ38" s="17">
        <v>-6.8</v>
      </c>
      <c r="UR38" s="17">
        <v>20.399999999999999</v>
      </c>
      <c r="US38" s="17">
        <v>19.5122</v>
      </c>
      <c r="UT38" s="17">
        <v>19.5122</v>
      </c>
      <c r="UU38" s="17">
        <v>0.88780000000000003</v>
      </c>
      <c r="UV38" s="17">
        <v>20.399999999999999</v>
      </c>
      <c r="UW38" s="17">
        <v>19.5122</v>
      </c>
      <c r="UX38" s="17">
        <v>19.5122</v>
      </c>
      <c r="UY38" s="17">
        <v>0.88780000000000003</v>
      </c>
      <c r="UZ38" s="17">
        <v>20</v>
      </c>
      <c r="VA38" s="17">
        <v>19.5122</v>
      </c>
      <c r="VB38" s="17">
        <v>19.5122</v>
      </c>
      <c r="VC38" s="17">
        <v>0.48780000000000001</v>
      </c>
      <c r="VD38" s="17">
        <v>0.6</v>
      </c>
      <c r="VE38" s="17">
        <v>4.3689999999999998</v>
      </c>
      <c r="VF38" s="17">
        <v>4.3689999999999998</v>
      </c>
      <c r="VG38" s="17">
        <v>-3.7690000000000001</v>
      </c>
      <c r="VH38" s="17">
        <v>14.7</v>
      </c>
      <c r="VI38" s="17"/>
      <c r="VJ38" s="17">
        <v>10.547000000000001</v>
      </c>
      <c r="VK38" s="17">
        <v>4.1529999999999996</v>
      </c>
      <c r="VL38" s="17">
        <v>144.4</v>
      </c>
      <c r="VM38" s="17"/>
      <c r="VN38" s="17">
        <v>55.781999999999996</v>
      </c>
      <c r="VO38" s="17">
        <v>88.617999999999995</v>
      </c>
      <c r="VP38" s="17"/>
      <c r="VQ38" s="17"/>
      <c r="VR38" s="17">
        <v>0.6</v>
      </c>
      <c r="VS38" s="17">
        <v>-0.6</v>
      </c>
      <c r="VT38" s="17">
        <v>81.7</v>
      </c>
      <c r="VU38" s="17">
        <v>92.6</v>
      </c>
      <c r="VV38" s="17">
        <v>103.46599999999999</v>
      </c>
      <c r="VW38" s="17">
        <v>-21.765999999999998</v>
      </c>
      <c r="VX38" s="17">
        <v>72.7</v>
      </c>
      <c r="VY38" s="17">
        <v>101.1</v>
      </c>
      <c r="VZ38" s="17">
        <v>102.294</v>
      </c>
      <c r="WA38" s="17">
        <v>-29.594000000000001</v>
      </c>
      <c r="WB38" s="17">
        <v>105.7</v>
      </c>
      <c r="WC38" s="17"/>
      <c r="WD38" s="17">
        <v>43.140999999999998</v>
      </c>
      <c r="WE38" s="17">
        <v>62.558999999999997</v>
      </c>
      <c r="WF38" s="17">
        <v>13.7</v>
      </c>
      <c r="WG38" s="17"/>
      <c r="WH38" s="17">
        <v>8.9239999999999995</v>
      </c>
      <c r="WI38" s="17">
        <v>4.7759999999999998</v>
      </c>
      <c r="WJ38" s="17">
        <v>7.4</v>
      </c>
      <c r="WK38" s="17">
        <v>8</v>
      </c>
      <c r="WL38" s="17">
        <v>8</v>
      </c>
      <c r="WM38" s="17">
        <v>-0.6</v>
      </c>
      <c r="WN38" s="17">
        <v>19.899999999999999</v>
      </c>
      <c r="WO38" s="17">
        <v>19.317070000000001</v>
      </c>
      <c r="WP38" s="17">
        <v>19.317070000000001</v>
      </c>
      <c r="WQ38" s="17">
        <v>0.58292999999999995</v>
      </c>
      <c r="WR38" s="17"/>
      <c r="WS38" s="17"/>
      <c r="WT38" s="17"/>
      <c r="WU38" s="17">
        <v>0</v>
      </c>
      <c r="WV38" s="17"/>
      <c r="WW38" s="17"/>
      <c r="WX38" s="17"/>
      <c r="WY38" s="17">
        <v>0</v>
      </c>
      <c r="WZ38" s="17">
        <v>36.5</v>
      </c>
      <c r="XA38" s="17">
        <v>35</v>
      </c>
      <c r="XB38" s="17">
        <v>35</v>
      </c>
      <c r="XC38" s="17">
        <v>1.5</v>
      </c>
      <c r="XD38" s="17">
        <v>27.3</v>
      </c>
      <c r="XE38" s="17">
        <v>29.184000000000001</v>
      </c>
      <c r="XF38" s="17">
        <v>29.184000000000001</v>
      </c>
      <c r="XG38" s="17">
        <v>-1.8839999999999999</v>
      </c>
      <c r="XH38" s="17">
        <v>3.3</v>
      </c>
      <c r="XI38" s="17">
        <v>2.8159999999999998</v>
      </c>
      <c r="XJ38" s="17">
        <v>2.8159999999999998</v>
      </c>
      <c r="XK38" s="17">
        <v>0.48399999999999999</v>
      </c>
      <c r="XL38" s="17"/>
      <c r="XM38" s="17"/>
      <c r="XN38" s="17"/>
      <c r="XO38" s="17">
        <v>0</v>
      </c>
      <c r="XP38" s="17">
        <v>11.2</v>
      </c>
      <c r="XQ38" s="17">
        <v>17</v>
      </c>
      <c r="XR38" s="17">
        <v>17</v>
      </c>
      <c r="XS38" s="17">
        <v>-5.8</v>
      </c>
      <c r="XT38" s="17">
        <v>7</v>
      </c>
      <c r="XU38" s="17">
        <v>10</v>
      </c>
      <c r="XV38" s="17">
        <v>10</v>
      </c>
      <c r="XW38" s="17">
        <v>-3</v>
      </c>
    </row>
    <row r="39" spans="1:647" ht="24" customHeight="1" x14ac:dyDescent="0.25">
      <c r="A39" s="1"/>
      <c r="B39" s="16" t="s">
        <v>69</v>
      </c>
      <c r="C39" s="16" t="s">
        <v>745</v>
      </c>
      <c r="D39" s="17">
        <v>1</v>
      </c>
      <c r="E39" s="17">
        <v>1.01</v>
      </c>
      <c r="F39" s="17">
        <v>1.01</v>
      </c>
      <c r="G39" s="17">
        <v>-0.01</v>
      </c>
      <c r="H39" s="17">
        <v>1.6</v>
      </c>
      <c r="I39" s="17">
        <v>1.64</v>
      </c>
      <c r="J39" s="17">
        <v>1.64</v>
      </c>
      <c r="K39" s="17">
        <v>-0.04</v>
      </c>
      <c r="L39" s="17"/>
      <c r="M39" s="17"/>
      <c r="N39" s="17"/>
      <c r="O39" s="17">
        <v>0</v>
      </c>
      <c r="P39" s="17"/>
      <c r="Q39" s="17"/>
      <c r="R39" s="17"/>
      <c r="S39" s="17">
        <v>0</v>
      </c>
      <c r="T39" s="17"/>
      <c r="U39" s="17"/>
      <c r="V39" s="17"/>
      <c r="W39" s="17">
        <v>0</v>
      </c>
      <c r="X39" s="17"/>
      <c r="Y39" s="17"/>
      <c r="Z39" s="17"/>
      <c r="AA39" s="17">
        <v>0</v>
      </c>
      <c r="AB39" s="17">
        <v>90</v>
      </c>
      <c r="AC39" s="17">
        <v>92.226339999999993</v>
      </c>
      <c r="AD39" s="17">
        <v>92.226339999999993</v>
      </c>
      <c r="AE39" s="17">
        <v>-2.22634</v>
      </c>
      <c r="AF39" s="17">
        <v>163.5</v>
      </c>
      <c r="AG39" s="17">
        <v>155.45267999999999</v>
      </c>
      <c r="AH39" s="17">
        <v>106</v>
      </c>
      <c r="AI39" s="17">
        <v>57.5</v>
      </c>
      <c r="AJ39" s="17">
        <v>26</v>
      </c>
      <c r="AK39" s="17">
        <v>32.800069999999998</v>
      </c>
      <c r="AL39" s="17">
        <v>87.329350000000005</v>
      </c>
      <c r="AM39" s="17">
        <v>-61.329349999999998</v>
      </c>
      <c r="AN39" s="17"/>
      <c r="AO39" s="17"/>
      <c r="AP39" s="17">
        <v>0</v>
      </c>
      <c r="AQ39" s="17">
        <v>0</v>
      </c>
      <c r="AR39" s="17">
        <v>141.4</v>
      </c>
      <c r="AS39" s="17">
        <v>147.33328</v>
      </c>
      <c r="AT39" s="17">
        <v>147.33328</v>
      </c>
      <c r="AU39" s="17">
        <v>-5.9332799999999999</v>
      </c>
      <c r="AV39" s="17">
        <v>141.4</v>
      </c>
      <c r="AW39" s="17">
        <v>147.33328</v>
      </c>
      <c r="AX39" s="17">
        <v>147.33328</v>
      </c>
      <c r="AY39" s="17">
        <v>-5.9332799999999999</v>
      </c>
      <c r="AZ39" s="17">
        <v>141.5</v>
      </c>
      <c r="BA39" s="17">
        <v>147.33328</v>
      </c>
      <c r="BB39" s="17">
        <v>147.33328</v>
      </c>
      <c r="BC39" s="17">
        <v>-5.8332800000000002</v>
      </c>
      <c r="BD39" s="17">
        <v>240.1</v>
      </c>
      <c r="BE39" s="17">
        <v>220.99993000000001</v>
      </c>
      <c r="BF39" s="17">
        <v>220.99993000000001</v>
      </c>
      <c r="BG39" s="17">
        <v>19.100069999999999</v>
      </c>
      <c r="BH39" s="17">
        <v>198.9</v>
      </c>
      <c r="BI39" s="17">
        <v>195.12200999999999</v>
      </c>
      <c r="BJ39" s="17">
        <v>195.12200999999999</v>
      </c>
      <c r="BK39" s="17">
        <v>3.77799</v>
      </c>
      <c r="BL39" s="17">
        <v>105.2</v>
      </c>
      <c r="BM39" s="17">
        <v>97.561000000000007</v>
      </c>
      <c r="BN39" s="17">
        <v>97.561000000000007</v>
      </c>
      <c r="BO39" s="17">
        <v>7.6390000000000002</v>
      </c>
      <c r="BP39" s="17">
        <v>558.20000000000005</v>
      </c>
      <c r="BQ39" s="17">
        <v>568.29854</v>
      </c>
      <c r="BR39" s="17">
        <v>568.29854</v>
      </c>
      <c r="BS39" s="17">
        <v>-10.09854</v>
      </c>
      <c r="BT39" s="17">
        <v>10.6</v>
      </c>
      <c r="BU39" s="17">
        <v>10.17268</v>
      </c>
      <c r="BV39" s="17">
        <v>10.17268</v>
      </c>
      <c r="BW39" s="17">
        <v>0.42731999999999998</v>
      </c>
      <c r="BX39" s="17"/>
      <c r="BY39" s="17"/>
      <c r="BZ39" s="17"/>
      <c r="CA39" s="17">
        <v>0</v>
      </c>
      <c r="CB39" s="17"/>
      <c r="CC39" s="17"/>
      <c r="CD39" s="17"/>
      <c r="CE39" s="17">
        <v>0</v>
      </c>
      <c r="CF39" s="17"/>
      <c r="CG39" s="17"/>
      <c r="CH39" s="17"/>
      <c r="CI39" s="17">
        <v>0</v>
      </c>
      <c r="CJ39" s="17"/>
      <c r="CK39" s="17"/>
      <c r="CL39" s="17"/>
      <c r="CM39" s="17">
        <v>0</v>
      </c>
      <c r="CN39" s="17">
        <v>165.4</v>
      </c>
      <c r="CO39" s="17">
        <v>164.70732000000001</v>
      </c>
      <c r="CP39" s="17">
        <v>164.70732000000001</v>
      </c>
      <c r="CQ39" s="17">
        <v>0.69267999999999996</v>
      </c>
      <c r="CR39" s="17">
        <v>7.5</v>
      </c>
      <c r="CS39" s="17">
        <v>3.8486199999999999</v>
      </c>
      <c r="CT39" s="17">
        <v>3.8486199999999999</v>
      </c>
      <c r="CU39" s="17">
        <v>3.6513800000000001</v>
      </c>
      <c r="CV39" s="17">
        <v>2.625</v>
      </c>
      <c r="CW39" s="17">
        <v>2.1125600000000002</v>
      </c>
      <c r="CX39" s="17">
        <v>2.1125600000000002</v>
      </c>
      <c r="CY39" s="17">
        <v>0.51244000000000001</v>
      </c>
      <c r="CZ39" s="17">
        <v>16.399999999999999</v>
      </c>
      <c r="DA39" s="17">
        <v>16.873670000000001</v>
      </c>
      <c r="DB39" s="17">
        <v>16.873670000000001</v>
      </c>
      <c r="DC39" s="17">
        <v>-0.47366999999999998</v>
      </c>
      <c r="DD39" s="17">
        <v>6.7</v>
      </c>
      <c r="DE39" s="17">
        <v>6.7645099999999996</v>
      </c>
      <c r="DF39" s="17">
        <v>6.7645099999999996</v>
      </c>
      <c r="DG39" s="17">
        <v>-6.4509999999999998E-2</v>
      </c>
      <c r="DH39" s="17"/>
      <c r="DI39" s="17"/>
      <c r="DJ39" s="17"/>
      <c r="DK39" s="17">
        <v>0</v>
      </c>
      <c r="DL39" s="17">
        <v>143.5</v>
      </c>
      <c r="DM39" s="17">
        <v>143</v>
      </c>
      <c r="DN39" s="17">
        <v>143</v>
      </c>
      <c r="DO39" s="17">
        <v>0.5</v>
      </c>
      <c r="DP39" s="17">
        <v>7.2</v>
      </c>
      <c r="DQ39" s="17">
        <v>6.2390999999999996</v>
      </c>
      <c r="DR39" s="17">
        <v>8.9130000000000003</v>
      </c>
      <c r="DS39" s="17">
        <v>-1.7130000000000001</v>
      </c>
      <c r="DT39" s="17"/>
      <c r="DU39" s="17"/>
      <c r="DV39" s="17"/>
      <c r="DW39" s="17">
        <v>0</v>
      </c>
      <c r="DX39" s="17"/>
      <c r="DY39" s="17"/>
      <c r="DZ39" s="17"/>
      <c r="EA39" s="17">
        <v>0</v>
      </c>
      <c r="EB39" s="17"/>
      <c r="EC39" s="17"/>
      <c r="ED39" s="17"/>
      <c r="EE39" s="17">
        <v>0</v>
      </c>
      <c r="EF39" s="17">
        <v>110.7</v>
      </c>
      <c r="EG39" s="17">
        <v>112.90537</v>
      </c>
      <c r="EH39" s="17">
        <v>112.90537</v>
      </c>
      <c r="EI39" s="17">
        <v>-2.2053699999999998</v>
      </c>
      <c r="EJ39" s="17">
        <v>222.8</v>
      </c>
      <c r="EK39" s="17">
        <v>221.30108000000001</v>
      </c>
      <c r="EL39" s="17">
        <v>221.25516999999999</v>
      </c>
      <c r="EM39" s="17">
        <v>1.5448299999999999</v>
      </c>
      <c r="EN39" s="17"/>
      <c r="EO39" s="17"/>
      <c r="EP39" s="17"/>
      <c r="EQ39" s="17">
        <v>0</v>
      </c>
      <c r="ER39" s="17"/>
      <c r="ES39" s="17"/>
      <c r="ET39" s="17"/>
      <c r="EU39" s="17">
        <v>0</v>
      </c>
      <c r="EV39" s="17"/>
      <c r="EW39" s="17"/>
      <c r="EX39" s="17"/>
      <c r="EY39" s="17">
        <v>0</v>
      </c>
      <c r="EZ39" s="17">
        <v>6.5</v>
      </c>
      <c r="FA39" s="17">
        <v>6.39</v>
      </c>
      <c r="FB39" s="17">
        <v>6.39</v>
      </c>
      <c r="FC39" s="17">
        <v>0.11</v>
      </c>
      <c r="FD39" s="17">
        <v>463.2</v>
      </c>
      <c r="FE39" s="17">
        <v>458.87804999999997</v>
      </c>
      <c r="FF39" s="17">
        <v>458.87804999999997</v>
      </c>
      <c r="FG39" s="17">
        <v>4.3219500000000002</v>
      </c>
      <c r="FH39" s="17">
        <v>82</v>
      </c>
      <c r="FI39" s="17">
        <v>62.410020000000003</v>
      </c>
      <c r="FJ39" s="17">
        <v>81.954149999999998</v>
      </c>
      <c r="FK39" s="17">
        <v>4.5850000000000002E-2</v>
      </c>
      <c r="FL39" s="17">
        <v>147.1</v>
      </c>
      <c r="FM39" s="17">
        <v>148.62634</v>
      </c>
      <c r="FN39" s="17">
        <v>148.62634</v>
      </c>
      <c r="FO39" s="17">
        <v>-1.52634</v>
      </c>
      <c r="FP39" s="17">
        <v>42.5</v>
      </c>
      <c r="FQ39" s="17"/>
      <c r="FR39" s="17">
        <v>41.498959999999997</v>
      </c>
      <c r="FS39" s="17">
        <v>1.0010399999999999</v>
      </c>
      <c r="FT39" s="17">
        <v>18.5</v>
      </c>
      <c r="FU39" s="17">
        <v>19.28585</v>
      </c>
      <c r="FV39" s="17">
        <v>19.28585</v>
      </c>
      <c r="FW39" s="17">
        <v>-0.78585000000000005</v>
      </c>
      <c r="FX39" s="17"/>
      <c r="FY39" s="17"/>
      <c r="FZ39" s="17">
        <v>19.414629999999999</v>
      </c>
      <c r="GA39" s="17">
        <v>-19.414629999999999</v>
      </c>
      <c r="GB39" s="17">
        <v>92.2</v>
      </c>
      <c r="GC39" s="17">
        <v>87.657560000000004</v>
      </c>
      <c r="GD39" s="17">
        <v>87.657560000000004</v>
      </c>
      <c r="GE39" s="17">
        <v>4.54244</v>
      </c>
      <c r="GF39" s="17">
        <v>176.7</v>
      </c>
      <c r="GG39" s="17">
        <v>181.66672</v>
      </c>
      <c r="GH39" s="17">
        <v>181.66672</v>
      </c>
      <c r="GI39" s="17">
        <v>-4.9667199999999996</v>
      </c>
      <c r="GJ39" s="17">
        <v>176.4</v>
      </c>
      <c r="GK39" s="17">
        <v>181.66672</v>
      </c>
      <c r="GL39" s="17">
        <v>181.66672</v>
      </c>
      <c r="GM39" s="17">
        <v>-5.2667200000000003</v>
      </c>
      <c r="GN39" s="17">
        <v>182.8</v>
      </c>
      <c r="GO39" s="17">
        <v>181.66672</v>
      </c>
      <c r="GP39" s="17">
        <v>181.66672</v>
      </c>
      <c r="GQ39" s="17">
        <v>1.1332800000000001</v>
      </c>
      <c r="GR39" s="17">
        <v>75.400000000000006</v>
      </c>
      <c r="GS39" s="17">
        <v>110.91316999999999</v>
      </c>
      <c r="GT39" s="17">
        <v>110.91316999999999</v>
      </c>
      <c r="GU39" s="17">
        <v>-35.513170000000002</v>
      </c>
      <c r="GV39" s="17"/>
      <c r="GW39" s="17"/>
      <c r="GX39" s="17"/>
      <c r="GY39" s="17">
        <v>0</v>
      </c>
      <c r="GZ39" s="17">
        <v>8.4</v>
      </c>
      <c r="HA39" s="17">
        <v>7.8816100000000002</v>
      </c>
      <c r="HB39" s="17">
        <v>7.8816100000000002</v>
      </c>
      <c r="HC39" s="17">
        <v>0.51839000000000002</v>
      </c>
      <c r="HD39" s="17">
        <v>34.9</v>
      </c>
      <c r="HE39" s="17">
        <v>47.26634</v>
      </c>
      <c r="HF39" s="17">
        <v>47.26634</v>
      </c>
      <c r="HG39" s="17">
        <v>-12.366339999999999</v>
      </c>
      <c r="HH39" s="17"/>
      <c r="HI39" s="17"/>
      <c r="HJ39" s="17"/>
      <c r="HK39" s="17">
        <v>0</v>
      </c>
      <c r="HL39" s="17">
        <v>3.8</v>
      </c>
      <c r="HM39" s="17">
        <v>3.0928</v>
      </c>
      <c r="HN39" s="17">
        <v>1.8363499999999999</v>
      </c>
      <c r="HO39" s="17">
        <v>1.9636499999999999</v>
      </c>
      <c r="HP39" s="17">
        <v>32.4</v>
      </c>
      <c r="HQ39" s="17">
        <v>31.505569999999999</v>
      </c>
      <c r="HR39" s="17">
        <v>31.505569999999999</v>
      </c>
      <c r="HS39" s="17">
        <v>0.89442999999999995</v>
      </c>
      <c r="HT39" s="17">
        <v>173.4</v>
      </c>
      <c r="HU39" s="17">
        <v>171.54185000000001</v>
      </c>
      <c r="HV39" s="17">
        <v>171.54185000000001</v>
      </c>
      <c r="HW39" s="17">
        <v>1.85815</v>
      </c>
      <c r="HX39" s="17">
        <v>95.4</v>
      </c>
      <c r="HY39" s="17">
        <v>95.918049999999994</v>
      </c>
      <c r="HZ39" s="17">
        <v>95.918049999999994</v>
      </c>
      <c r="IA39" s="17">
        <v>-0.51805000000000001</v>
      </c>
      <c r="IB39" s="17">
        <v>0</v>
      </c>
      <c r="IC39" s="17"/>
      <c r="ID39" s="17">
        <v>89.357089999999999</v>
      </c>
      <c r="IE39" s="17">
        <v>-89.357089999999999</v>
      </c>
      <c r="IF39" s="17"/>
      <c r="IG39" s="17"/>
      <c r="IH39" s="17"/>
      <c r="II39" s="17">
        <v>0</v>
      </c>
      <c r="IJ39" s="17">
        <v>45.5</v>
      </c>
      <c r="IK39" s="17">
        <v>48.41648</v>
      </c>
      <c r="IL39" s="17">
        <v>0</v>
      </c>
      <c r="IM39" s="17">
        <v>45.5</v>
      </c>
      <c r="IN39" s="17"/>
      <c r="IO39" s="17"/>
      <c r="IP39" s="17">
        <v>0</v>
      </c>
      <c r="IQ39" s="17">
        <v>0</v>
      </c>
      <c r="IR39" s="17"/>
      <c r="IS39" s="17"/>
      <c r="IT39" s="17"/>
      <c r="IU39" s="17">
        <v>0</v>
      </c>
      <c r="IV39" s="17"/>
      <c r="IW39" s="17"/>
      <c r="IX39" s="17"/>
      <c r="IY39" s="17">
        <v>0</v>
      </c>
      <c r="IZ39" s="17">
        <v>87</v>
      </c>
      <c r="JA39" s="17">
        <v>88.815600000000003</v>
      </c>
      <c r="JB39" s="17">
        <v>88.815600000000003</v>
      </c>
      <c r="JC39" s="17">
        <v>-1.8156000000000001</v>
      </c>
      <c r="JD39" s="17">
        <v>166.9</v>
      </c>
      <c r="JE39" s="17">
        <v>171.80007000000001</v>
      </c>
      <c r="JF39" s="17">
        <v>171.80007000000001</v>
      </c>
      <c r="JG39" s="17">
        <v>-4.9000700000000004</v>
      </c>
      <c r="JH39" s="17">
        <v>158.5</v>
      </c>
      <c r="JI39" s="17">
        <v>171.80007000000001</v>
      </c>
      <c r="JJ39" s="17">
        <v>171.80007000000001</v>
      </c>
      <c r="JK39" s="17">
        <v>-13.30007</v>
      </c>
      <c r="JL39" s="17">
        <v>193.8</v>
      </c>
      <c r="JM39" s="17">
        <v>171.80007000000001</v>
      </c>
      <c r="JN39" s="17">
        <v>171.80007000000001</v>
      </c>
      <c r="JO39" s="17">
        <v>21.999929999999999</v>
      </c>
      <c r="JP39" s="17">
        <v>252</v>
      </c>
      <c r="JQ39" s="17">
        <v>257.70011</v>
      </c>
      <c r="JR39" s="17">
        <v>257.70011</v>
      </c>
      <c r="JS39" s="17">
        <v>-5.7001099999999996</v>
      </c>
      <c r="JT39" s="17">
        <v>71.7</v>
      </c>
      <c r="JU39" s="17">
        <v>73.664670000000001</v>
      </c>
      <c r="JV39" s="17">
        <v>73.664670000000001</v>
      </c>
      <c r="JW39" s="17">
        <v>-1.9646699999999999</v>
      </c>
      <c r="JX39" s="17">
        <v>34.299999999999997</v>
      </c>
      <c r="JY39" s="17">
        <v>36.832329999999999</v>
      </c>
      <c r="JZ39" s="17">
        <v>36.832329999999999</v>
      </c>
      <c r="KA39" s="17">
        <v>-2.53233</v>
      </c>
      <c r="KB39" s="17"/>
      <c r="KC39" s="17"/>
      <c r="KD39" s="17"/>
      <c r="KE39" s="17">
        <v>0</v>
      </c>
      <c r="KF39" s="17"/>
      <c r="KG39" s="17"/>
      <c r="KH39" s="17"/>
      <c r="KI39" s="17">
        <v>0</v>
      </c>
      <c r="KJ39" s="17"/>
      <c r="KK39" s="17"/>
      <c r="KL39" s="17"/>
      <c r="KM39" s="17">
        <v>0</v>
      </c>
      <c r="KN39" s="17">
        <v>112.4</v>
      </c>
      <c r="KO39" s="17">
        <v>114.11063</v>
      </c>
      <c r="KP39" s="17">
        <v>114.11063</v>
      </c>
      <c r="KQ39" s="17">
        <v>-1.7106300000000001</v>
      </c>
      <c r="KR39" s="17"/>
      <c r="KS39" s="17"/>
      <c r="KT39" s="17"/>
      <c r="KU39" s="17">
        <v>0</v>
      </c>
      <c r="KV39" s="17"/>
      <c r="KW39" s="17"/>
      <c r="KX39" s="17"/>
      <c r="KY39" s="17">
        <v>0</v>
      </c>
      <c r="KZ39" s="17">
        <v>3.9</v>
      </c>
      <c r="LA39" s="17"/>
      <c r="LB39" s="17"/>
      <c r="LC39" s="17">
        <v>3.9</v>
      </c>
      <c r="LD39" s="17">
        <v>266.89999999999998</v>
      </c>
      <c r="LE39" s="17">
        <v>271.12195000000003</v>
      </c>
      <c r="LF39" s="17">
        <v>271.12195000000003</v>
      </c>
      <c r="LG39" s="17">
        <v>-4.2219499999999996</v>
      </c>
      <c r="LH39" s="17">
        <v>132</v>
      </c>
      <c r="LI39" s="17">
        <v>133.67995999999999</v>
      </c>
      <c r="LJ39" s="17">
        <v>133.67995999999999</v>
      </c>
      <c r="LK39" s="17">
        <v>-1.6799599999999999</v>
      </c>
      <c r="LL39" s="17">
        <v>63.9</v>
      </c>
      <c r="LM39" s="17">
        <v>67.461460000000002</v>
      </c>
      <c r="LN39" s="17">
        <v>67.461460000000002</v>
      </c>
      <c r="LO39" s="17">
        <v>-3.5614599999999998</v>
      </c>
      <c r="LP39" s="17">
        <v>80.3</v>
      </c>
      <c r="LQ39" s="17">
        <v>78.567999999999998</v>
      </c>
      <c r="LR39" s="17">
        <v>78.567999999999998</v>
      </c>
      <c r="LS39" s="17">
        <v>1.732</v>
      </c>
      <c r="LT39" s="17"/>
      <c r="LU39" s="17"/>
      <c r="LV39" s="17"/>
      <c r="LW39" s="17">
        <v>0</v>
      </c>
      <c r="LX39" s="17">
        <v>65.2</v>
      </c>
      <c r="LY39" s="17">
        <v>66.666669999999996</v>
      </c>
      <c r="LZ39" s="17">
        <v>71.465710000000001</v>
      </c>
      <c r="MA39" s="17">
        <v>-6.2657100000000003</v>
      </c>
      <c r="MB39" s="17">
        <v>32.299999999999997</v>
      </c>
      <c r="MC39" s="17">
        <v>32.820509999999999</v>
      </c>
      <c r="MD39" s="17">
        <v>0</v>
      </c>
      <c r="ME39" s="17">
        <v>32.299999999999997</v>
      </c>
      <c r="MF39" s="17">
        <v>32.6</v>
      </c>
      <c r="MG39" s="17">
        <v>32.820509999999999</v>
      </c>
      <c r="MH39" s="17"/>
      <c r="MI39" s="17">
        <v>32.6</v>
      </c>
      <c r="MJ39" s="17"/>
      <c r="MK39" s="17"/>
      <c r="ML39" s="17"/>
      <c r="MM39" s="17">
        <v>0</v>
      </c>
      <c r="MN39" s="17">
        <v>139.1</v>
      </c>
      <c r="MO39" s="17">
        <v>152.34648999999999</v>
      </c>
      <c r="MP39" s="17">
        <v>152.34648999999999</v>
      </c>
      <c r="MQ39" s="17">
        <v>-13.24649</v>
      </c>
      <c r="MR39" s="17">
        <v>74.900000000000006</v>
      </c>
      <c r="MS39" s="17">
        <v>76.173249999999996</v>
      </c>
      <c r="MT39" s="17">
        <v>76.173249999999996</v>
      </c>
      <c r="MU39" s="17">
        <v>-1.27325</v>
      </c>
      <c r="MV39" s="17">
        <v>176.4</v>
      </c>
      <c r="MW39" s="17">
        <v>186.53289000000001</v>
      </c>
      <c r="MX39" s="17">
        <v>186.53289000000001</v>
      </c>
      <c r="MY39" s="17">
        <v>-10.13289</v>
      </c>
      <c r="MZ39" s="17"/>
      <c r="NA39" s="17"/>
      <c r="NB39" s="17"/>
      <c r="NC39" s="17">
        <v>0</v>
      </c>
      <c r="ND39" s="17"/>
      <c r="NE39" s="17"/>
      <c r="NF39" s="17"/>
      <c r="NG39" s="17">
        <v>0</v>
      </c>
      <c r="NH39" s="17"/>
      <c r="NI39" s="17"/>
      <c r="NJ39" s="17"/>
      <c r="NK39" s="17">
        <v>0</v>
      </c>
      <c r="NL39" s="17"/>
      <c r="NM39" s="17"/>
      <c r="NN39" s="17"/>
      <c r="NO39" s="17">
        <v>0</v>
      </c>
      <c r="NP39" s="17">
        <v>182.3</v>
      </c>
      <c r="NQ39" s="17">
        <v>191.99999</v>
      </c>
      <c r="NR39" s="17">
        <v>191.99999</v>
      </c>
      <c r="NS39" s="17">
        <v>-9.6999899999999997</v>
      </c>
      <c r="NT39" s="17">
        <v>97.2</v>
      </c>
      <c r="NU39" s="17">
        <v>96</v>
      </c>
      <c r="NV39" s="17">
        <v>96</v>
      </c>
      <c r="NW39" s="17">
        <v>1.2</v>
      </c>
      <c r="NX39" s="17">
        <v>0.1</v>
      </c>
      <c r="NY39" s="17"/>
      <c r="NZ39" s="17">
        <v>0.55500000000000005</v>
      </c>
      <c r="OA39" s="17">
        <v>-0.45500000000000002</v>
      </c>
      <c r="OB39" s="17">
        <v>74.400000000000006</v>
      </c>
      <c r="OC39" s="17">
        <v>61.1</v>
      </c>
      <c r="OD39" s="17">
        <v>82.995999999999995</v>
      </c>
      <c r="OE39" s="17">
        <v>-8.5960000000000001</v>
      </c>
      <c r="OF39" s="17">
        <v>75.3</v>
      </c>
      <c r="OG39" s="17"/>
      <c r="OH39" s="17">
        <v>51.536999999999999</v>
      </c>
      <c r="OI39" s="17">
        <v>23.763000000000002</v>
      </c>
      <c r="OJ39" s="17">
        <v>0</v>
      </c>
      <c r="OK39" s="17">
        <v>3.0449999999999999</v>
      </c>
      <c r="OL39" s="17">
        <v>3.0449999999999999</v>
      </c>
      <c r="OM39" s="17">
        <v>-3.0449999999999999</v>
      </c>
      <c r="ON39" s="17">
        <v>0.1</v>
      </c>
      <c r="OO39" s="17">
        <v>0.5</v>
      </c>
      <c r="OP39" s="17">
        <v>0.5</v>
      </c>
      <c r="OQ39" s="17">
        <v>-0.4</v>
      </c>
      <c r="OR39" s="17"/>
      <c r="OS39" s="17"/>
      <c r="OT39" s="17">
        <v>17.560980000000001</v>
      </c>
      <c r="OU39" s="17">
        <v>-17.560980000000001</v>
      </c>
      <c r="OV39" s="17">
        <v>9.9</v>
      </c>
      <c r="OW39" s="17">
        <v>9.9830000000000005</v>
      </c>
      <c r="OX39" s="17">
        <v>9.9830000000000005</v>
      </c>
      <c r="OY39" s="17">
        <v>-8.3000000000000004E-2</v>
      </c>
      <c r="OZ39" s="17">
        <v>5.3</v>
      </c>
      <c r="PA39" s="17">
        <v>5.67</v>
      </c>
      <c r="PB39" s="17">
        <v>5.67</v>
      </c>
      <c r="PC39" s="17">
        <v>-0.37</v>
      </c>
      <c r="PD39" s="17">
        <v>1.3</v>
      </c>
      <c r="PE39" s="17">
        <v>1.23</v>
      </c>
      <c r="PF39" s="17">
        <v>1.23</v>
      </c>
      <c r="PG39" s="17">
        <v>7.0000000000000007E-2</v>
      </c>
      <c r="PH39" s="17">
        <v>1.8</v>
      </c>
      <c r="PI39" s="17">
        <v>3.55</v>
      </c>
      <c r="PJ39" s="17">
        <v>3.55</v>
      </c>
      <c r="PK39" s="17">
        <v>-1.75</v>
      </c>
      <c r="PL39" s="17">
        <v>3</v>
      </c>
      <c r="PM39" s="17">
        <v>5</v>
      </c>
      <c r="PN39" s="17">
        <v>5</v>
      </c>
      <c r="PO39" s="17">
        <v>-2</v>
      </c>
      <c r="PP39" s="17">
        <v>20</v>
      </c>
      <c r="PQ39" s="17">
        <v>19.5122</v>
      </c>
      <c r="PR39" s="17">
        <v>19.5122</v>
      </c>
      <c r="PS39" s="17">
        <v>0.48780000000000001</v>
      </c>
      <c r="PT39" s="17">
        <v>10</v>
      </c>
      <c r="PU39" s="17">
        <v>19.5122</v>
      </c>
      <c r="PV39" s="17">
        <v>19.5122</v>
      </c>
      <c r="PW39" s="17">
        <v>-9.5122</v>
      </c>
      <c r="PX39" s="17">
        <v>0</v>
      </c>
      <c r="PY39" s="17">
        <v>17.560980000000001</v>
      </c>
      <c r="PZ39" s="17">
        <v>17.560980000000001</v>
      </c>
      <c r="QA39" s="17">
        <v>-17.560980000000001</v>
      </c>
      <c r="QB39" s="17">
        <v>3.5</v>
      </c>
      <c r="QC39" s="17">
        <v>3.4</v>
      </c>
      <c r="QD39" s="17">
        <v>3.4</v>
      </c>
      <c r="QE39" s="17">
        <v>0.1</v>
      </c>
      <c r="QF39" s="17">
        <v>18.600000000000001</v>
      </c>
      <c r="QG39" s="17">
        <v>18.341460000000001</v>
      </c>
      <c r="QH39" s="17">
        <v>18.341460000000001</v>
      </c>
      <c r="QI39" s="17">
        <v>0.25853999999999999</v>
      </c>
      <c r="QJ39" s="17">
        <v>14.3</v>
      </c>
      <c r="QK39" s="17"/>
      <c r="QL39" s="17">
        <v>13.548999999999999</v>
      </c>
      <c r="QM39" s="17">
        <v>0.751</v>
      </c>
      <c r="QN39" s="17">
        <v>17.600000000000001</v>
      </c>
      <c r="QO39" s="17"/>
      <c r="QP39" s="17">
        <v>15.289</v>
      </c>
      <c r="QQ39" s="17">
        <v>2.3109999999999999</v>
      </c>
      <c r="QR39" s="17">
        <v>16.3</v>
      </c>
      <c r="QS39" s="17">
        <v>16.100000000000001</v>
      </c>
      <c r="QT39" s="17">
        <v>18.927</v>
      </c>
      <c r="QU39" s="17">
        <v>-2.6269999999999998</v>
      </c>
      <c r="QV39" s="17">
        <v>48.9</v>
      </c>
      <c r="QW39" s="17">
        <v>58</v>
      </c>
      <c r="QX39" s="17">
        <v>64.358999999999995</v>
      </c>
      <c r="QY39" s="17">
        <v>-15.459</v>
      </c>
      <c r="QZ39" s="17">
        <v>2.0499999999999998</v>
      </c>
      <c r="RA39" s="17">
        <v>1.5</v>
      </c>
      <c r="RB39" s="17">
        <v>1.5</v>
      </c>
      <c r="RC39" s="17">
        <v>0.55000000000000004</v>
      </c>
      <c r="RD39" s="17">
        <v>2.3199999999999998</v>
      </c>
      <c r="RE39" s="17">
        <v>1.5</v>
      </c>
      <c r="RF39" s="17"/>
      <c r="RG39" s="17">
        <v>2.3199999999999998</v>
      </c>
      <c r="RH39" s="17">
        <v>2.2799999999999998</v>
      </c>
      <c r="RI39" s="17">
        <v>2.4</v>
      </c>
      <c r="RJ39" s="17">
        <v>2.4</v>
      </c>
      <c r="RK39" s="17">
        <v>-0.12</v>
      </c>
      <c r="RL39" s="17">
        <v>2.39</v>
      </c>
      <c r="RM39" s="17">
        <v>2.8</v>
      </c>
      <c r="RN39" s="17">
        <v>2.8</v>
      </c>
      <c r="RO39" s="17">
        <v>-0.41</v>
      </c>
      <c r="RP39" s="17">
        <v>18.3</v>
      </c>
      <c r="RQ39" s="17"/>
      <c r="RR39" s="17">
        <v>15.116</v>
      </c>
      <c r="RS39" s="17">
        <v>3.1840000000000002</v>
      </c>
      <c r="RT39" s="17">
        <v>2.7</v>
      </c>
      <c r="RU39" s="17">
        <v>2.9009999999999998</v>
      </c>
      <c r="RV39" s="17">
        <v>2.9009999999999998</v>
      </c>
      <c r="RW39" s="17">
        <v>-0.20100000000000001</v>
      </c>
      <c r="RX39" s="17">
        <v>20.2</v>
      </c>
      <c r="RY39" s="17">
        <v>19.869240000000001</v>
      </c>
      <c r="RZ39" s="17">
        <v>19.869240000000001</v>
      </c>
      <c r="SA39" s="17">
        <v>0.33076</v>
      </c>
      <c r="SB39" s="17">
        <v>0</v>
      </c>
      <c r="SC39" s="17">
        <v>0</v>
      </c>
      <c r="SD39" s="17">
        <v>0</v>
      </c>
      <c r="SE39" s="17">
        <v>0</v>
      </c>
      <c r="SF39" s="17">
        <v>0</v>
      </c>
      <c r="SG39" s="17">
        <v>0.7</v>
      </c>
      <c r="SH39" s="17">
        <v>0.7</v>
      </c>
      <c r="SI39" s="17">
        <v>-0.7</v>
      </c>
      <c r="SJ39" s="17">
        <v>19.8</v>
      </c>
      <c r="SK39" s="17">
        <v>19.21951</v>
      </c>
      <c r="SL39" s="17">
        <v>19.21951</v>
      </c>
      <c r="SM39" s="17">
        <v>0.58048999999999995</v>
      </c>
      <c r="SN39" s="17"/>
      <c r="SO39" s="17"/>
      <c r="SP39" s="17">
        <v>12.195119999999999</v>
      </c>
      <c r="SQ39" s="17">
        <v>-12.195119999999999</v>
      </c>
      <c r="SR39" s="17">
        <v>20.2</v>
      </c>
      <c r="SS39" s="17">
        <v>19.5122</v>
      </c>
      <c r="ST39" s="17">
        <v>19.5122</v>
      </c>
      <c r="SU39" s="17">
        <v>0.68779999999999997</v>
      </c>
      <c r="SV39" s="17">
        <v>20.2</v>
      </c>
      <c r="SW39" s="17">
        <v>19.5122</v>
      </c>
      <c r="SX39" s="17">
        <v>19.5122</v>
      </c>
      <c r="SY39" s="17">
        <v>0.68779999999999997</v>
      </c>
      <c r="SZ39" s="17">
        <v>20</v>
      </c>
      <c r="TA39" s="17">
        <v>19.317070000000001</v>
      </c>
      <c r="TB39" s="17">
        <v>19.317070000000001</v>
      </c>
      <c r="TC39" s="17">
        <v>0.68293000000000004</v>
      </c>
      <c r="TD39" s="17">
        <v>19.100000000000001</v>
      </c>
      <c r="TE39" s="17">
        <v>2.8740000000000001</v>
      </c>
      <c r="TF39" s="17">
        <v>2.8740000000000001</v>
      </c>
      <c r="TG39" s="17">
        <v>16.225999999999999</v>
      </c>
      <c r="TH39" s="17">
        <v>39.799999999999997</v>
      </c>
      <c r="TI39" s="17">
        <v>51.777999999999999</v>
      </c>
      <c r="TJ39" s="17">
        <v>51.777999999999999</v>
      </c>
      <c r="TK39" s="17">
        <v>-11.978</v>
      </c>
      <c r="TL39" s="17">
        <v>36.4</v>
      </c>
      <c r="TM39" s="17"/>
      <c r="TN39" s="17">
        <v>8.3480000000000008</v>
      </c>
      <c r="TO39" s="17">
        <v>28.052</v>
      </c>
      <c r="TP39" s="17">
        <v>37.700000000000003</v>
      </c>
      <c r="TQ39" s="17">
        <v>32.5</v>
      </c>
      <c r="TR39" s="17">
        <v>73.5</v>
      </c>
      <c r="TS39" s="17">
        <v>-35.799999999999997</v>
      </c>
      <c r="TT39" s="17">
        <v>43.3</v>
      </c>
      <c r="TU39" s="17">
        <v>37.1</v>
      </c>
      <c r="TV39" s="17">
        <v>73.5</v>
      </c>
      <c r="TW39" s="17">
        <v>-30.2</v>
      </c>
      <c r="TX39" s="17">
        <v>3.4</v>
      </c>
      <c r="TY39" s="17">
        <v>5.8719999999999999</v>
      </c>
      <c r="TZ39" s="17">
        <v>5.8719999999999999</v>
      </c>
      <c r="UA39" s="17">
        <v>-2.472</v>
      </c>
      <c r="UB39" s="17">
        <v>3.5</v>
      </c>
      <c r="UC39" s="17">
        <v>4.83</v>
      </c>
      <c r="UD39" s="17">
        <v>4.83</v>
      </c>
      <c r="UE39" s="17">
        <v>-1.33</v>
      </c>
      <c r="UF39" s="17">
        <v>21</v>
      </c>
      <c r="UG39" s="17"/>
      <c r="UH39" s="17">
        <v>19.5122</v>
      </c>
      <c r="UI39" s="17">
        <v>1.4878</v>
      </c>
      <c r="UJ39" s="17">
        <v>8.3000000000000007</v>
      </c>
      <c r="UK39" s="17">
        <v>8</v>
      </c>
      <c r="UL39" s="17">
        <v>8</v>
      </c>
      <c r="UM39" s="17">
        <v>0.3</v>
      </c>
      <c r="UN39" s="17"/>
      <c r="UO39" s="17"/>
      <c r="UP39" s="17">
        <v>6.8</v>
      </c>
      <c r="UQ39" s="17">
        <v>-6.8</v>
      </c>
      <c r="UR39" s="17">
        <v>20.399999999999999</v>
      </c>
      <c r="US39" s="17">
        <v>19.5122</v>
      </c>
      <c r="UT39" s="17">
        <v>19.5122</v>
      </c>
      <c r="UU39" s="17">
        <v>0.88780000000000003</v>
      </c>
      <c r="UV39" s="17">
        <v>20.399999999999999</v>
      </c>
      <c r="UW39" s="17">
        <v>19.5122</v>
      </c>
      <c r="UX39" s="17">
        <v>19.5122</v>
      </c>
      <c r="UY39" s="17">
        <v>0.88780000000000003</v>
      </c>
      <c r="UZ39" s="17">
        <v>20</v>
      </c>
      <c r="VA39" s="17">
        <v>19.5122</v>
      </c>
      <c r="VB39" s="17">
        <v>19.5122</v>
      </c>
      <c r="VC39" s="17">
        <v>0.48780000000000001</v>
      </c>
      <c r="VD39" s="17">
        <v>0.7</v>
      </c>
      <c r="VE39" s="17">
        <v>4.5250000000000004</v>
      </c>
      <c r="VF39" s="17">
        <v>4.5250000000000004</v>
      </c>
      <c r="VG39" s="17">
        <v>-3.8250000000000002</v>
      </c>
      <c r="VH39" s="17">
        <v>12.3</v>
      </c>
      <c r="VI39" s="17"/>
      <c r="VJ39" s="17">
        <v>7.6559999999999997</v>
      </c>
      <c r="VK39" s="17">
        <v>4.6440000000000001</v>
      </c>
      <c r="VL39" s="17">
        <v>141.1</v>
      </c>
      <c r="VM39" s="17"/>
      <c r="VN39" s="17">
        <v>42.686</v>
      </c>
      <c r="VO39" s="17">
        <v>98.414000000000001</v>
      </c>
      <c r="VP39" s="17"/>
      <c r="VQ39" s="17"/>
      <c r="VR39" s="17">
        <v>0.6</v>
      </c>
      <c r="VS39" s="17">
        <v>-0.6</v>
      </c>
      <c r="VT39" s="17">
        <v>84.1</v>
      </c>
      <c r="VU39" s="17">
        <v>100.6</v>
      </c>
      <c r="VV39" s="17">
        <v>106.129</v>
      </c>
      <c r="VW39" s="17">
        <v>-22.029</v>
      </c>
      <c r="VX39" s="17">
        <v>73.2</v>
      </c>
      <c r="VY39" s="17">
        <v>109.8</v>
      </c>
      <c r="VZ39" s="17">
        <v>108.855</v>
      </c>
      <c r="WA39" s="17">
        <v>-35.655000000000001</v>
      </c>
      <c r="WB39" s="17">
        <v>103</v>
      </c>
      <c r="WC39" s="17"/>
      <c r="WD39" s="17">
        <v>32.74</v>
      </c>
      <c r="WE39" s="17">
        <v>70.260000000000005</v>
      </c>
      <c r="WF39" s="17">
        <v>8.4</v>
      </c>
      <c r="WG39" s="17"/>
      <c r="WH39" s="17">
        <v>6.3250000000000002</v>
      </c>
      <c r="WI39" s="17">
        <v>2.0750000000000002</v>
      </c>
      <c r="WJ39" s="17">
        <v>7.4</v>
      </c>
      <c r="WK39" s="17">
        <v>8</v>
      </c>
      <c r="WL39" s="17">
        <v>8</v>
      </c>
      <c r="WM39" s="17">
        <v>-0.6</v>
      </c>
      <c r="WN39" s="17">
        <v>20</v>
      </c>
      <c r="WO39" s="17">
        <v>19.317070000000001</v>
      </c>
      <c r="WP39" s="17">
        <v>19.317070000000001</v>
      </c>
      <c r="WQ39" s="17">
        <v>0.68293000000000004</v>
      </c>
      <c r="WR39" s="17"/>
      <c r="WS39" s="17"/>
      <c r="WT39" s="17"/>
      <c r="WU39" s="17">
        <v>0</v>
      </c>
      <c r="WV39" s="17"/>
      <c r="WW39" s="17"/>
      <c r="WX39" s="17"/>
      <c r="WY39" s="17">
        <v>0</v>
      </c>
      <c r="WZ39" s="17">
        <v>36.299999999999997</v>
      </c>
      <c r="XA39" s="17">
        <v>35</v>
      </c>
      <c r="XB39" s="17">
        <v>35</v>
      </c>
      <c r="XC39" s="17">
        <v>1.3</v>
      </c>
      <c r="XD39" s="17">
        <v>27.4</v>
      </c>
      <c r="XE39" s="17">
        <v>29.184000000000001</v>
      </c>
      <c r="XF39" s="17">
        <v>29.184000000000001</v>
      </c>
      <c r="XG39" s="17">
        <v>-1.784</v>
      </c>
      <c r="XH39" s="17">
        <v>3.2</v>
      </c>
      <c r="XI39" s="17">
        <v>2.8159999999999998</v>
      </c>
      <c r="XJ39" s="17">
        <v>2.8159999999999998</v>
      </c>
      <c r="XK39" s="17">
        <v>0.38400000000000001</v>
      </c>
      <c r="XL39" s="17"/>
      <c r="XM39" s="17"/>
      <c r="XN39" s="17"/>
      <c r="XO39" s="17">
        <v>0</v>
      </c>
      <c r="XP39" s="17">
        <v>11.2</v>
      </c>
      <c r="XQ39" s="17">
        <v>17</v>
      </c>
      <c r="XR39" s="17">
        <v>17</v>
      </c>
      <c r="XS39" s="17">
        <v>-5.8</v>
      </c>
      <c r="XT39" s="17">
        <v>5.6</v>
      </c>
      <c r="XU39" s="17">
        <v>10</v>
      </c>
      <c r="XV39" s="17">
        <v>10</v>
      </c>
      <c r="XW39" s="17">
        <v>-4.4000000000000004</v>
      </c>
    </row>
    <row r="40" spans="1:647" ht="24" customHeight="1" x14ac:dyDescent="0.25">
      <c r="A40" s="1"/>
      <c r="B40" s="18" t="s">
        <v>69</v>
      </c>
      <c r="C40" s="18" t="s">
        <v>746</v>
      </c>
      <c r="D40" s="19">
        <v>1</v>
      </c>
      <c r="E40" s="19">
        <v>1.01</v>
      </c>
      <c r="F40" s="19">
        <v>1.01</v>
      </c>
      <c r="G40" s="19">
        <v>-0.01</v>
      </c>
      <c r="H40" s="19">
        <v>1.6</v>
      </c>
      <c r="I40" s="19">
        <v>1.64</v>
      </c>
      <c r="J40" s="19">
        <v>1.64</v>
      </c>
      <c r="K40" s="19">
        <v>-0.04</v>
      </c>
      <c r="L40" s="19"/>
      <c r="M40" s="19"/>
      <c r="N40" s="19"/>
      <c r="O40" s="19">
        <v>0</v>
      </c>
      <c r="P40" s="19"/>
      <c r="Q40" s="19"/>
      <c r="R40" s="19"/>
      <c r="S40" s="19">
        <v>0</v>
      </c>
      <c r="T40" s="19"/>
      <c r="U40" s="19"/>
      <c r="V40" s="19"/>
      <c r="W40" s="19">
        <v>0</v>
      </c>
      <c r="X40" s="19"/>
      <c r="Y40" s="19"/>
      <c r="Z40" s="19"/>
      <c r="AA40" s="19">
        <v>0</v>
      </c>
      <c r="AB40" s="19">
        <v>88.7</v>
      </c>
      <c r="AC40" s="19">
        <v>92.226339999999993</v>
      </c>
      <c r="AD40" s="19">
        <v>92.226339999999993</v>
      </c>
      <c r="AE40" s="19">
        <v>-3.5263399999999998</v>
      </c>
      <c r="AF40" s="19">
        <v>148.30000000000001</v>
      </c>
      <c r="AG40" s="19">
        <v>155.45267999999999</v>
      </c>
      <c r="AH40" s="19">
        <v>106</v>
      </c>
      <c r="AI40" s="19">
        <v>42.3</v>
      </c>
      <c r="AJ40" s="19">
        <v>26.3</v>
      </c>
      <c r="AK40" s="19">
        <v>87.329440000000005</v>
      </c>
      <c r="AL40" s="19">
        <v>87.329419999999999</v>
      </c>
      <c r="AM40" s="19">
        <v>-61.029420000000002</v>
      </c>
      <c r="AN40" s="19"/>
      <c r="AO40" s="19"/>
      <c r="AP40" s="19">
        <v>0</v>
      </c>
      <c r="AQ40" s="19">
        <v>0</v>
      </c>
      <c r="AR40" s="19">
        <v>132.5</v>
      </c>
      <c r="AS40" s="19">
        <v>147.33328</v>
      </c>
      <c r="AT40" s="19">
        <v>147.33328</v>
      </c>
      <c r="AU40" s="19">
        <v>-14.83328</v>
      </c>
      <c r="AV40" s="19">
        <v>131.80000000000001</v>
      </c>
      <c r="AW40" s="19">
        <v>147.33328</v>
      </c>
      <c r="AX40" s="19">
        <v>147.33328</v>
      </c>
      <c r="AY40" s="19">
        <v>-15.53328</v>
      </c>
      <c r="AZ40" s="19">
        <v>131.80000000000001</v>
      </c>
      <c r="BA40" s="19">
        <v>147.33328</v>
      </c>
      <c r="BB40" s="19">
        <v>147.33328</v>
      </c>
      <c r="BC40" s="19">
        <v>-15.53328</v>
      </c>
      <c r="BD40" s="19">
        <v>238.7</v>
      </c>
      <c r="BE40" s="19">
        <v>220.99993000000001</v>
      </c>
      <c r="BF40" s="19">
        <v>220.99993000000001</v>
      </c>
      <c r="BG40" s="19">
        <v>17.70007</v>
      </c>
      <c r="BH40" s="19">
        <v>201.3</v>
      </c>
      <c r="BI40" s="19">
        <v>195.12200999999999</v>
      </c>
      <c r="BJ40" s="19">
        <v>195.12200999999999</v>
      </c>
      <c r="BK40" s="19">
        <v>6.1779900000000003</v>
      </c>
      <c r="BL40" s="19">
        <v>106.7</v>
      </c>
      <c r="BM40" s="19">
        <v>97.561000000000007</v>
      </c>
      <c r="BN40" s="19">
        <v>97.561000000000007</v>
      </c>
      <c r="BO40" s="19">
        <v>9.1389999999999993</v>
      </c>
      <c r="BP40" s="19">
        <v>555.1</v>
      </c>
      <c r="BQ40" s="19">
        <v>568.29854</v>
      </c>
      <c r="BR40" s="19">
        <v>568.29854</v>
      </c>
      <c r="BS40" s="19">
        <v>-13.198539999999999</v>
      </c>
      <c r="BT40" s="19">
        <v>10.4</v>
      </c>
      <c r="BU40" s="19">
        <v>10.17268</v>
      </c>
      <c r="BV40" s="19">
        <v>10.17268</v>
      </c>
      <c r="BW40" s="19">
        <v>0.22731999999999999</v>
      </c>
      <c r="BX40" s="19"/>
      <c r="BY40" s="19"/>
      <c r="BZ40" s="19"/>
      <c r="CA40" s="19">
        <v>0</v>
      </c>
      <c r="CB40" s="19"/>
      <c r="CC40" s="19"/>
      <c r="CD40" s="19"/>
      <c r="CE40" s="19">
        <v>0</v>
      </c>
      <c r="CF40" s="19"/>
      <c r="CG40" s="19"/>
      <c r="CH40" s="19"/>
      <c r="CI40" s="19">
        <v>0</v>
      </c>
      <c r="CJ40" s="19"/>
      <c r="CK40" s="19"/>
      <c r="CL40" s="19"/>
      <c r="CM40" s="19">
        <v>0</v>
      </c>
      <c r="CN40" s="19">
        <v>166.1</v>
      </c>
      <c r="CO40" s="19">
        <v>164.70732000000001</v>
      </c>
      <c r="CP40" s="19">
        <v>164.70732000000001</v>
      </c>
      <c r="CQ40" s="19">
        <v>1.3926799999999999</v>
      </c>
      <c r="CR40" s="19">
        <v>7.3</v>
      </c>
      <c r="CS40" s="19">
        <v>3.8486199999999999</v>
      </c>
      <c r="CT40" s="19">
        <v>3.8486199999999999</v>
      </c>
      <c r="CU40" s="19">
        <v>3.4513799999999999</v>
      </c>
      <c r="CV40" s="19">
        <v>2.81</v>
      </c>
      <c r="CW40" s="19">
        <v>2.1125600000000002</v>
      </c>
      <c r="CX40" s="19">
        <v>2.1125600000000002</v>
      </c>
      <c r="CY40" s="19">
        <v>0.69743999999999995</v>
      </c>
      <c r="CZ40" s="19">
        <v>16.399999999999999</v>
      </c>
      <c r="DA40" s="19">
        <v>16.873670000000001</v>
      </c>
      <c r="DB40" s="19">
        <v>16.873670000000001</v>
      </c>
      <c r="DC40" s="19">
        <v>-0.47366999999999998</v>
      </c>
      <c r="DD40" s="19">
        <v>6.7</v>
      </c>
      <c r="DE40" s="19">
        <v>6.7645099999999996</v>
      </c>
      <c r="DF40" s="19">
        <v>6.7645099999999996</v>
      </c>
      <c r="DG40" s="19">
        <v>-6.4509999999999998E-2</v>
      </c>
      <c r="DH40" s="19"/>
      <c r="DI40" s="19"/>
      <c r="DJ40" s="19"/>
      <c r="DK40" s="19">
        <v>0</v>
      </c>
      <c r="DL40" s="19">
        <v>142.5</v>
      </c>
      <c r="DM40" s="19">
        <v>143</v>
      </c>
      <c r="DN40" s="19">
        <v>143</v>
      </c>
      <c r="DO40" s="19">
        <v>-0.5</v>
      </c>
      <c r="DP40" s="19">
        <v>7.8</v>
      </c>
      <c r="DQ40" s="19">
        <v>6.2390999999999996</v>
      </c>
      <c r="DR40" s="19">
        <v>8.9130000000000003</v>
      </c>
      <c r="DS40" s="19">
        <v>-1.113</v>
      </c>
      <c r="DT40" s="19"/>
      <c r="DU40" s="19"/>
      <c r="DV40" s="19"/>
      <c r="DW40" s="19">
        <v>0</v>
      </c>
      <c r="DX40" s="19"/>
      <c r="DY40" s="19"/>
      <c r="DZ40" s="19"/>
      <c r="EA40" s="19">
        <v>0</v>
      </c>
      <c r="EB40" s="19"/>
      <c r="EC40" s="19"/>
      <c r="ED40" s="19"/>
      <c r="EE40" s="19">
        <v>0</v>
      </c>
      <c r="EF40" s="19">
        <v>110.3</v>
      </c>
      <c r="EG40" s="19">
        <v>112.90537</v>
      </c>
      <c r="EH40" s="19">
        <v>112.90537</v>
      </c>
      <c r="EI40" s="19">
        <v>-2.6053700000000002</v>
      </c>
      <c r="EJ40" s="19">
        <v>221.6</v>
      </c>
      <c r="EK40" s="19">
        <v>221.30108000000001</v>
      </c>
      <c r="EL40" s="19">
        <v>221.25516999999999</v>
      </c>
      <c r="EM40" s="19">
        <v>0.34483000000000003</v>
      </c>
      <c r="EN40" s="19"/>
      <c r="EO40" s="19"/>
      <c r="EP40" s="19"/>
      <c r="EQ40" s="19">
        <v>0</v>
      </c>
      <c r="ER40" s="19"/>
      <c r="ES40" s="19"/>
      <c r="ET40" s="19"/>
      <c r="EU40" s="19">
        <v>0</v>
      </c>
      <c r="EV40" s="19"/>
      <c r="EW40" s="19"/>
      <c r="EX40" s="19"/>
      <c r="EY40" s="19">
        <v>0</v>
      </c>
      <c r="EZ40" s="19">
        <v>6.5</v>
      </c>
      <c r="FA40" s="19">
        <v>6.39</v>
      </c>
      <c r="FB40" s="19">
        <v>6.39</v>
      </c>
      <c r="FC40" s="19">
        <v>0.11</v>
      </c>
      <c r="FD40" s="19">
        <v>461.9</v>
      </c>
      <c r="FE40" s="19">
        <v>458.87804999999997</v>
      </c>
      <c r="FF40" s="19">
        <v>458.87804999999997</v>
      </c>
      <c r="FG40" s="19">
        <v>3.0219499999999999</v>
      </c>
      <c r="FH40" s="19">
        <v>81.900000000000006</v>
      </c>
      <c r="FI40" s="19">
        <v>62.410020000000003</v>
      </c>
      <c r="FJ40" s="19">
        <v>81.954149999999998</v>
      </c>
      <c r="FK40" s="19">
        <v>-5.4149999999999997E-2</v>
      </c>
      <c r="FL40" s="19">
        <v>143.4</v>
      </c>
      <c r="FM40" s="19">
        <v>148.62634</v>
      </c>
      <c r="FN40" s="19">
        <v>148.62634</v>
      </c>
      <c r="FO40" s="19">
        <v>-5.2263400000000004</v>
      </c>
      <c r="FP40" s="19">
        <v>42.4</v>
      </c>
      <c r="FQ40" s="19"/>
      <c r="FR40" s="19">
        <v>41.498959999999997</v>
      </c>
      <c r="FS40" s="19">
        <v>0.90103999999999995</v>
      </c>
      <c r="FT40" s="19">
        <v>17.7</v>
      </c>
      <c r="FU40" s="19">
        <v>19.28585</v>
      </c>
      <c r="FV40" s="19">
        <v>19.28585</v>
      </c>
      <c r="FW40" s="19">
        <v>-1.58585</v>
      </c>
      <c r="FX40" s="19"/>
      <c r="FY40" s="19"/>
      <c r="FZ40" s="19">
        <v>19.414629999999999</v>
      </c>
      <c r="GA40" s="19">
        <v>-19.414629999999999</v>
      </c>
      <c r="GB40" s="19">
        <v>93.5</v>
      </c>
      <c r="GC40" s="19">
        <v>87.657560000000004</v>
      </c>
      <c r="GD40" s="19">
        <v>87.657560000000004</v>
      </c>
      <c r="GE40" s="19">
        <v>5.8424399999999999</v>
      </c>
      <c r="GF40" s="19">
        <v>174.8</v>
      </c>
      <c r="GG40" s="19">
        <v>181.66672</v>
      </c>
      <c r="GH40" s="19">
        <v>181.66672</v>
      </c>
      <c r="GI40" s="19">
        <v>-6.8667199999999999</v>
      </c>
      <c r="GJ40" s="19">
        <v>175.2</v>
      </c>
      <c r="GK40" s="19">
        <v>181.66672</v>
      </c>
      <c r="GL40" s="19">
        <v>181.66672</v>
      </c>
      <c r="GM40" s="19">
        <v>-6.4667199999999996</v>
      </c>
      <c r="GN40" s="19">
        <v>182.1</v>
      </c>
      <c r="GO40" s="19">
        <v>181.66672</v>
      </c>
      <c r="GP40" s="19">
        <v>181.66672</v>
      </c>
      <c r="GQ40" s="19">
        <v>0.43328</v>
      </c>
      <c r="GR40" s="19">
        <v>78.7</v>
      </c>
      <c r="GS40" s="19">
        <v>110.91316999999999</v>
      </c>
      <c r="GT40" s="19">
        <v>110.91316999999999</v>
      </c>
      <c r="GU40" s="19">
        <v>-32.213169999999998</v>
      </c>
      <c r="GV40" s="19"/>
      <c r="GW40" s="19"/>
      <c r="GX40" s="19"/>
      <c r="GY40" s="19">
        <v>0</v>
      </c>
      <c r="GZ40" s="19">
        <v>8.4</v>
      </c>
      <c r="HA40" s="19">
        <v>7.8816100000000002</v>
      </c>
      <c r="HB40" s="19">
        <v>7.8816100000000002</v>
      </c>
      <c r="HC40" s="19">
        <v>0.51839000000000002</v>
      </c>
      <c r="HD40" s="19">
        <v>34.5</v>
      </c>
      <c r="HE40" s="19">
        <v>47.26634</v>
      </c>
      <c r="HF40" s="19">
        <v>47.26634</v>
      </c>
      <c r="HG40" s="19">
        <v>-12.76634</v>
      </c>
      <c r="HH40" s="19"/>
      <c r="HI40" s="19"/>
      <c r="HJ40" s="19"/>
      <c r="HK40" s="19">
        <v>0</v>
      </c>
      <c r="HL40" s="19">
        <v>3.8</v>
      </c>
      <c r="HM40" s="19">
        <v>3.0928</v>
      </c>
      <c r="HN40" s="19">
        <v>1.8363499999999999</v>
      </c>
      <c r="HO40" s="19">
        <v>1.9636499999999999</v>
      </c>
      <c r="HP40" s="19">
        <v>32.5</v>
      </c>
      <c r="HQ40" s="19">
        <v>31.505569999999999</v>
      </c>
      <c r="HR40" s="19">
        <v>31.505569999999999</v>
      </c>
      <c r="HS40" s="19">
        <v>0.99443000000000004</v>
      </c>
      <c r="HT40" s="19">
        <v>172.4</v>
      </c>
      <c r="HU40" s="19">
        <v>171.54185000000001</v>
      </c>
      <c r="HV40" s="19">
        <v>171.54185000000001</v>
      </c>
      <c r="HW40" s="19">
        <v>0.85814999999999997</v>
      </c>
      <c r="HX40" s="19">
        <v>95.2</v>
      </c>
      <c r="HY40" s="19">
        <v>95.918049999999994</v>
      </c>
      <c r="HZ40" s="19">
        <v>95.918049999999994</v>
      </c>
      <c r="IA40" s="19">
        <v>-0.71804999999999997</v>
      </c>
      <c r="IB40" s="19">
        <v>0</v>
      </c>
      <c r="IC40" s="19"/>
      <c r="ID40" s="19">
        <v>56.58352</v>
      </c>
      <c r="IE40" s="19">
        <v>-56.58352</v>
      </c>
      <c r="IF40" s="19"/>
      <c r="IG40" s="19"/>
      <c r="IH40" s="19"/>
      <c r="II40" s="19">
        <v>0</v>
      </c>
      <c r="IJ40" s="19">
        <v>45.7</v>
      </c>
      <c r="IK40" s="19">
        <v>48.41648</v>
      </c>
      <c r="IL40" s="19">
        <v>48.41648</v>
      </c>
      <c r="IM40" s="19">
        <v>-2.7164799999999998</v>
      </c>
      <c r="IN40" s="19"/>
      <c r="IO40" s="19"/>
      <c r="IP40" s="19">
        <v>0</v>
      </c>
      <c r="IQ40" s="19">
        <v>0</v>
      </c>
      <c r="IR40" s="19"/>
      <c r="IS40" s="19"/>
      <c r="IT40" s="19"/>
      <c r="IU40" s="19">
        <v>0</v>
      </c>
      <c r="IV40" s="19"/>
      <c r="IW40" s="19"/>
      <c r="IX40" s="19"/>
      <c r="IY40" s="19">
        <v>0</v>
      </c>
      <c r="IZ40" s="19">
        <v>86.4</v>
      </c>
      <c r="JA40" s="19">
        <v>88.815600000000003</v>
      </c>
      <c r="JB40" s="19">
        <v>88.815600000000003</v>
      </c>
      <c r="JC40" s="19">
        <v>-2.4156</v>
      </c>
      <c r="JD40" s="19">
        <v>170.4</v>
      </c>
      <c r="JE40" s="19">
        <v>171.80007000000001</v>
      </c>
      <c r="JF40" s="19">
        <v>171.80007000000001</v>
      </c>
      <c r="JG40" s="19">
        <v>-1.4000699999999999</v>
      </c>
      <c r="JH40" s="19">
        <v>162.1</v>
      </c>
      <c r="JI40" s="19">
        <v>171.80007000000001</v>
      </c>
      <c r="JJ40" s="19">
        <v>171.80007000000001</v>
      </c>
      <c r="JK40" s="19">
        <v>-9.7000700000000002</v>
      </c>
      <c r="JL40" s="19">
        <v>195.3</v>
      </c>
      <c r="JM40" s="19">
        <v>171.80007000000001</v>
      </c>
      <c r="JN40" s="19">
        <v>171.80007000000001</v>
      </c>
      <c r="JO40" s="19">
        <v>23.499929999999999</v>
      </c>
      <c r="JP40" s="19">
        <v>254.8</v>
      </c>
      <c r="JQ40" s="19">
        <v>257.70011</v>
      </c>
      <c r="JR40" s="19">
        <v>257.70011</v>
      </c>
      <c r="JS40" s="19">
        <v>-2.9001100000000002</v>
      </c>
      <c r="JT40" s="19">
        <v>73.099999999999994</v>
      </c>
      <c r="JU40" s="19">
        <v>73.664670000000001</v>
      </c>
      <c r="JV40" s="19">
        <v>73.664670000000001</v>
      </c>
      <c r="JW40" s="19">
        <v>-0.56467000000000001</v>
      </c>
      <c r="JX40" s="19">
        <v>34.6</v>
      </c>
      <c r="JY40" s="19">
        <v>36.832329999999999</v>
      </c>
      <c r="JZ40" s="19">
        <v>36.832329999999999</v>
      </c>
      <c r="KA40" s="19">
        <v>-2.2323300000000001</v>
      </c>
      <c r="KB40" s="19"/>
      <c r="KC40" s="19"/>
      <c r="KD40" s="19"/>
      <c r="KE40" s="19">
        <v>0</v>
      </c>
      <c r="KF40" s="19"/>
      <c r="KG40" s="19"/>
      <c r="KH40" s="19"/>
      <c r="KI40" s="19">
        <v>0</v>
      </c>
      <c r="KJ40" s="19"/>
      <c r="KK40" s="19"/>
      <c r="KL40" s="19"/>
      <c r="KM40" s="19">
        <v>0</v>
      </c>
      <c r="KN40" s="19">
        <v>112.4</v>
      </c>
      <c r="KO40" s="19">
        <v>114.11063</v>
      </c>
      <c r="KP40" s="19">
        <v>114.11063</v>
      </c>
      <c r="KQ40" s="19">
        <v>-1.7106300000000001</v>
      </c>
      <c r="KR40" s="19"/>
      <c r="KS40" s="19"/>
      <c r="KT40" s="19"/>
      <c r="KU40" s="19">
        <v>0</v>
      </c>
      <c r="KV40" s="19"/>
      <c r="KW40" s="19"/>
      <c r="KX40" s="19"/>
      <c r="KY40" s="19">
        <v>0</v>
      </c>
      <c r="KZ40" s="19">
        <v>3.9</v>
      </c>
      <c r="LA40" s="19"/>
      <c r="LB40" s="19"/>
      <c r="LC40" s="19">
        <v>3.9</v>
      </c>
      <c r="LD40" s="19">
        <v>258.3</v>
      </c>
      <c r="LE40" s="19">
        <v>271.12195000000003</v>
      </c>
      <c r="LF40" s="19">
        <v>271.12195000000003</v>
      </c>
      <c r="LG40" s="19">
        <v>-12.821949999999999</v>
      </c>
      <c r="LH40" s="19">
        <v>128.19999999999999</v>
      </c>
      <c r="LI40" s="19">
        <v>133.67995999999999</v>
      </c>
      <c r="LJ40" s="19">
        <v>133.67995999999999</v>
      </c>
      <c r="LK40" s="19">
        <v>-5.4799600000000002</v>
      </c>
      <c r="LL40" s="19">
        <v>63.6</v>
      </c>
      <c r="LM40" s="19">
        <v>67.461460000000002</v>
      </c>
      <c r="LN40" s="19">
        <v>67.461460000000002</v>
      </c>
      <c r="LO40" s="19">
        <v>-3.8614600000000001</v>
      </c>
      <c r="LP40" s="19">
        <v>80.3</v>
      </c>
      <c r="LQ40" s="19">
        <v>78.567999999999998</v>
      </c>
      <c r="LR40" s="19">
        <v>78.567999999999998</v>
      </c>
      <c r="LS40" s="19">
        <v>1.732</v>
      </c>
      <c r="LT40" s="19"/>
      <c r="LU40" s="19"/>
      <c r="LV40" s="19"/>
      <c r="LW40" s="19">
        <v>0</v>
      </c>
      <c r="LX40" s="19">
        <v>65.5</v>
      </c>
      <c r="LY40" s="19">
        <v>96.403620000000004</v>
      </c>
      <c r="LZ40" s="19">
        <v>106.69882</v>
      </c>
      <c r="MA40" s="19">
        <v>-41.198819999999998</v>
      </c>
      <c r="MB40" s="19">
        <v>31.2</v>
      </c>
      <c r="MC40" s="19">
        <v>46.736719999999998</v>
      </c>
      <c r="MD40" s="19">
        <v>0</v>
      </c>
      <c r="ME40" s="19">
        <v>31.2</v>
      </c>
      <c r="MF40" s="19">
        <v>31.2</v>
      </c>
      <c r="MG40" s="19">
        <v>52.400120000000001</v>
      </c>
      <c r="MH40" s="19"/>
      <c r="MI40" s="19">
        <v>31.2</v>
      </c>
      <c r="MJ40" s="19"/>
      <c r="MK40" s="19"/>
      <c r="ML40" s="19"/>
      <c r="MM40" s="19">
        <v>0</v>
      </c>
      <c r="MN40" s="19">
        <v>140.1</v>
      </c>
      <c r="MO40" s="19">
        <v>152.34648999999999</v>
      </c>
      <c r="MP40" s="19">
        <v>152.34648999999999</v>
      </c>
      <c r="MQ40" s="19">
        <v>-12.24649</v>
      </c>
      <c r="MR40" s="19">
        <v>75.400000000000006</v>
      </c>
      <c r="MS40" s="19">
        <v>76.173249999999996</v>
      </c>
      <c r="MT40" s="19">
        <v>76.173249999999996</v>
      </c>
      <c r="MU40" s="19">
        <v>-0.77324999999999999</v>
      </c>
      <c r="MV40" s="19">
        <v>177.1</v>
      </c>
      <c r="MW40" s="19">
        <v>186.53289000000001</v>
      </c>
      <c r="MX40" s="19">
        <v>186.53289000000001</v>
      </c>
      <c r="MY40" s="19">
        <v>-9.4328900000000004</v>
      </c>
      <c r="MZ40" s="19"/>
      <c r="NA40" s="19"/>
      <c r="NB40" s="19"/>
      <c r="NC40" s="19">
        <v>0</v>
      </c>
      <c r="ND40" s="19"/>
      <c r="NE40" s="19"/>
      <c r="NF40" s="19"/>
      <c r="NG40" s="19">
        <v>0</v>
      </c>
      <c r="NH40" s="19"/>
      <c r="NI40" s="19"/>
      <c r="NJ40" s="19"/>
      <c r="NK40" s="19">
        <v>0</v>
      </c>
      <c r="NL40" s="19"/>
      <c r="NM40" s="19"/>
      <c r="NN40" s="19"/>
      <c r="NO40" s="19">
        <v>0</v>
      </c>
      <c r="NP40" s="19">
        <v>184.8</v>
      </c>
      <c r="NQ40" s="19">
        <v>191.99999</v>
      </c>
      <c r="NR40" s="19">
        <v>191.99999</v>
      </c>
      <c r="NS40" s="19">
        <v>-7.1999899999999997</v>
      </c>
      <c r="NT40" s="19">
        <v>99.4</v>
      </c>
      <c r="NU40" s="19">
        <v>96</v>
      </c>
      <c r="NV40" s="19">
        <v>96</v>
      </c>
      <c r="NW40" s="19">
        <v>3.4</v>
      </c>
      <c r="NX40" s="19">
        <v>0.2</v>
      </c>
      <c r="NY40" s="19"/>
      <c r="NZ40" s="19">
        <v>0.40200000000000002</v>
      </c>
      <c r="OA40" s="19">
        <v>-0.20200000000000001</v>
      </c>
      <c r="OB40" s="19">
        <v>78.900000000000006</v>
      </c>
      <c r="OC40" s="19">
        <v>62.6</v>
      </c>
      <c r="OD40" s="19">
        <v>83.468999999999994</v>
      </c>
      <c r="OE40" s="19">
        <v>-4.569</v>
      </c>
      <c r="OF40" s="19">
        <v>61.6</v>
      </c>
      <c r="OG40" s="19"/>
      <c r="OH40" s="19">
        <v>53.844000000000001</v>
      </c>
      <c r="OI40" s="19">
        <v>7.7560000000000002</v>
      </c>
      <c r="OJ40" s="19">
        <v>0.7</v>
      </c>
      <c r="OK40" s="19">
        <v>3.1230000000000002</v>
      </c>
      <c r="OL40" s="19">
        <v>3.1230000000000002</v>
      </c>
      <c r="OM40" s="19">
        <v>-2.423</v>
      </c>
      <c r="ON40" s="19">
        <v>0.1</v>
      </c>
      <c r="OO40" s="19">
        <v>0.5</v>
      </c>
      <c r="OP40" s="19">
        <v>0.5</v>
      </c>
      <c r="OQ40" s="19">
        <v>-0.4</v>
      </c>
      <c r="OR40" s="19"/>
      <c r="OS40" s="19"/>
      <c r="OT40" s="19">
        <v>17.560980000000001</v>
      </c>
      <c r="OU40" s="19">
        <v>-17.560980000000001</v>
      </c>
      <c r="OV40" s="19">
        <v>10</v>
      </c>
      <c r="OW40" s="19">
        <v>9.9830000000000005</v>
      </c>
      <c r="OX40" s="19">
        <v>9.9830000000000005</v>
      </c>
      <c r="OY40" s="19">
        <v>1.7000000000000001E-2</v>
      </c>
      <c r="OZ40" s="19">
        <v>5.5</v>
      </c>
      <c r="PA40" s="19">
        <v>5.67</v>
      </c>
      <c r="PB40" s="19">
        <v>5.67</v>
      </c>
      <c r="PC40" s="19">
        <v>-0.17</v>
      </c>
      <c r="PD40" s="19">
        <v>1.3</v>
      </c>
      <c r="PE40" s="19">
        <v>1.23</v>
      </c>
      <c r="PF40" s="19">
        <v>1.23</v>
      </c>
      <c r="PG40" s="19">
        <v>7.0000000000000007E-2</v>
      </c>
      <c r="PH40" s="19">
        <v>1.8</v>
      </c>
      <c r="PI40" s="19">
        <v>3.55</v>
      </c>
      <c r="PJ40" s="19">
        <v>3.55</v>
      </c>
      <c r="PK40" s="19">
        <v>-1.75</v>
      </c>
      <c r="PL40" s="19">
        <v>5.2</v>
      </c>
      <c r="PM40" s="19">
        <v>5</v>
      </c>
      <c r="PN40" s="19">
        <v>5</v>
      </c>
      <c r="PO40" s="19">
        <v>0.2</v>
      </c>
      <c r="PP40" s="19">
        <v>20</v>
      </c>
      <c r="PQ40" s="19">
        <v>19.5122</v>
      </c>
      <c r="PR40" s="19">
        <v>19.5122</v>
      </c>
      <c r="PS40" s="19">
        <v>0.48780000000000001</v>
      </c>
      <c r="PT40" s="19">
        <v>10</v>
      </c>
      <c r="PU40" s="19">
        <v>19.5122</v>
      </c>
      <c r="PV40" s="19">
        <v>19.5122</v>
      </c>
      <c r="PW40" s="19">
        <v>-9.5122</v>
      </c>
      <c r="PX40" s="19">
        <v>13</v>
      </c>
      <c r="PY40" s="19">
        <v>17.560980000000001</v>
      </c>
      <c r="PZ40" s="19">
        <v>17.560980000000001</v>
      </c>
      <c r="QA40" s="19">
        <v>-4.5609799999999998</v>
      </c>
      <c r="QB40" s="19">
        <v>3.5</v>
      </c>
      <c r="QC40" s="19">
        <v>3.4</v>
      </c>
      <c r="QD40" s="19">
        <v>3.4</v>
      </c>
      <c r="QE40" s="19">
        <v>0.1</v>
      </c>
      <c r="QF40" s="19">
        <v>18.600000000000001</v>
      </c>
      <c r="QG40" s="19">
        <v>18.341460000000001</v>
      </c>
      <c r="QH40" s="19">
        <v>18.341460000000001</v>
      </c>
      <c r="QI40" s="19">
        <v>0.25853999999999999</v>
      </c>
      <c r="QJ40" s="19">
        <v>13.2</v>
      </c>
      <c r="QK40" s="19"/>
      <c r="QL40" s="19">
        <v>13.000999999999999</v>
      </c>
      <c r="QM40" s="19">
        <v>0.19900000000000001</v>
      </c>
      <c r="QN40" s="19">
        <v>16.100000000000001</v>
      </c>
      <c r="QO40" s="19"/>
      <c r="QP40" s="19">
        <v>14.853999999999999</v>
      </c>
      <c r="QQ40" s="19">
        <v>1.246</v>
      </c>
      <c r="QR40" s="19">
        <v>15.3</v>
      </c>
      <c r="QS40" s="19">
        <v>16.399999999999999</v>
      </c>
      <c r="QT40" s="19">
        <v>19.224</v>
      </c>
      <c r="QU40" s="19">
        <v>-3.9239999999999999</v>
      </c>
      <c r="QV40" s="19">
        <v>47.6</v>
      </c>
      <c r="QW40" s="19">
        <v>58.1</v>
      </c>
      <c r="QX40" s="19">
        <v>64.831000000000003</v>
      </c>
      <c r="QY40" s="19">
        <v>-17.231000000000002</v>
      </c>
      <c r="QZ40" s="19">
        <v>3.59</v>
      </c>
      <c r="RA40" s="19">
        <v>1.5</v>
      </c>
      <c r="RB40" s="19">
        <v>1.5</v>
      </c>
      <c r="RC40" s="19">
        <v>2.09</v>
      </c>
      <c r="RD40" s="19">
        <v>2.3199999999999998</v>
      </c>
      <c r="RE40" s="19">
        <v>1.5</v>
      </c>
      <c r="RF40" s="19"/>
      <c r="RG40" s="19">
        <v>2.3199999999999998</v>
      </c>
      <c r="RH40" s="19">
        <v>2.39</v>
      </c>
      <c r="RI40" s="19">
        <v>2.4</v>
      </c>
      <c r="RJ40" s="19">
        <v>2.4</v>
      </c>
      <c r="RK40" s="19">
        <v>-0.01</v>
      </c>
      <c r="RL40" s="19">
        <v>2.04</v>
      </c>
      <c r="RM40" s="19">
        <v>2.8</v>
      </c>
      <c r="RN40" s="19">
        <v>2.8</v>
      </c>
      <c r="RO40" s="19">
        <v>-0.76</v>
      </c>
      <c r="RP40" s="19">
        <v>13.2</v>
      </c>
      <c r="RQ40" s="19"/>
      <c r="RR40" s="19">
        <v>13.91</v>
      </c>
      <c r="RS40" s="19">
        <v>-0.71</v>
      </c>
      <c r="RT40" s="19">
        <v>2.7</v>
      </c>
      <c r="RU40" s="19">
        <v>2.9009999999999998</v>
      </c>
      <c r="RV40" s="19">
        <v>2.9009999999999998</v>
      </c>
      <c r="RW40" s="19">
        <v>-0.20100000000000001</v>
      </c>
      <c r="RX40" s="19">
        <v>15</v>
      </c>
      <c r="RY40" s="19">
        <v>19.869240000000001</v>
      </c>
      <c r="RZ40" s="19">
        <v>19.869240000000001</v>
      </c>
      <c r="SA40" s="19">
        <v>-4.8692399999999996</v>
      </c>
      <c r="SB40" s="19">
        <v>0</v>
      </c>
      <c r="SC40" s="19">
        <v>0</v>
      </c>
      <c r="SD40" s="19">
        <v>0</v>
      </c>
      <c r="SE40" s="19">
        <v>0</v>
      </c>
      <c r="SF40" s="19">
        <v>0</v>
      </c>
      <c r="SG40" s="19">
        <v>0.7</v>
      </c>
      <c r="SH40" s="19">
        <v>0.7</v>
      </c>
      <c r="SI40" s="19">
        <v>-0.7</v>
      </c>
      <c r="SJ40" s="19">
        <v>19.8</v>
      </c>
      <c r="SK40" s="19">
        <v>19.21951</v>
      </c>
      <c r="SL40" s="19">
        <v>19.21951</v>
      </c>
      <c r="SM40" s="19">
        <v>0.58048999999999995</v>
      </c>
      <c r="SN40" s="19"/>
      <c r="SO40" s="19"/>
      <c r="SP40" s="19">
        <v>12.195119999999999</v>
      </c>
      <c r="SQ40" s="19">
        <v>-12.195119999999999</v>
      </c>
      <c r="SR40" s="19">
        <v>20.2</v>
      </c>
      <c r="SS40" s="19">
        <v>19.5122</v>
      </c>
      <c r="ST40" s="19">
        <v>19.5122</v>
      </c>
      <c r="SU40" s="19">
        <v>0.68779999999999997</v>
      </c>
      <c r="SV40" s="19">
        <v>20.3</v>
      </c>
      <c r="SW40" s="19">
        <v>19.5122</v>
      </c>
      <c r="SX40" s="19">
        <v>19.5122</v>
      </c>
      <c r="SY40" s="19">
        <v>0.78779999999999994</v>
      </c>
      <c r="SZ40" s="19">
        <v>20</v>
      </c>
      <c r="TA40" s="19">
        <v>19.317070000000001</v>
      </c>
      <c r="TB40" s="19">
        <v>19.317070000000001</v>
      </c>
      <c r="TC40" s="19">
        <v>0.68293000000000004</v>
      </c>
      <c r="TD40" s="19">
        <v>15.9</v>
      </c>
      <c r="TE40" s="19">
        <v>2.7090000000000001</v>
      </c>
      <c r="TF40" s="19">
        <v>2.7090000000000001</v>
      </c>
      <c r="TG40" s="19">
        <v>13.191000000000001</v>
      </c>
      <c r="TH40" s="19">
        <v>37.9</v>
      </c>
      <c r="TI40" s="19">
        <v>51.353000000000002</v>
      </c>
      <c r="TJ40" s="19">
        <v>51.353000000000002</v>
      </c>
      <c r="TK40" s="19">
        <v>-13.452999999999999</v>
      </c>
      <c r="TL40" s="19">
        <v>34.200000000000003</v>
      </c>
      <c r="TM40" s="19"/>
      <c r="TN40" s="19">
        <v>5.694</v>
      </c>
      <c r="TO40" s="19">
        <v>28.506</v>
      </c>
      <c r="TP40" s="19">
        <v>43.4</v>
      </c>
      <c r="TQ40" s="19">
        <v>32</v>
      </c>
      <c r="TR40" s="19">
        <v>75.375</v>
      </c>
      <c r="TS40" s="19">
        <v>-31.975000000000001</v>
      </c>
      <c r="TT40" s="19">
        <v>47.2</v>
      </c>
      <c r="TU40" s="19">
        <v>37.200000000000003</v>
      </c>
      <c r="TV40" s="19">
        <v>75.375</v>
      </c>
      <c r="TW40" s="19">
        <v>-28.175000000000001</v>
      </c>
      <c r="TX40" s="19">
        <v>2.9</v>
      </c>
      <c r="TY40" s="19">
        <v>5.5490000000000004</v>
      </c>
      <c r="TZ40" s="19">
        <v>5.5490000000000004</v>
      </c>
      <c r="UA40" s="19">
        <v>-2.649</v>
      </c>
      <c r="UB40" s="19">
        <v>2.7</v>
      </c>
      <c r="UC40" s="19">
        <v>4.766</v>
      </c>
      <c r="UD40" s="19">
        <v>4.766</v>
      </c>
      <c r="UE40" s="19">
        <v>-2.0659999999999998</v>
      </c>
      <c r="UF40" s="19">
        <v>21</v>
      </c>
      <c r="UG40" s="19"/>
      <c r="UH40" s="19">
        <v>19.5122</v>
      </c>
      <c r="UI40" s="19">
        <v>1.4878</v>
      </c>
      <c r="UJ40" s="19">
        <v>8.3000000000000007</v>
      </c>
      <c r="UK40" s="19">
        <v>8</v>
      </c>
      <c r="UL40" s="19">
        <v>8</v>
      </c>
      <c r="UM40" s="19">
        <v>0.3</v>
      </c>
      <c r="UN40" s="19"/>
      <c r="UO40" s="19"/>
      <c r="UP40" s="19">
        <v>6.8</v>
      </c>
      <c r="UQ40" s="19">
        <v>-6.8</v>
      </c>
      <c r="UR40" s="19">
        <v>20.399999999999999</v>
      </c>
      <c r="US40" s="19">
        <v>19.5122</v>
      </c>
      <c r="UT40" s="19">
        <v>19.5122</v>
      </c>
      <c r="UU40" s="19">
        <v>0.88780000000000003</v>
      </c>
      <c r="UV40" s="19">
        <v>20.399999999999999</v>
      </c>
      <c r="UW40" s="19">
        <v>19.5122</v>
      </c>
      <c r="UX40" s="19">
        <v>19.5122</v>
      </c>
      <c r="UY40" s="19">
        <v>0.88780000000000003</v>
      </c>
      <c r="UZ40" s="19">
        <v>20</v>
      </c>
      <c r="VA40" s="19">
        <v>19.5122</v>
      </c>
      <c r="VB40" s="19">
        <v>19.5122</v>
      </c>
      <c r="VC40" s="19">
        <v>0.48780000000000001</v>
      </c>
      <c r="VD40" s="19">
        <v>2.2999999999999998</v>
      </c>
      <c r="VE40" s="19">
        <v>4.7389999999999999</v>
      </c>
      <c r="VF40" s="19">
        <v>4.7389999999999999</v>
      </c>
      <c r="VG40" s="19">
        <v>-2.4390000000000001</v>
      </c>
      <c r="VH40" s="19">
        <v>10.3</v>
      </c>
      <c r="VI40" s="19"/>
      <c r="VJ40" s="19">
        <v>5.28</v>
      </c>
      <c r="VK40" s="19">
        <v>5.0199999999999996</v>
      </c>
      <c r="VL40" s="19">
        <v>122.9</v>
      </c>
      <c r="VM40" s="19"/>
      <c r="VN40" s="19">
        <v>35.720999999999997</v>
      </c>
      <c r="VO40" s="19">
        <v>87.179000000000002</v>
      </c>
      <c r="VP40" s="19"/>
      <c r="VQ40" s="19"/>
      <c r="VR40" s="19">
        <v>0.6</v>
      </c>
      <c r="VS40" s="19">
        <v>-0.6</v>
      </c>
      <c r="VT40" s="19">
        <v>88.7</v>
      </c>
      <c r="VU40" s="19">
        <v>106.8</v>
      </c>
      <c r="VV40" s="19">
        <v>108.583</v>
      </c>
      <c r="VW40" s="19">
        <v>-19.882999999999999</v>
      </c>
      <c r="VX40" s="19">
        <v>87.5</v>
      </c>
      <c r="VY40" s="19">
        <v>117</v>
      </c>
      <c r="VZ40" s="19">
        <v>115.578</v>
      </c>
      <c r="WA40" s="19">
        <v>-28.077999999999999</v>
      </c>
      <c r="WB40" s="19">
        <v>90</v>
      </c>
      <c r="WC40" s="19"/>
      <c r="WD40" s="19">
        <v>29.13</v>
      </c>
      <c r="WE40" s="19">
        <v>60.87</v>
      </c>
      <c r="WF40" s="19">
        <v>6.9</v>
      </c>
      <c r="WG40" s="19"/>
      <c r="WH40" s="19">
        <v>4.1150000000000002</v>
      </c>
      <c r="WI40" s="19">
        <v>2.7850000000000001</v>
      </c>
      <c r="WJ40" s="19">
        <v>7.3</v>
      </c>
      <c r="WK40" s="19">
        <v>8</v>
      </c>
      <c r="WL40" s="19">
        <v>8</v>
      </c>
      <c r="WM40" s="19">
        <v>-0.7</v>
      </c>
      <c r="WN40" s="19">
        <v>20</v>
      </c>
      <c r="WO40" s="19">
        <v>19.317070000000001</v>
      </c>
      <c r="WP40" s="19">
        <v>19.317070000000001</v>
      </c>
      <c r="WQ40" s="19">
        <v>0.68293000000000004</v>
      </c>
      <c r="WR40" s="19"/>
      <c r="WS40" s="19"/>
      <c r="WT40" s="19"/>
      <c r="WU40" s="19">
        <v>0</v>
      </c>
      <c r="WV40" s="19"/>
      <c r="WW40" s="19"/>
      <c r="WX40" s="19"/>
      <c r="WY40" s="19">
        <v>0</v>
      </c>
      <c r="WZ40" s="19">
        <v>36.200000000000003</v>
      </c>
      <c r="XA40" s="19">
        <v>35</v>
      </c>
      <c r="XB40" s="19">
        <v>35</v>
      </c>
      <c r="XC40" s="19">
        <v>1.2</v>
      </c>
      <c r="XD40" s="19">
        <v>27.5</v>
      </c>
      <c r="XE40" s="19">
        <v>29.184000000000001</v>
      </c>
      <c r="XF40" s="19">
        <v>29.184000000000001</v>
      </c>
      <c r="XG40" s="19">
        <v>-1.6839999999999999</v>
      </c>
      <c r="XH40" s="19">
        <v>3.1</v>
      </c>
      <c r="XI40" s="19">
        <v>2.8159999999999998</v>
      </c>
      <c r="XJ40" s="19">
        <v>2.8159999999999998</v>
      </c>
      <c r="XK40" s="19">
        <v>0.28399999999999997</v>
      </c>
      <c r="XL40" s="19"/>
      <c r="XM40" s="19"/>
      <c r="XN40" s="19"/>
      <c r="XO40" s="19">
        <v>0</v>
      </c>
      <c r="XP40" s="19">
        <v>11.2</v>
      </c>
      <c r="XQ40" s="19">
        <v>17</v>
      </c>
      <c r="XR40" s="19">
        <v>17</v>
      </c>
      <c r="XS40" s="19">
        <v>-5.8</v>
      </c>
      <c r="XT40" s="19">
        <v>5.5</v>
      </c>
      <c r="XU40" s="19">
        <v>10</v>
      </c>
      <c r="XV40" s="19">
        <v>10</v>
      </c>
      <c r="XW40" s="19">
        <v>-4.5</v>
      </c>
    </row>
    <row r="41" spans="1:647" ht="24" customHeight="1" x14ac:dyDescent="0.25">
      <c r="A41" s="1"/>
      <c r="B41" s="13" t="s">
        <v>69</v>
      </c>
      <c r="C41" s="13" t="s">
        <v>747</v>
      </c>
      <c r="D41" s="14">
        <v>1</v>
      </c>
      <c r="E41" s="14">
        <v>1.01</v>
      </c>
      <c r="F41" s="14">
        <v>1.01</v>
      </c>
      <c r="G41" s="14">
        <v>-0.01</v>
      </c>
      <c r="H41" s="14">
        <v>1.6</v>
      </c>
      <c r="I41" s="14">
        <v>1.64</v>
      </c>
      <c r="J41" s="14">
        <v>1.64</v>
      </c>
      <c r="K41" s="14">
        <v>-0.04</v>
      </c>
      <c r="L41" s="14"/>
      <c r="M41" s="14"/>
      <c r="N41" s="14"/>
      <c r="O41" s="14">
        <v>0</v>
      </c>
      <c r="P41" s="14"/>
      <c r="Q41" s="14"/>
      <c r="R41" s="14"/>
      <c r="S41" s="14">
        <v>0</v>
      </c>
      <c r="T41" s="14"/>
      <c r="U41" s="14"/>
      <c r="V41" s="14"/>
      <c r="W41" s="14">
        <v>0</v>
      </c>
      <c r="X41" s="14"/>
      <c r="Y41" s="14"/>
      <c r="Z41" s="14"/>
      <c r="AA41" s="14">
        <v>0</v>
      </c>
      <c r="AB41" s="14">
        <v>90.8</v>
      </c>
      <c r="AC41" s="14">
        <v>92.226339999999993</v>
      </c>
      <c r="AD41" s="14">
        <v>92.226339999999993</v>
      </c>
      <c r="AE41" s="14">
        <v>-1.4263399999999999</v>
      </c>
      <c r="AF41" s="14">
        <v>170.1</v>
      </c>
      <c r="AG41" s="14">
        <v>155.45267999999999</v>
      </c>
      <c r="AH41" s="14">
        <v>106</v>
      </c>
      <c r="AI41" s="14">
        <v>64.099999999999994</v>
      </c>
      <c r="AJ41" s="14">
        <v>25.8</v>
      </c>
      <c r="AK41" s="14">
        <v>87.329440000000005</v>
      </c>
      <c r="AL41" s="14">
        <v>76.528369999999995</v>
      </c>
      <c r="AM41" s="14">
        <v>-50.728369999999998</v>
      </c>
      <c r="AN41" s="14"/>
      <c r="AO41" s="14"/>
      <c r="AP41" s="14">
        <v>0</v>
      </c>
      <c r="AQ41" s="14">
        <v>0</v>
      </c>
      <c r="AR41" s="14">
        <v>142.1</v>
      </c>
      <c r="AS41" s="14">
        <v>147.33328</v>
      </c>
      <c r="AT41" s="14">
        <v>147.33328</v>
      </c>
      <c r="AU41" s="14">
        <v>-5.2332799999999997</v>
      </c>
      <c r="AV41" s="14">
        <v>142.69999999999999</v>
      </c>
      <c r="AW41" s="14">
        <v>147.33328</v>
      </c>
      <c r="AX41" s="14">
        <v>147.33328</v>
      </c>
      <c r="AY41" s="14">
        <v>-4.6332800000000001</v>
      </c>
      <c r="AZ41" s="14">
        <v>142.1</v>
      </c>
      <c r="BA41" s="14">
        <v>147.33328</v>
      </c>
      <c r="BB41" s="14">
        <v>147.33328</v>
      </c>
      <c r="BC41" s="14">
        <v>-5.2332799999999997</v>
      </c>
      <c r="BD41" s="14">
        <v>231.7</v>
      </c>
      <c r="BE41" s="14">
        <v>220.99993000000001</v>
      </c>
      <c r="BF41" s="14">
        <v>220.99993000000001</v>
      </c>
      <c r="BG41" s="14">
        <v>10.70007</v>
      </c>
      <c r="BH41" s="14">
        <v>201.2</v>
      </c>
      <c r="BI41" s="14">
        <v>195.12200999999999</v>
      </c>
      <c r="BJ41" s="14">
        <v>195.12200999999999</v>
      </c>
      <c r="BK41" s="14">
        <v>6.0779899999999998</v>
      </c>
      <c r="BL41" s="14">
        <v>106.3</v>
      </c>
      <c r="BM41" s="14">
        <v>97.561000000000007</v>
      </c>
      <c r="BN41" s="14">
        <v>97.561000000000007</v>
      </c>
      <c r="BO41" s="14">
        <v>8.7390000000000008</v>
      </c>
      <c r="BP41" s="14">
        <v>563.9</v>
      </c>
      <c r="BQ41" s="14">
        <v>568.29854</v>
      </c>
      <c r="BR41" s="14">
        <v>568.29854</v>
      </c>
      <c r="BS41" s="14">
        <v>-4.3985399999999997</v>
      </c>
      <c r="BT41" s="14">
        <v>10.6</v>
      </c>
      <c r="BU41" s="14">
        <v>10.17268</v>
      </c>
      <c r="BV41" s="14">
        <v>10.17268</v>
      </c>
      <c r="BW41" s="14">
        <v>0.42731999999999998</v>
      </c>
      <c r="BX41" s="14"/>
      <c r="BY41" s="14"/>
      <c r="BZ41" s="14"/>
      <c r="CA41" s="14">
        <v>0</v>
      </c>
      <c r="CB41" s="14"/>
      <c r="CC41" s="14"/>
      <c r="CD41" s="14"/>
      <c r="CE41" s="14">
        <v>0</v>
      </c>
      <c r="CF41" s="14"/>
      <c r="CG41" s="14"/>
      <c r="CH41" s="14"/>
      <c r="CI41" s="14">
        <v>0</v>
      </c>
      <c r="CJ41" s="14"/>
      <c r="CK41" s="14"/>
      <c r="CL41" s="14"/>
      <c r="CM41" s="14">
        <v>0</v>
      </c>
      <c r="CN41" s="14">
        <v>165.1</v>
      </c>
      <c r="CO41" s="14">
        <v>164.70732000000001</v>
      </c>
      <c r="CP41" s="14">
        <v>164.70732000000001</v>
      </c>
      <c r="CQ41" s="14">
        <v>0.39267999999999997</v>
      </c>
      <c r="CR41" s="14">
        <v>7.9</v>
      </c>
      <c r="CS41" s="14">
        <v>3.8486199999999999</v>
      </c>
      <c r="CT41" s="14">
        <v>3.8486199999999999</v>
      </c>
      <c r="CU41" s="14">
        <v>4.05138</v>
      </c>
      <c r="CV41" s="14">
        <v>2.6589999999999998</v>
      </c>
      <c r="CW41" s="14">
        <v>2.1125600000000002</v>
      </c>
      <c r="CX41" s="14">
        <v>2.1125600000000002</v>
      </c>
      <c r="CY41" s="14">
        <v>0.54644000000000004</v>
      </c>
      <c r="CZ41" s="14">
        <v>16.399999999999999</v>
      </c>
      <c r="DA41" s="14">
        <v>16.873670000000001</v>
      </c>
      <c r="DB41" s="14">
        <v>16.873670000000001</v>
      </c>
      <c r="DC41" s="14">
        <v>-0.47366999999999998</v>
      </c>
      <c r="DD41" s="14">
        <v>6.5</v>
      </c>
      <c r="DE41" s="14">
        <v>6.7645099999999996</v>
      </c>
      <c r="DF41" s="14">
        <v>6.7645099999999996</v>
      </c>
      <c r="DG41" s="14">
        <v>-0.26451000000000002</v>
      </c>
      <c r="DH41" s="14"/>
      <c r="DI41" s="14"/>
      <c r="DJ41" s="14"/>
      <c r="DK41" s="14">
        <v>0</v>
      </c>
      <c r="DL41" s="14">
        <v>144.1</v>
      </c>
      <c r="DM41" s="14">
        <v>143</v>
      </c>
      <c r="DN41" s="14">
        <v>143</v>
      </c>
      <c r="DO41" s="14">
        <v>1.1000000000000001</v>
      </c>
      <c r="DP41" s="14">
        <v>7.9</v>
      </c>
      <c r="DQ41" s="14">
        <v>6.2390999999999996</v>
      </c>
      <c r="DR41" s="14">
        <v>8.9130000000000003</v>
      </c>
      <c r="DS41" s="14">
        <v>-1.0129999999999999</v>
      </c>
      <c r="DT41" s="14"/>
      <c r="DU41" s="14"/>
      <c r="DV41" s="14"/>
      <c r="DW41" s="14">
        <v>0</v>
      </c>
      <c r="DX41" s="14"/>
      <c r="DY41" s="14"/>
      <c r="DZ41" s="14"/>
      <c r="EA41" s="14">
        <v>0</v>
      </c>
      <c r="EB41" s="14"/>
      <c r="EC41" s="14"/>
      <c r="ED41" s="14"/>
      <c r="EE41" s="14">
        <v>0</v>
      </c>
      <c r="EF41" s="14">
        <v>110.9</v>
      </c>
      <c r="EG41" s="14">
        <v>112.90537</v>
      </c>
      <c r="EH41" s="14">
        <v>112.90537</v>
      </c>
      <c r="EI41" s="14">
        <v>-2.0053700000000001</v>
      </c>
      <c r="EJ41" s="14">
        <v>217.3</v>
      </c>
      <c r="EK41" s="14">
        <v>221.30108000000001</v>
      </c>
      <c r="EL41" s="14">
        <v>221.25516999999999</v>
      </c>
      <c r="EM41" s="14">
        <v>-3.9551699999999999</v>
      </c>
      <c r="EN41" s="14"/>
      <c r="EO41" s="14"/>
      <c r="EP41" s="14"/>
      <c r="EQ41" s="14">
        <v>0</v>
      </c>
      <c r="ER41" s="14"/>
      <c r="ES41" s="14"/>
      <c r="ET41" s="14"/>
      <c r="EU41" s="14">
        <v>0</v>
      </c>
      <c r="EV41" s="14"/>
      <c r="EW41" s="14"/>
      <c r="EX41" s="14"/>
      <c r="EY41" s="14">
        <v>0</v>
      </c>
      <c r="EZ41" s="14">
        <v>6.5</v>
      </c>
      <c r="FA41" s="14">
        <v>6.39</v>
      </c>
      <c r="FB41" s="14">
        <v>6.39</v>
      </c>
      <c r="FC41" s="14">
        <v>0.11</v>
      </c>
      <c r="FD41" s="14">
        <v>464.5</v>
      </c>
      <c r="FE41" s="14">
        <v>458.87804999999997</v>
      </c>
      <c r="FF41" s="14">
        <v>458.87804999999997</v>
      </c>
      <c r="FG41" s="14">
        <v>5.62195</v>
      </c>
      <c r="FH41" s="14">
        <v>82</v>
      </c>
      <c r="FI41" s="14">
        <v>62.410020000000003</v>
      </c>
      <c r="FJ41" s="14">
        <v>81.954149999999998</v>
      </c>
      <c r="FK41" s="14">
        <v>4.5850000000000002E-2</v>
      </c>
      <c r="FL41" s="14">
        <v>149.30000000000001</v>
      </c>
      <c r="FM41" s="14">
        <v>148.62634</v>
      </c>
      <c r="FN41" s="14">
        <v>148.62634</v>
      </c>
      <c r="FO41" s="14">
        <v>0.67366000000000004</v>
      </c>
      <c r="FP41" s="14">
        <v>42.3</v>
      </c>
      <c r="FQ41" s="14"/>
      <c r="FR41" s="14">
        <v>41.498959999999997</v>
      </c>
      <c r="FS41" s="14">
        <v>0.80103999999999997</v>
      </c>
      <c r="FT41" s="14">
        <v>18</v>
      </c>
      <c r="FU41" s="14">
        <v>19.28585</v>
      </c>
      <c r="FV41" s="14">
        <v>19.28585</v>
      </c>
      <c r="FW41" s="14">
        <v>-1.2858499999999999</v>
      </c>
      <c r="FX41" s="14"/>
      <c r="FY41" s="14"/>
      <c r="FZ41" s="14">
        <v>19.414629999999999</v>
      </c>
      <c r="GA41" s="14">
        <v>-19.414629999999999</v>
      </c>
      <c r="GB41" s="14">
        <v>91.1</v>
      </c>
      <c r="GC41" s="14">
        <v>87.657560000000004</v>
      </c>
      <c r="GD41" s="14">
        <v>87.657560000000004</v>
      </c>
      <c r="GE41" s="14">
        <v>3.4424399999999999</v>
      </c>
      <c r="GF41" s="14">
        <v>176.3</v>
      </c>
      <c r="GG41" s="14">
        <v>181.66672</v>
      </c>
      <c r="GH41" s="14">
        <v>181.66672</v>
      </c>
      <c r="GI41" s="14">
        <v>-5.3667199999999999</v>
      </c>
      <c r="GJ41" s="14">
        <v>177.1</v>
      </c>
      <c r="GK41" s="14">
        <v>181.66672</v>
      </c>
      <c r="GL41" s="14">
        <v>181.66672</v>
      </c>
      <c r="GM41" s="14">
        <v>-4.5667200000000001</v>
      </c>
      <c r="GN41" s="14">
        <v>183.2</v>
      </c>
      <c r="GO41" s="14">
        <v>181.66672</v>
      </c>
      <c r="GP41" s="14">
        <v>181.66672</v>
      </c>
      <c r="GQ41" s="14">
        <v>1.53328</v>
      </c>
      <c r="GR41" s="14">
        <v>109</v>
      </c>
      <c r="GS41" s="14">
        <v>110.91316999999999</v>
      </c>
      <c r="GT41" s="14">
        <v>110.91316999999999</v>
      </c>
      <c r="GU41" s="14">
        <v>-1.91317</v>
      </c>
      <c r="GV41" s="14"/>
      <c r="GW41" s="14"/>
      <c r="GX41" s="14"/>
      <c r="GY41" s="14">
        <v>0</v>
      </c>
      <c r="GZ41" s="14">
        <v>8.3000000000000007</v>
      </c>
      <c r="HA41" s="14">
        <v>7.8816100000000002</v>
      </c>
      <c r="HB41" s="14">
        <v>7.8816100000000002</v>
      </c>
      <c r="HC41" s="14">
        <v>0.41838999999999998</v>
      </c>
      <c r="HD41" s="14">
        <v>35.200000000000003</v>
      </c>
      <c r="HE41" s="14">
        <v>47.26634</v>
      </c>
      <c r="HF41" s="14">
        <v>47.26634</v>
      </c>
      <c r="HG41" s="14">
        <v>-12.06634</v>
      </c>
      <c r="HH41" s="14"/>
      <c r="HI41" s="14"/>
      <c r="HJ41" s="14"/>
      <c r="HK41" s="14">
        <v>0</v>
      </c>
      <c r="HL41" s="14">
        <v>3.8</v>
      </c>
      <c r="HM41" s="14">
        <v>3.0928</v>
      </c>
      <c r="HN41" s="14">
        <v>1.8363499999999999</v>
      </c>
      <c r="HO41" s="14">
        <v>1.9636499999999999</v>
      </c>
      <c r="HP41" s="14">
        <v>32.700000000000003</v>
      </c>
      <c r="HQ41" s="14">
        <v>31.505569999999999</v>
      </c>
      <c r="HR41" s="14">
        <v>31.505569999999999</v>
      </c>
      <c r="HS41" s="14">
        <v>1.1944300000000001</v>
      </c>
      <c r="HT41" s="14">
        <v>175.1</v>
      </c>
      <c r="HU41" s="14">
        <v>171.54185000000001</v>
      </c>
      <c r="HV41" s="14">
        <v>171.54185000000001</v>
      </c>
      <c r="HW41" s="14">
        <v>3.5581499999999999</v>
      </c>
      <c r="HX41" s="14">
        <v>95.8</v>
      </c>
      <c r="HY41" s="14">
        <v>95.918049999999994</v>
      </c>
      <c r="HZ41" s="14">
        <v>95.918049999999994</v>
      </c>
      <c r="IA41" s="14">
        <v>-0.11805</v>
      </c>
      <c r="IB41" s="14">
        <v>0</v>
      </c>
      <c r="IC41" s="14"/>
      <c r="ID41" s="14">
        <v>56.58352</v>
      </c>
      <c r="IE41" s="14">
        <v>-56.58352</v>
      </c>
      <c r="IF41" s="14"/>
      <c r="IG41" s="14"/>
      <c r="IH41" s="14"/>
      <c r="II41" s="14">
        <v>0</v>
      </c>
      <c r="IJ41" s="14">
        <v>45</v>
      </c>
      <c r="IK41" s="14">
        <v>48.41648</v>
      </c>
      <c r="IL41" s="14">
        <v>48.41648</v>
      </c>
      <c r="IM41" s="14">
        <v>-3.41648</v>
      </c>
      <c r="IN41" s="14"/>
      <c r="IO41" s="14"/>
      <c r="IP41" s="14">
        <v>0</v>
      </c>
      <c r="IQ41" s="14">
        <v>0</v>
      </c>
      <c r="IR41" s="14"/>
      <c r="IS41" s="14"/>
      <c r="IT41" s="14"/>
      <c r="IU41" s="14">
        <v>0</v>
      </c>
      <c r="IV41" s="14"/>
      <c r="IW41" s="14"/>
      <c r="IX41" s="14"/>
      <c r="IY41" s="14">
        <v>0</v>
      </c>
      <c r="IZ41" s="14">
        <v>87.3</v>
      </c>
      <c r="JA41" s="14">
        <v>88.815600000000003</v>
      </c>
      <c r="JB41" s="14">
        <v>88.815600000000003</v>
      </c>
      <c r="JC41" s="14">
        <v>-1.5156000000000001</v>
      </c>
      <c r="JD41" s="14">
        <v>169.4</v>
      </c>
      <c r="JE41" s="14">
        <v>171.80007000000001</v>
      </c>
      <c r="JF41" s="14">
        <v>171.80007000000001</v>
      </c>
      <c r="JG41" s="14">
        <v>-2.4000699999999999</v>
      </c>
      <c r="JH41" s="14">
        <v>161.9</v>
      </c>
      <c r="JI41" s="14">
        <v>171.80007000000001</v>
      </c>
      <c r="JJ41" s="14">
        <v>171.80007000000001</v>
      </c>
      <c r="JK41" s="14">
        <v>-9.9000699999999995</v>
      </c>
      <c r="JL41" s="14">
        <v>200</v>
      </c>
      <c r="JM41" s="14">
        <v>171.80007000000001</v>
      </c>
      <c r="JN41" s="14">
        <v>171.80007000000001</v>
      </c>
      <c r="JO41" s="14">
        <v>28.199929999999998</v>
      </c>
      <c r="JP41" s="14">
        <v>258.2</v>
      </c>
      <c r="JQ41" s="14">
        <v>257.70011</v>
      </c>
      <c r="JR41" s="14">
        <v>257.70011</v>
      </c>
      <c r="JS41" s="14">
        <v>0.49989</v>
      </c>
      <c r="JT41" s="14">
        <v>72.5</v>
      </c>
      <c r="JU41" s="14">
        <v>73.664670000000001</v>
      </c>
      <c r="JV41" s="14">
        <v>73.664670000000001</v>
      </c>
      <c r="JW41" s="14">
        <v>-1.1646700000000001</v>
      </c>
      <c r="JX41" s="14">
        <v>34.9</v>
      </c>
      <c r="JY41" s="14">
        <v>36.832329999999999</v>
      </c>
      <c r="JZ41" s="14">
        <v>36.832329999999999</v>
      </c>
      <c r="KA41" s="14">
        <v>-1.9323300000000001</v>
      </c>
      <c r="KB41" s="14"/>
      <c r="KC41" s="14"/>
      <c r="KD41" s="14"/>
      <c r="KE41" s="14">
        <v>0</v>
      </c>
      <c r="KF41" s="14"/>
      <c r="KG41" s="14"/>
      <c r="KH41" s="14"/>
      <c r="KI41" s="14">
        <v>0</v>
      </c>
      <c r="KJ41" s="14"/>
      <c r="KK41" s="14"/>
      <c r="KL41" s="14"/>
      <c r="KM41" s="14">
        <v>0</v>
      </c>
      <c r="KN41" s="14">
        <v>113.1</v>
      </c>
      <c r="KO41" s="14">
        <v>114.11063</v>
      </c>
      <c r="KP41" s="14">
        <v>114.11063</v>
      </c>
      <c r="KQ41" s="14">
        <v>-1.0106299999999999</v>
      </c>
      <c r="KR41" s="14"/>
      <c r="KS41" s="14"/>
      <c r="KT41" s="14"/>
      <c r="KU41" s="14">
        <v>0</v>
      </c>
      <c r="KV41" s="14"/>
      <c r="KW41" s="14"/>
      <c r="KX41" s="14"/>
      <c r="KY41" s="14">
        <v>0</v>
      </c>
      <c r="KZ41" s="14">
        <v>3.9</v>
      </c>
      <c r="LA41" s="14"/>
      <c r="LB41" s="14"/>
      <c r="LC41" s="14">
        <v>3.9</v>
      </c>
      <c r="LD41" s="14">
        <v>196.3</v>
      </c>
      <c r="LE41" s="14">
        <v>271.12195000000003</v>
      </c>
      <c r="LF41" s="14">
        <v>271.12195000000003</v>
      </c>
      <c r="LG41" s="14">
        <v>-74.821950000000001</v>
      </c>
      <c r="LH41" s="14">
        <v>133.1</v>
      </c>
      <c r="LI41" s="14">
        <v>133.67995999999999</v>
      </c>
      <c r="LJ41" s="14">
        <v>133.67995999999999</v>
      </c>
      <c r="LK41" s="14">
        <v>-0.57996000000000003</v>
      </c>
      <c r="LL41" s="14">
        <v>64.5</v>
      </c>
      <c r="LM41" s="14">
        <v>67.461460000000002</v>
      </c>
      <c r="LN41" s="14">
        <v>67.461460000000002</v>
      </c>
      <c r="LO41" s="14">
        <v>-2.9614600000000002</v>
      </c>
      <c r="LP41" s="14">
        <v>78.400000000000006</v>
      </c>
      <c r="LQ41" s="14">
        <v>78.567999999999998</v>
      </c>
      <c r="LR41" s="14">
        <v>78.567999999999998</v>
      </c>
      <c r="LS41" s="14">
        <v>-0.16800000000000001</v>
      </c>
      <c r="LT41" s="14"/>
      <c r="LU41" s="14"/>
      <c r="LV41" s="14"/>
      <c r="LW41" s="14">
        <v>0</v>
      </c>
      <c r="LX41" s="14">
        <v>65</v>
      </c>
      <c r="LY41" s="14">
        <v>100.49288</v>
      </c>
      <c r="LZ41" s="14">
        <v>75.526979999999995</v>
      </c>
      <c r="MA41" s="14">
        <v>-10.52698</v>
      </c>
      <c r="MB41" s="14">
        <v>32.6</v>
      </c>
      <c r="MC41" s="14">
        <v>46.736719999999998</v>
      </c>
      <c r="MD41" s="14">
        <v>0</v>
      </c>
      <c r="ME41" s="14">
        <v>32.6</v>
      </c>
      <c r="MF41" s="14">
        <v>32.6</v>
      </c>
      <c r="MG41" s="14">
        <v>52.400120000000001</v>
      </c>
      <c r="MH41" s="14"/>
      <c r="MI41" s="14">
        <v>32.6</v>
      </c>
      <c r="MJ41" s="14"/>
      <c r="MK41" s="14"/>
      <c r="ML41" s="14"/>
      <c r="MM41" s="14">
        <v>0</v>
      </c>
      <c r="MN41" s="14">
        <v>139.4</v>
      </c>
      <c r="MO41" s="14">
        <v>152.34648999999999</v>
      </c>
      <c r="MP41" s="14">
        <v>152.34648999999999</v>
      </c>
      <c r="MQ41" s="14">
        <v>-12.946490000000001</v>
      </c>
      <c r="MR41" s="14">
        <v>75</v>
      </c>
      <c r="MS41" s="14">
        <v>76.173249999999996</v>
      </c>
      <c r="MT41" s="14">
        <v>76.173249999999996</v>
      </c>
      <c r="MU41" s="14">
        <v>-1.1732499999999999</v>
      </c>
      <c r="MV41" s="14">
        <v>176.7</v>
      </c>
      <c r="MW41" s="14">
        <v>186.53289000000001</v>
      </c>
      <c r="MX41" s="14">
        <v>186.53289000000001</v>
      </c>
      <c r="MY41" s="14">
        <v>-9.8328900000000008</v>
      </c>
      <c r="MZ41" s="14"/>
      <c r="NA41" s="14"/>
      <c r="NB41" s="14"/>
      <c r="NC41" s="14">
        <v>0</v>
      </c>
      <c r="ND41" s="14"/>
      <c r="NE41" s="14"/>
      <c r="NF41" s="14"/>
      <c r="NG41" s="14">
        <v>0</v>
      </c>
      <c r="NH41" s="14"/>
      <c r="NI41" s="14"/>
      <c r="NJ41" s="14"/>
      <c r="NK41" s="14">
        <v>0</v>
      </c>
      <c r="NL41" s="14"/>
      <c r="NM41" s="14"/>
      <c r="NN41" s="14"/>
      <c r="NO41" s="14">
        <v>0</v>
      </c>
      <c r="NP41" s="14">
        <v>185.8</v>
      </c>
      <c r="NQ41" s="14">
        <v>191.99999</v>
      </c>
      <c r="NR41" s="14">
        <v>191.99999</v>
      </c>
      <c r="NS41" s="14">
        <v>-6.1999899999999997</v>
      </c>
      <c r="NT41" s="14">
        <v>99.6</v>
      </c>
      <c r="NU41" s="14">
        <v>96</v>
      </c>
      <c r="NV41" s="14">
        <v>96</v>
      </c>
      <c r="NW41" s="14">
        <v>3.6</v>
      </c>
      <c r="NX41" s="14">
        <v>0.1</v>
      </c>
      <c r="NY41" s="14"/>
      <c r="NZ41" s="14">
        <v>0.34599999999999997</v>
      </c>
      <c r="OA41" s="14">
        <v>-0.246</v>
      </c>
      <c r="OB41" s="14">
        <v>85</v>
      </c>
      <c r="OC41" s="14">
        <v>60.4</v>
      </c>
      <c r="OD41" s="14">
        <v>83.763999999999996</v>
      </c>
      <c r="OE41" s="14">
        <v>1.236</v>
      </c>
      <c r="OF41" s="14">
        <v>65.2</v>
      </c>
      <c r="OG41" s="14"/>
      <c r="OH41" s="14">
        <v>44.591999999999999</v>
      </c>
      <c r="OI41" s="14">
        <v>20.608000000000001</v>
      </c>
      <c r="OJ41" s="14">
        <v>1.9</v>
      </c>
      <c r="OK41" s="14">
        <v>3.1850000000000001</v>
      </c>
      <c r="OL41" s="14">
        <v>3.1850000000000001</v>
      </c>
      <c r="OM41" s="14">
        <v>-1.2849999999999999</v>
      </c>
      <c r="ON41" s="14">
        <v>0</v>
      </c>
      <c r="OO41" s="14">
        <v>0.5</v>
      </c>
      <c r="OP41" s="14">
        <v>0.5</v>
      </c>
      <c r="OQ41" s="14">
        <v>-0.5</v>
      </c>
      <c r="OR41" s="14"/>
      <c r="OS41" s="14"/>
      <c r="OT41" s="14">
        <v>17.560980000000001</v>
      </c>
      <c r="OU41" s="14">
        <v>-17.560980000000001</v>
      </c>
      <c r="OV41" s="14">
        <v>9.9</v>
      </c>
      <c r="OW41" s="14">
        <v>9.9830000000000005</v>
      </c>
      <c r="OX41" s="14">
        <v>9.9830000000000005</v>
      </c>
      <c r="OY41" s="14">
        <v>-8.3000000000000004E-2</v>
      </c>
      <c r="OZ41" s="14">
        <v>5.4</v>
      </c>
      <c r="PA41" s="14">
        <v>5.67</v>
      </c>
      <c r="PB41" s="14">
        <v>5.67</v>
      </c>
      <c r="PC41" s="14">
        <v>-0.27</v>
      </c>
      <c r="PD41" s="14">
        <v>1.3</v>
      </c>
      <c r="PE41" s="14">
        <v>1.23</v>
      </c>
      <c r="PF41" s="14">
        <v>1.23</v>
      </c>
      <c r="PG41" s="14">
        <v>7.0000000000000007E-2</v>
      </c>
      <c r="PH41" s="14">
        <v>1.8</v>
      </c>
      <c r="PI41" s="14">
        <v>3.55</v>
      </c>
      <c r="PJ41" s="14">
        <v>3.55</v>
      </c>
      <c r="PK41" s="14">
        <v>-1.75</v>
      </c>
      <c r="PL41" s="14">
        <v>5.2</v>
      </c>
      <c r="PM41" s="14">
        <v>5</v>
      </c>
      <c r="PN41" s="14">
        <v>5</v>
      </c>
      <c r="PO41" s="14">
        <v>0.2</v>
      </c>
      <c r="PP41" s="14">
        <v>20.3</v>
      </c>
      <c r="PQ41" s="14">
        <v>19.5122</v>
      </c>
      <c r="PR41" s="14">
        <v>19.5122</v>
      </c>
      <c r="PS41" s="14">
        <v>0.78779999999999994</v>
      </c>
      <c r="PT41" s="14">
        <v>10</v>
      </c>
      <c r="PU41" s="14">
        <v>19.5122</v>
      </c>
      <c r="PV41" s="14">
        <v>19.5122</v>
      </c>
      <c r="PW41" s="14">
        <v>-9.5122</v>
      </c>
      <c r="PX41" s="14">
        <v>19.5</v>
      </c>
      <c r="PY41" s="14">
        <v>17.560980000000001</v>
      </c>
      <c r="PZ41" s="14">
        <v>17.560980000000001</v>
      </c>
      <c r="QA41" s="14">
        <v>1.93902</v>
      </c>
      <c r="QB41" s="14">
        <v>3.5</v>
      </c>
      <c r="QC41" s="14">
        <v>3.4</v>
      </c>
      <c r="QD41" s="14">
        <v>3.4</v>
      </c>
      <c r="QE41" s="14">
        <v>0.1</v>
      </c>
      <c r="QF41" s="14">
        <v>18.600000000000001</v>
      </c>
      <c r="QG41" s="14">
        <v>18.341460000000001</v>
      </c>
      <c r="QH41" s="14">
        <v>18.341460000000001</v>
      </c>
      <c r="QI41" s="14">
        <v>0.25853999999999999</v>
      </c>
      <c r="QJ41" s="14">
        <v>11.4</v>
      </c>
      <c r="QK41" s="14"/>
      <c r="QL41" s="14">
        <v>11.500999999999999</v>
      </c>
      <c r="QM41" s="14">
        <v>-0.10100000000000001</v>
      </c>
      <c r="QN41" s="14">
        <v>13.5</v>
      </c>
      <c r="QO41" s="14"/>
      <c r="QP41" s="14">
        <v>13.842000000000001</v>
      </c>
      <c r="QQ41" s="14">
        <v>-0.34200000000000003</v>
      </c>
      <c r="QR41" s="14">
        <v>20.100000000000001</v>
      </c>
      <c r="QS41" s="14">
        <v>16.3</v>
      </c>
      <c r="QT41" s="14">
        <v>19.370999999999999</v>
      </c>
      <c r="QU41" s="14">
        <v>0.72899999999999998</v>
      </c>
      <c r="QV41" s="14">
        <v>64.400000000000006</v>
      </c>
      <c r="QW41" s="14">
        <v>56.5</v>
      </c>
      <c r="QX41" s="14">
        <v>64.703000000000003</v>
      </c>
      <c r="QY41" s="14">
        <v>-0.30299999999999999</v>
      </c>
      <c r="QZ41" s="14">
        <v>3.89</v>
      </c>
      <c r="RA41" s="14">
        <v>1.5</v>
      </c>
      <c r="RB41" s="14">
        <v>1.5</v>
      </c>
      <c r="RC41" s="14">
        <v>2.39</v>
      </c>
      <c r="RD41" s="14">
        <v>2.3199999999999998</v>
      </c>
      <c r="RE41" s="14">
        <v>1.5</v>
      </c>
      <c r="RF41" s="14"/>
      <c r="RG41" s="14">
        <v>2.3199999999999998</v>
      </c>
      <c r="RH41" s="14">
        <v>2.4</v>
      </c>
      <c r="RI41" s="14">
        <v>2.4</v>
      </c>
      <c r="RJ41" s="14">
        <v>2.4</v>
      </c>
      <c r="RK41" s="14">
        <v>0</v>
      </c>
      <c r="RL41" s="14">
        <v>2.04</v>
      </c>
      <c r="RM41" s="14">
        <v>2.8</v>
      </c>
      <c r="RN41" s="14">
        <v>2.8</v>
      </c>
      <c r="RO41" s="14">
        <v>-0.76</v>
      </c>
      <c r="RP41" s="14">
        <v>4.5999999999999996</v>
      </c>
      <c r="RQ41" s="14"/>
      <c r="RR41" s="14">
        <v>10.089</v>
      </c>
      <c r="RS41" s="14">
        <v>-5.4889999999999999</v>
      </c>
      <c r="RT41" s="14">
        <v>2.6</v>
      </c>
      <c r="RU41" s="14">
        <v>2.9009999999999998</v>
      </c>
      <c r="RV41" s="14">
        <v>2.9009999999999998</v>
      </c>
      <c r="RW41" s="14">
        <v>-0.30099999999999999</v>
      </c>
      <c r="RX41" s="14">
        <v>0</v>
      </c>
      <c r="RY41" s="14">
        <v>19.869240000000001</v>
      </c>
      <c r="RZ41" s="14">
        <v>19.869240000000001</v>
      </c>
      <c r="SA41" s="14">
        <v>-19.869240000000001</v>
      </c>
      <c r="SB41" s="14">
        <v>0</v>
      </c>
      <c r="SC41" s="14">
        <v>0</v>
      </c>
      <c r="SD41" s="14">
        <v>0</v>
      </c>
      <c r="SE41" s="14">
        <v>0</v>
      </c>
      <c r="SF41" s="14">
        <v>0</v>
      </c>
      <c r="SG41" s="14">
        <v>0.7</v>
      </c>
      <c r="SH41" s="14">
        <v>0.7</v>
      </c>
      <c r="SI41" s="14">
        <v>-0.7</v>
      </c>
      <c r="SJ41" s="14">
        <v>19.8</v>
      </c>
      <c r="SK41" s="14">
        <v>19.21951</v>
      </c>
      <c r="SL41" s="14">
        <v>19.21951</v>
      </c>
      <c r="SM41" s="14">
        <v>0.58048999999999995</v>
      </c>
      <c r="SN41" s="14"/>
      <c r="SO41" s="14"/>
      <c r="SP41" s="14">
        <v>12.195119999999999</v>
      </c>
      <c r="SQ41" s="14">
        <v>-12.195119999999999</v>
      </c>
      <c r="SR41" s="14">
        <v>20.2</v>
      </c>
      <c r="SS41" s="14">
        <v>19.5122</v>
      </c>
      <c r="ST41" s="14">
        <v>19.5122</v>
      </c>
      <c r="SU41" s="14">
        <v>0.68779999999999997</v>
      </c>
      <c r="SV41" s="14">
        <v>20.3</v>
      </c>
      <c r="SW41" s="14">
        <v>19.5122</v>
      </c>
      <c r="SX41" s="14">
        <v>19.5122</v>
      </c>
      <c r="SY41" s="14">
        <v>0.78779999999999994</v>
      </c>
      <c r="SZ41" s="14">
        <v>20</v>
      </c>
      <c r="TA41" s="14">
        <v>19.317070000000001</v>
      </c>
      <c r="TB41" s="14">
        <v>19.317070000000001</v>
      </c>
      <c r="TC41" s="14">
        <v>0.68293000000000004</v>
      </c>
      <c r="TD41" s="14">
        <v>15.1</v>
      </c>
      <c r="TE41" s="14">
        <v>2.4900000000000002</v>
      </c>
      <c r="TF41" s="14">
        <v>2.4900000000000002</v>
      </c>
      <c r="TG41" s="14">
        <v>12.61</v>
      </c>
      <c r="TH41" s="14">
        <v>32.700000000000003</v>
      </c>
      <c r="TI41" s="14">
        <v>50.914999999999999</v>
      </c>
      <c r="TJ41" s="14">
        <v>50.914999999999999</v>
      </c>
      <c r="TK41" s="14">
        <v>-18.215</v>
      </c>
      <c r="TL41" s="14">
        <v>13.7</v>
      </c>
      <c r="TM41" s="14"/>
      <c r="TN41" s="14">
        <v>5.1020000000000003</v>
      </c>
      <c r="TO41" s="14">
        <v>8.5980000000000008</v>
      </c>
      <c r="TP41" s="14">
        <v>40.4</v>
      </c>
      <c r="TQ41" s="14">
        <v>29.8</v>
      </c>
      <c r="TR41" s="14">
        <v>75.625</v>
      </c>
      <c r="TS41" s="14">
        <v>-35.225000000000001</v>
      </c>
      <c r="TT41" s="14">
        <v>47.8</v>
      </c>
      <c r="TU41" s="14">
        <v>36.6</v>
      </c>
      <c r="TV41" s="14">
        <v>75.625</v>
      </c>
      <c r="TW41" s="14">
        <v>-27.824999999999999</v>
      </c>
      <c r="TX41" s="14">
        <v>2.4</v>
      </c>
      <c r="TY41" s="14">
        <v>5.2119999999999997</v>
      </c>
      <c r="TZ41" s="14">
        <v>5.2119999999999997</v>
      </c>
      <c r="UA41" s="14">
        <v>-2.8119999999999998</v>
      </c>
      <c r="UB41" s="14">
        <v>3.6</v>
      </c>
      <c r="UC41" s="14">
        <v>4.6440000000000001</v>
      </c>
      <c r="UD41" s="14">
        <v>4.6440000000000001</v>
      </c>
      <c r="UE41" s="14">
        <v>-1.044</v>
      </c>
      <c r="UF41" s="14">
        <v>21</v>
      </c>
      <c r="UG41" s="14"/>
      <c r="UH41" s="14">
        <v>19.5122</v>
      </c>
      <c r="UI41" s="14">
        <v>1.4878</v>
      </c>
      <c r="UJ41" s="14">
        <v>8.3000000000000007</v>
      </c>
      <c r="UK41" s="14">
        <v>6</v>
      </c>
      <c r="UL41" s="14">
        <v>8</v>
      </c>
      <c r="UM41" s="14">
        <v>0.3</v>
      </c>
      <c r="UN41" s="14"/>
      <c r="UO41" s="14"/>
      <c r="UP41" s="14">
        <v>6.8</v>
      </c>
      <c r="UQ41" s="14">
        <v>-6.8</v>
      </c>
      <c r="UR41" s="14">
        <v>20.399999999999999</v>
      </c>
      <c r="US41" s="14">
        <v>19.5122</v>
      </c>
      <c r="UT41" s="14">
        <v>19.5122</v>
      </c>
      <c r="UU41" s="14">
        <v>0.88780000000000003</v>
      </c>
      <c r="UV41" s="14">
        <v>20.399999999999999</v>
      </c>
      <c r="UW41" s="14">
        <v>19.5122</v>
      </c>
      <c r="UX41" s="14">
        <v>19.5122</v>
      </c>
      <c r="UY41" s="14">
        <v>0.88780000000000003</v>
      </c>
      <c r="UZ41" s="14">
        <v>20</v>
      </c>
      <c r="VA41" s="14">
        <v>19.5122</v>
      </c>
      <c r="VB41" s="14">
        <v>19.5122</v>
      </c>
      <c r="VC41" s="14">
        <v>0.48780000000000001</v>
      </c>
      <c r="VD41" s="14">
        <v>4.8</v>
      </c>
      <c r="VE41" s="14">
        <v>4.8490000000000002</v>
      </c>
      <c r="VF41" s="14">
        <v>4.8490000000000002</v>
      </c>
      <c r="VG41" s="14">
        <v>-4.9000000000000002E-2</v>
      </c>
      <c r="VH41" s="14">
        <v>6.6</v>
      </c>
      <c r="VI41" s="14"/>
      <c r="VJ41" s="14">
        <v>3.2970000000000002</v>
      </c>
      <c r="VK41" s="14">
        <v>3.3029999999999999</v>
      </c>
      <c r="VL41" s="14">
        <v>112.6</v>
      </c>
      <c r="VM41" s="14"/>
      <c r="VN41" s="14">
        <v>31.228000000000002</v>
      </c>
      <c r="VO41" s="14">
        <v>81.372</v>
      </c>
      <c r="VP41" s="14"/>
      <c r="VQ41" s="14"/>
      <c r="VR41" s="14">
        <v>0.6</v>
      </c>
      <c r="VS41" s="14">
        <v>-0.6</v>
      </c>
      <c r="VT41" s="14">
        <v>69</v>
      </c>
      <c r="VU41" s="14">
        <v>107.6</v>
      </c>
      <c r="VV41" s="14">
        <v>110.639</v>
      </c>
      <c r="VW41" s="14">
        <v>-41.639000000000003</v>
      </c>
      <c r="VX41" s="14">
        <v>66.3</v>
      </c>
      <c r="VY41" s="14">
        <v>120.1</v>
      </c>
      <c r="VZ41" s="14">
        <v>119.913</v>
      </c>
      <c r="WA41" s="14">
        <v>-53.613</v>
      </c>
      <c r="WB41" s="14">
        <v>87.9</v>
      </c>
      <c r="WC41" s="14"/>
      <c r="WD41" s="14">
        <v>24.864000000000001</v>
      </c>
      <c r="WE41" s="14">
        <v>63.036000000000001</v>
      </c>
      <c r="WF41" s="14">
        <v>4.2</v>
      </c>
      <c r="WG41" s="14"/>
      <c r="WH41" s="14">
        <v>2.3570000000000002</v>
      </c>
      <c r="WI41" s="14">
        <v>1.843</v>
      </c>
      <c r="WJ41" s="14">
        <v>7.4</v>
      </c>
      <c r="WK41" s="14">
        <v>8</v>
      </c>
      <c r="WL41" s="14">
        <v>8</v>
      </c>
      <c r="WM41" s="14">
        <v>-0.6</v>
      </c>
      <c r="WN41" s="14">
        <v>20</v>
      </c>
      <c r="WO41" s="14">
        <v>19.317070000000001</v>
      </c>
      <c r="WP41" s="14">
        <v>19.317070000000001</v>
      </c>
      <c r="WQ41" s="14">
        <v>0.68293000000000004</v>
      </c>
      <c r="WR41" s="14"/>
      <c r="WS41" s="14"/>
      <c r="WT41" s="14"/>
      <c r="WU41" s="14">
        <v>0</v>
      </c>
      <c r="WV41" s="14"/>
      <c r="WW41" s="14"/>
      <c r="WX41" s="14"/>
      <c r="WY41" s="14">
        <v>0</v>
      </c>
      <c r="WZ41" s="14">
        <v>36.6</v>
      </c>
      <c r="XA41" s="14">
        <v>35</v>
      </c>
      <c r="XB41" s="14">
        <v>35</v>
      </c>
      <c r="XC41" s="14">
        <v>1.6</v>
      </c>
      <c r="XD41" s="14">
        <v>27.6</v>
      </c>
      <c r="XE41" s="14">
        <v>29.184000000000001</v>
      </c>
      <c r="XF41" s="14">
        <v>29.184000000000001</v>
      </c>
      <c r="XG41" s="14">
        <v>-1.5840000000000001</v>
      </c>
      <c r="XH41" s="14">
        <v>3.2</v>
      </c>
      <c r="XI41" s="14">
        <v>2.8159999999999998</v>
      </c>
      <c r="XJ41" s="14">
        <v>2.8159999999999998</v>
      </c>
      <c r="XK41" s="14">
        <v>0.38400000000000001</v>
      </c>
      <c r="XL41" s="14"/>
      <c r="XM41" s="14"/>
      <c r="XN41" s="14"/>
      <c r="XO41" s="14">
        <v>0</v>
      </c>
      <c r="XP41" s="14">
        <v>11.1</v>
      </c>
      <c r="XQ41" s="14">
        <v>17</v>
      </c>
      <c r="XR41" s="14">
        <v>17</v>
      </c>
      <c r="XS41" s="14">
        <v>-5.9</v>
      </c>
      <c r="XT41" s="14">
        <v>6.3</v>
      </c>
      <c r="XU41" s="14">
        <v>10</v>
      </c>
      <c r="XV41" s="14">
        <v>10</v>
      </c>
      <c r="XW41" s="14">
        <v>-3.7</v>
      </c>
    </row>
    <row r="42" spans="1:647" ht="24" customHeight="1" x14ac:dyDescent="0.25">
      <c r="A42" s="1"/>
      <c r="B42" s="16" t="s">
        <v>69</v>
      </c>
      <c r="C42" s="16" t="s">
        <v>748</v>
      </c>
      <c r="D42" s="17">
        <v>1</v>
      </c>
      <c r="E42" s="17">
        <v>1.01</v>
      </c>
      <c r="F42" s="17">
        <v>1.01</v>
      </c>
      <c r="G42" s="17">
        <v>-0.01</v>
      </c>
      <c r="H42" s="17">
        <v>1.6</v>
      </c>
      <c r="I42" s="17">
        <v>1.64</v>
      </c>
      <c r="J42" s="17">
        <v>1.64</v>
      </c>
      <c r="K42" s="17">
        <v>-0.04</v>
      </c>
      <c r="L42" s="17"/>
      <c r="M42" s="17"/>
      <c r="N42" s="17"/>
      <c r="O42" s="17">
        <v>0</v>
      </c>
      <c r="P42" s="17"/>
      <c r="Q42" s="17"/>
      <c r="R42" s="17"/>
      <c r="S42" s="17">
        <v>0</v>
      </c>
      <c r="T42" s="17"/>
      <c r="U42" s="17"/>
      <c r="V42" s="17"/>
      <c r="W42" s="17">
        <v>0</v>
      </c>
      <c r="X42" s="17"/>
      <c r="Y42" s="17"/>
      <c r="Z42" s="17"/>
      <c r="AA42" s="17">
        <v>0</v>
      </c>
      <c r="AB42" s="17">
        <v>90.3</v>
      </c>
      <c r="AC42" s="17">
        <v>92.226339999999993</v>
      </c>
      <c r="AD42" s="17">
        <v>92.226339999999993</v>
      </c>
      <c r="AE42" s="17">
        <v>-1.9263399999999999</v>
      </c>
      <c r="AF42" s="17">
        <v>179.8</v>
      </c>
      <c r="AG42" s="17">
        <v>155.45267999999999</v>
      </c>
      <c r="AH42" s="17">
        <v>106</v>
      </c>
      <c r="AI42" s="17">
        <v>73.8</v>
      </c>
      <c r="AJ42" s="17">
        <v>25.6</v>
      </c>
      <c r="AK42" s="17">
        <v>49.238190000000003</v>
      </c>
      <c r="AL42" s="17">
        <v>60.891219999999997</v>
      </c>
      <c r="AM42" s="17">
        <v>-35.291220000000003</v>
      </c>
      <c r="AN42" s="17"/>
      <c r="AO42" s="17"/>
      <c r="AP42" s="17">
        <v>0</v>
      </c>
      <c r="AQ42" s="17">
        <v>0</v>
      </c>
      <c r="AR42" s="17">
        <v>111.5</v>
      </c>
      <c r="AS42" s="17">
        <v>147.33328</v>
      </c>
      <c r="AT42" s="17">
        <v>147.33328</v>
      </c>
      <c r="AU42" s="17">
        <v>-35.833280000000002</v>
      </c>
      <c r="AV42" s="17">
        <v>111.5</v>
      </c>
      <c r="AW42" s="17">
        <v>147.33328</v>
      </c>
      <c r="AX42" s="17">
        <v>147.33328</v>
      </c>
      <c r="AY42" s="17">
        <v>-35.833280000000002</v>
      </c>
      <c r="AZ42" s="17">
        <v>111.9</v>
      </c>
      <c r="BA42" s="17">
        <v>147.33328</v>
      </c>
      <c r="BB42" s="17">
        <v>147.33328</v>
      </c>
      <c r="BC42" s="17">
        <v>-35.433280000000003</v>
      </c>
      <c r="BD42" s="17">
        <v>219.2</v>
      </c>
      <c r="BE42" s="17">
        <v>220.99993000000001</v>
      </c>
      <c r="BF42" s="17">
        <v>220.99993000000001</v>
      </c>
      <c r="BG42" s="17">
        <v>-1.79993</v>
      </c>
      <c r="BH42" s="17">
        <v>200.4</v>
      </c>
      <c r="BI42" s="17">
        <v>195.12200999999999</v>
      </c>
      <c r="BJ42" s="17">
        <v>195.12200999999999</v>
      </c>
      <c r="BK42" s="17">
        <v>5.27799</v>
      </c>
      <c r="BL42" s="17">
        <v>106.8</v>
      </c>
      <c r="BM42" s="17">
        <v>97.561000000000007</v>
      </c>
      <c r="BN42" s="17">
        <v>97.561000000000007</v>
      </c>
      <c r="BO42" s="17">
        <v>9.2390000000000008</v>
      </c>
      <c r="BP42" s="17">
        <v>556.70000000000005</v>
      </c>
      <c r="BQ42" s="17">
        <v>568.29854</v>
      </c>
      <c r="BR42" s="17">
        <v>568.29854</v>
      </c>
      <c r="BS42" s="17">
        <v>-11.59854</v>
      </c>
      <c r="BT42" s="17">
        <v>10.6</v>
      </c>
      <c r="BU42" s="17">
        <v>10.17268</v>
      </c>
      <c r="BV42" s="17">
        <v>10.17268</v>
      </c>
      <c r="BW42" s="17">
        <v>0.42731999999999998</v>
      </c>
      <c r="BX42" s="17"/>
      <c r="BY42" s="17"/>
      <c r="BZ42" s="17"/>
      <c r="CA42" s="17">
        <v>0</v>
      </c>
      <c r="CB42" s="17"/>
      <c r="CC42" s="17"/>
      <c r="CD42" s="17"/>
      <c r="CE42" s="17">
        <v>0</v>
      </c>
      <c r="CF42" s="17"/>
      <c r="CG42" s="17"/>
      <c r="CH42" s="17"/>
      <c r="CI42" s="17">
        <v>0</v>
      </c>
      <c r="CJ42" s="17"/>
      <c r="CK42" s="17"/>
      <c r="CL42" s="17"/>
      <c r="CM42" s="17">
        <v>0</v>
      </c>
      <c r="CN42" s="17">
        <v>170.2</v>
      </c>
      <c r="CO42" s="17">
        <v>164.70732000000001</v>
      </c>
      <c r="CP42" s="17">
        <v>164.70732000000001</v>
      </c>
      <c r="CQ42" s="17">
        <v>5.49268</v>
      </c>
      <c r="CR42" s="17">
        <v>7.8</v>
      </c>
      <c r="CS42" s="17">
        <v>3.8486199999999999</v>
      </c>
      <c r="CT42" s="17">
        <v>3.8486199999999999</v>
      </c>
      <c r="CU42" s="17">
        <v>3.9513799999999999</v>
      </c>
      <c r="CV42" s="17">
        <v>3.1040000000000001</v>
      </c>
      <c r="CW42" s="17">
        <v>2.1125600000000002</v>
      </c>
      <c r="CX42" s="17">
        <v>2.1125600000000002</v>
      </c>
      <c r="CY42" s="17">
        <v>0.99143999999999999</v>
      </c>
      <c r="CZ42" s="17">
        <v>16.399999999999999</v>
      </c>
      <c r="DA42" s="17">
        <v>16.873670000000001</v>
      </c>
      <c r="DB42" s="17">
        <v>16.873670000000001</v>
      </c>
      <c r="DC42" s="17">
        <v>-0.47366999999999998</v>
      </c>
      <c r="DD42" s="17">
        <v>6.5</v>
      </c>
      <c r="DE42" s="17">
        <v>6.7645099999999996</v>
      </c>
      <c r="DF42" s="17">
        <v>6.7645099999999996</v>
      </c>
      <c r="DG42" s="17">
        <v>-0.26451000000000002</v>
      </c>
      <c r="DH42" s="17"/>
      <c r="DI42" s="17"/>
      <c r="DJ42" s="17"/>
      <c r="DK42" s="17">
        <v>0</v>
      </c>
      <c r="DL42" s="17">
        <v>142.69999999999999</v>
      </c>
      <c r="DM42" s="17">
        <v>143</v>
      </c>
      <c r="DN42" s="17">
        <v>143</v>
      </c>
      <c r="DO42" s="17">
        <v>-0.3</v>
      </c>
      <c r="DP42" s="17">
        <v>7.9</v>
      </c>
      <c r="DQ42" s="17">
        <v>6.2390999999999996</v>
      </c>
      <c r="DR42" s="17">
        <v>8.9130000000000003</v>
      </c>
      <c r="DS42" s="17">
        <v>-1.0129999999999999</v>
      </c>
      <c r="DT42" s="17"/>
      <c r="DU42" s="17"/>
      <c r="DV42" s="17"/>
      <c r="DW42" s="17">
        <v>0</v>
      </c>
      <c r="DX42" s="17"/>
      <c r="DY42" s="17"/>
      <c r="DZ42" s="17"/>
      <c r="EA42" s="17">
        <v>0</v>
      </c>
      <c r="EB42" s="17"/>
      <c r="EC42" s="17"/>
      <c r="ED42" s="17"/>
      <c r="EE42" s="17">
        <v>0</v>
      </c>
      <c r="EF42" s="17">
        <v>111.1</v>
      </c>
      <c r="EG42" s="17">
        <v>112.90537</v>
      </c>
      <c r="EH42" s="17">
        <v>112.90537</v>
      </c>
      <c r="EI42" s="17">
        <v>-1.8053699999999999</v>
      </c>
      <c r="EJ42" s="17">
        <v>212.6</v>
      </c>
      <c r="EK42" s="17">
        <v>221.30108000000001</v>
      </c>
      <c r="EL42" s="17">
        <v>221.25516999999999</v>
      </c>
      <c r="EM42" s="17">
        <v>-8.65517</v>
      </c>
      <c r="EN42" s="17"/>
      <c r="EO42" s="17"/>
      <c r="EP42" s="17"/>
      <c r="EQ42" s="17">
        <v>0</v>
      </c>
      <c r="ER42" s="17"/>
      <c r="ES42" s="17"/>
      <c r="ET42" s="17"/>
      <c r="EU42" s="17">
        <v>0</v>
      </c>
      <c r="EV42" s="17"/>
      <c r="EW42" s="17"/>
      <c r="EX42" s="17"/>
      <c r="EY42" s="17">
        <v>0</v>
      </c>
      <c r="EZ42" s="17">
        <v>6.5</v>
      </c>
      <c r="FA42" s="17">
        <v>6.39</v>
      </c>
      <c r="FB42" s="17">
        <v>6.39</v>
      </c>
      <c r="FC42" s="17">
        <v>0.11</v>
      </c>
      <c r="FD42" s="17">
        <v>459.7</v>
      </c>
      <c r="FE42" s="17">
        <v>458.87804999999997</v>
      </c>
      <c r="FF42" s="17">
        <v>458.87804999999997</v>
      </c>
      <c r="FG42" s="17">
        <v>0.82194999999999996</v>
      </c>
      <c r="FH42" s="17">
        <v>81.8</v>
      </c>
      <c r="FI42" s="17">
        <v>62.410020000000003</v>
      </c>
      <c r="FJ42" s="17">
        <v>81.954149999999998</v>
      </c>
      <c r="FK42" s="17">
        <v>-0.15415000000000001</v>
      </c>
      <c r="FL42" s="17">
        <v>138.80000000000001</v>
      </c>
      <c r="FM42" s="17">
        <v>148.62634</v>
      </c>
      <c r="FN42" s="17">
        <v>148.62634</v>
      </c>
      <c r="FO42" s="17">
        <v>-9.8263400000000001</v>
      </c>
      <c r="FP42" s="17">
        <v>42.3</v>
      </c>
      <c r="FQ42" s="17"/>
      <c r="FR42" s="17">
        <v>41.498959999999997</v>
      </c>
      <c r="FS42" s="17">
        <v>0.80103999999999997</v>
      </c>
      <c r="FT42" s="17">
        <v>18.5</v>
      </c>
      <c r="FU42" s="17">
        <v>19.28585</v>
      </c>
      <c r="FV42" s="17">
        <v>19.28585</v>
      </c>
      <c r="FW42" s="17">
        <v>-0.78585000000000005</v>
      </c>
      <c r="FX42" s="17"/>
      <c r="FY42" s="17"/>
      <c r="FZ42" s="17">
        <v>19.414629999999999</v>
      </c>
      <c r="GA42" s="17">
        <v>-19.414629999999999</v>
      </c>
      <c r="GB42" s="17">
        <v>90.4</v>
      </c>
      <c r="GC42" s="17">
        <v>87.657560000000004</v>
      </c>
      <c r="GD42" s="17">
        <v>87.657560000000004</v>
      </c>
      <c r="GE42" s="17">
        <v>2.7424400000000002</v>
      </c>
      <c r="GF42" s="17">
        <v>178.1</v>
      </c>
      <c r="GG42" s="17">
        <v>181.66672</v>
      </c>
      <c r="GH42" s="17">
        <v>181.66672</v>
      </c>
      <c r="GI42" s="17">
        <v>-3.5667200000000001</v>
      </c>
      <c r="GJ42" s="17">
        <v>178.6</v>
      </c>
      <c r="GK42" s="17">
        <v>181.66672</v>
      </c>
      <c r="GL42" s="17">
        <v>181.66672</v>
      </c>
      <c r="GM42" s="17">
        <v>-3.0667200000000001</v>
      </c>
      <c r="GN42" s="17">
        <v>181.5</v>
      </c>
      <c r="GO42" s="17">
        <v>181.66672</v>
      </c>
      <c r="GP42" s="17">
        <v>181.66672</v>
      </c>
      <c r="GQ42" s="17">
        <v>-0.16672000000000001</v>
      </c>
      <c r="GR42" s="17">
        <v>109.5</v>
      </c>
      <c r="GS42" s="17">
        <v>110.91316999999999</v>
      </c>
      <c r="GT42" s="17">
        <v>110.91316999999999</v>
      </c>
      <c r="GU42" s="17">
        <v>-1.41317</v>
      </c>
      <c r="GV42" s="17"/>
      <c r="GW42" s="17"/>
      <c r="GX42" s="17"/>
      <c r="GY42" s="17">
        <v>0</v>
      </c>
      <c r="GZ42" s="17">
        <v>8.3000000000000007</v>
      </c>
      <c r="HA42" s="17">
        <v>7.8816100000000002</v>
      </c>
      <c r="HB42" s="17">
        <v>7.8816100000000002</v>
      </c>
      <c r="HC42" s="17">
        <v>0.41838999999999998</v>
      </c>
      <c r="HD42" s="17">
        <v>34.9</v>
      </c>
      <c r="HE42" s="17">
        <v>47.26634</v>
      </c>
      <c r="HF42" s="17">
        <v>47.26634</v>
      </c>
      <c r="HG42" s="17">
        <v>-12.366339999999999</v>
      </c>
      <c r="HH42" s="17"/>
      <c r="HI42" s="17"/>
      <c r="HJ42" s="17"/>
      <c r="HK42" s="17">
        <v>0</v>
      </c>
      <c r="HL42" s="17">
        <v>3.8</v>
      </c>
      <c r="HM42" s="17">
        <v>3.0928</v>
      </c>
      <c r="HN42" s="17">
        <v>1.8363499999999999</v>
      </c>
      <c r="HO42" s="17">
        <v>1.9636499999999999</v>
      </c>
      <c r="HP42" s="17">
        <v>33</v>
      </c>
      <c r="HQ42" s="17">
        <v>31.505569999999999</v>
      </c>
      <c r="HR42" s="17">
        <v>31.505569999999999</v>
      </c>
      <c r="HS42" s="17">
        <v>1.4944299999999999</v>
      </c>
      <c r="HT42" s="17">
        <v>174.7</v>
      </c>
      <c r="HU42" s="17">
        <v>171.54185000000001</v>
      </c>
      <c r="HV42" s="17">
        <v>171.54185000000001</v>
      </c>
      <c r="HW42" s="17">
        <v>3.15815</v>
      </c>
      <c r="HX42" s="17">
        <v>96</v>
      </c>
      <c r="HY42" s="17">
        <v>95.918049999999994</v>
      </c>
      <c r="HZ42" s="17">
        <v>95.918049999999994</v>
      </c>
      <c r="IA42" s="17">
        <v>8.1949999999999995E-2</v>
      </c>
      <c r="IB42" s="17">
        <v>0</v>
      </c>
      <c r="IC42" s="17"/>
      <c r="ID42" s="17">
        <v>0</v>
      </c>
      <c r="IE42" s="17">
        <v>0</v>
      </c>
      <c r="IF42" s="17"/>
      <c r="IG42" s="17"/>
      <c r="IH42" s="17"/>
      <c r="II42" s="17">
        <v>0</v>
      </c>
      <c r="IJ42" s="17">
        <v>45.3</v>
      </c>
      <c r="IK42" s="17">
        <v>48.41648</v>
      </c>
      <c r="IL42" s="17">
        <v>48.41648</v>
      </c>
      <c r="IM42" s="17">
        <v>-3.1164800000000001</v>
      </c>
      <c r="IN42" s="17"/>
      <c r="IO42" s="17"/>
      <c r="IP42" s="17">
        <v>0</v>
      </c>
      <c r="IQ42" s="17">
        <v>0</v>
      </c>
      <c r="IR42" s="17"/>
      <c r="IS42" s="17"/>
      <c r="IT42" s="17"/>
      <c r="IU42" s="17">
        <v>0</v>
      </c>
      <c r="IV42" s="17"/>
      <c r="IW42" s="17"/>
      <c r="IX42" s="17"/>
      <c r="IY42" s="17">
        <v>0</v>
      </c>
      <c r="IZ42" s="17">
        <v>87.2</v>
      </c>
      <c r="JA42" s="17">
        <v>88.815600000000003</v>
      </c>
      <c r="JB42" s="17">
        <v>88.815600000000003</v>
      </c>
      <c r="JC42" s="17">
        <v>-1.6155999999999999</v>
      </c>
      <c r="JD42" s="17">
        <v>169.9</v>
      </c>
      <c r="JE42" s="17">
        <v>172.31120000000001</v>
      </c>
      <c r="JF42" s="17">
        <v>172.31120000000001</v>
      </c>
      <c r="JG42" s="17">
        <v>-2.4112</v>
      </c>
      <c r="JH42" s="17">
        <v>162</v>
      </c>
      <c r="JI42" s="17">
        <v>172.31120000000001</v>
      </c>
      <c r="JJ42" s="17">
        <v>172.31120000000001</v>
      </c>
      <c r="JK42" s="17">
        <v>-10.311199999999999</v>
      </c>
      <c r="JL42" s="17">
        <v>200</v>
      </c>
      <c r="JM42" s="17">
        <v>172.31120000000001</v>
      </c>
      <c r="JN42" s="17">
        <v>172.31120000000001</v>
      </c>
      <c r="JO42" s="17">
        <v>27.688800000000001</v>
      </c>
      <c r="JP42" s="17">
        <v>261.89999999999998</v>
      </c>
      <c r="JQ42" s="17">
        <v>258.46679999999998</v>
      </c>
      <c r="JR42" s="17">
        <v>258.46679999999998</v>
      </c>
      <c r="JS42" s="17">
        <v>3.4331999999999998</v>
      </c>
      <c r="JT42" s="17">
        <v>72.8</v>
      </c>
      <c r="JU42" s="17">
        <v>73.664670000000001</v>
      </c>
      <c r="JV42" s="17">
        <v>73.664670000000001</v>
      </c>
      <c r="JW42" s="17">
        <v>-0.86467000000000005</v>
      </c>
      <c r="JX42" s="17">
        <v>34.799999999999997</v>
      </c>
      <c r="JY42" s="17">
        <v>36.832329999999999</v>
      </c>
      <c r="JZ42" s="17">
        <v>36.832329999999999</v>
      </c>
      <c r="KA42" s="17">
        <v>-2.03233</v>
      </c>
      <c r="KB42" s="17"/>
      <c r="KC42" s="17"/>
      <c r="KD42" s="17"/>
      <c r="KE42" s="17">
        <v>0</v>
      </c>
      <c r="KF42" s="17"/>
      <c r="KG42" s="17"/>
      <c r="KH42" s="17"/>
      <c r="KI42" s="17">
        <v>0</v>
      </c>
      <c r="KJ42" s="17"/>
      <c r="KK42" s="17"/>
      <c r="KL42" s="17"/>
      <c r="KM42" s="17">
        <v>0</v>
      </c>
      <c r="KN42" s="17">
        <v>113.3</v>
      </c>
      <c r="KO42" s="17">
        <v>114.11063</v>
      </c>
      <c r="KP42" s="17">
        <v>114.11063</v>
      </c>
      <c r="KQ42" s="17">
        <v>-0.81062999999999996</v>
      </c>
      <c r="KR42" s="17"/>
      <c r="KS42" s="17"/>
      <c r="KT42" s="17"/>
      <c r="KU42" s="17">
        <v>0</v>
      </c>
      <c r="KV42" s="17"/>
      <c r="KW42" s="17"/>
      <c r="KX42" s="17"/>
      <c r="KY42" s="17">
        <v>0</v>
      </c>
      <c r="KZ42" s="17">
        <v>3.9</v>
      </c>
      <c r="LA42" s="17"/>
      <c r="LB42" s="17"/>
      <c r="LC42" s="17">
        <v>3.9</v>
      </c>
      <c r="LD42" s="17">
        <v>173.7</v>
      </c>
      <c r="LE42" s="17">
        <v>271.12195000000003</v>
      </c>
      <c r="LF42" s="17">
        <v>271.12195000000003</v>
      </c>
      <c r="LG42" s="17">
        <v>-97.421949999999995</v>
      </c>
      <c r="LH42" s="17">
        <v>124</v>
      </c>
      <c r="LI42" s="17">
        <v>133.67995999999999</v>
      </c>
      <c r="LJ42" s="17">
        <v>133.67995999999999</v>
      </c>
      <c r="LK42" s="17">
        <v>-9.6799599999999995</v>
      </c>
      <c r="LL42" s="17">
        <v>64.3</v>
      </c>
      <c r="LM42" s="17">
        <v>67.461460000000002</v>
      </c>
      <c r="LN42" s="17">
        <v>67.461460000000002</v>
      </c>
      <c r="LO42" s="17">
        <v>-3.1614599999999999</v>
      </c>
      <c r="LP42" s="17">
        <v>78.400000000000006</v>
      </c>
      <c r="LQ42" s="17">
        <v>78.567999999999998</v>
      </c>
      <c r="LR42" s="17">
        <v>78.567999999999998</v>
      </c>
      <c r="LS42" s="17">
        <v>-0.16800000000000001</v>
      </c>
      <c r="LT42" s="17"/>
      <c r="LU42" s="17"/>
      <c r="LV42" s="17"/>
      <c r="LW42" s="17">
        <v>0</v>
      </c>
      <c r="LX42" s="17">
        <v>65</v>
      </c>
      <c r="LY42" s="17">
        <v>66.666669999999996</v>
      </c>
      <c r="LZ42" s="17">
        <v>0</v>
      </c>
      <c r="MA42" s="17">
        <v>65</v>
      </c>
      <c r="MB42" s="17">
        <v>33</v>
      </c>
      <c r="MC42" s="17">
        <v>32.820509999999999</v>
      </c>
      <c r="MD42" s="17">
        <v>0</v>
      </c>
      <c r="ME42" s="17">
        <v>33</v>
      </c>
      <c r="MF42" s="17">
        <v>33</v>
      </c>
      <c r="MG42" s="17">
        <v>32.820509999999999</v>
      </c>
      <c r="MH42" s="17"/>
      <c r="MI42" s="17">
        <v>33</v>
      </c>
      <c r="MJ42" s="17"/>
      <c r="MK42" s="17"/>
      <c r="ML42" s="17"/>
      <c r="MM42" s="17">
        <v>0</v>
      </c>
      <c r="MN42" s="17">
        <v>139</v>
      </c>
      <c r="MO42" s="17">
        <v>152.34648999999999</v>
      </c>
      <c r="MP42" s="17">
        <v>152.34648999999999</v>
      </c>
      <c r="MQ42" s="17">
        <v>-13.346489999999999</v>
      </c>
      <c r="MR42" s="17">
        <v>74.599999999999994</v>
      </c>
      <c r="MS42" s="17">
        <v>76.173249999999996</v>
      </c>
      <c r="MT42" s="17">
        <v>76.173249999999996</v>
      </c>
      <c r="MU42" s="17">
        <v>-1.57325</v>
      </c>
      <c r="MV42" s="17">
        <v>177</v>
      </c>
      <c r="MW42" s="17">
        <v>186.53289000000001</v>
      </c>
      <c r="MX42" s="17">
        <v>186.53289000000001</v>
      </c>
      <c r="MY42" s="17">
        <v>-9.5328900000000001</v>
      </c>
      <c r="MZ42" s="17"/>
      <c r="NA42" s="17"/>
      <c r="NB42" s="17"/>
      <c r="NC42" s="17">
        <v>0</v>
      </c>
      <c r="ND42" s="17"/>
      <c r="NE42" s="17"/>
      <c r="NF42" s="17"/>
      <c r="NG42" s="17">
        <v>0</v>
      </c>
      <c r="NH42" s="17"/>
      <c r="NI42" s="17"/>
      <c r="NJ42" s="17"/>
      <c r="NK42" s="17">
        <v>0</v>
      </c>
      <c r="NL42" s="17"/>
      <c r="NM42" s="17"/>
      <c r="NN42" s="17"/>
      <c r="NO42" s="17">
        <v>0</v>
      </c>
      <c r="NP42" s="17">
        <v>186.3</v>
      </c>
      <c r="NQ42" s="17">
        <v>191.99999</v>
      </c>
      <c r="NR42" s="17">
        <v>191.99999</v>
      </c>
      <c r="NS42" s="17">
        <v>-5.6999899999999997</v>
      </c>
      <c r="NT42" s="17">
        <v>99.9</v>
      </c>
      <c r="NU42" s="17">
        <v>96</v>
      </c>
      <c r="NV42" s="17">
        <v>96</v>
      </c>
      <c r="NW42" s="17">
        <v>3.9</v>
      </c>
      <c r="NX42" s="17">
        <v>0</v>
      </c>
      <c r="NY42" s="17"/>
      <c r="NZ42" s="17">
        <v>0.24</v>
      </c>
      <c r="OA42" s="17">
        <v>-0.24</v>
      </c>
      <c r="OB42" s="17">
        <v>71.900000000000006</v>
      </c>
      <c r="OC42" s="17">
        <v>58.4</v>
      </c>
      <c r="OD42" s="17">
        <v>83.527000000000001</v>
      </c>
      <c r="OE42" s="17">
        <v>-11.627000000000001</v>
      </c>
      <c r="OF42" s="17">
        <v>40.6</v>
      </c>
      <c r="OG42" s="17"/>
      <c r="OH42" s="17">
        <v>26.905999999999999</v>
      </c>
      <c r="OI42" s="17">
        <v>13.694000000000001</v>
      </c>
      <c r="OJ42" s="17">
        <v>2.9</v>
      </c>
      <c r="OK42" s="17">
        <v>3.1960000000000002</v>
      </c>
      <c r="OL42" s="17">
        <v>3.1960000000000002</v>
      </c>
      <c r="OM42" s="17">
        <v>-0.29599999999999999</v>
      </c>
      <c r="ON42" s="17">
        <v>0</v>
      </c>
      <c r="OO42" s="17">
        <v>0.5</v>
      </c>
      <c r="OP42" s="17">
        <v>0.5</v>
      </c>
      <c r="OQ42" s="17">
        <v>-0.5</v>
      </c>
      <c r="OR42" s="17"/>
      <c r="OS42" s="17"/>
      <c r="OT42" s="17">
        <v>17.560980000000001</v>
      </c>
      <c r="OU42" s="17">
        <v>-17.560980000000001</v>
      </c>
      <c r="OV42" s="17">
        <v>9.9</v>
      </c>
      <c r="OW42" s="17">
        <v>9.9830000000000005</v>
      </c>
      <c r="OX42" s="17">
        <v>9.9830000000000005</v>
      </c>
      <c r="OY42" s="17">
        <v>-8.3000000000000004E-2</v>
      </c>
      <c r="OZ42" s="17">
        <v>5.4</v>
      </c>
      <c r="PA42" s="17">
        <v>5.67</v>
      </c>
      <c r="PB42" s="17">
        <v>5.67</v>
      </c>
      <c r="PC42" s="17">
        <v>-0.27</v>
      </c>
      <c r="PD42" s="17">
        <v>1.2</v>
      </c>
      <c r="PE42" s="17">
        <v>1.23</v>
      </c>
      <c r="PF42" s="17">
        <v>1.23</v>
      </c>
      <c r="PG42" s="17">
        <v>-0.03</v>
      </c>
      <c r="PH42" s="17">
        <v>1.7</v>
      </c>
      <c r="PI42" s="17">
        <v>3.55</v>
      </c>
      <c r="PJ42" s="17">
        <v>3.55</v>
      </c>
      <c r="PK42" s="17">
        <v>-1.85</v>
      </c>
      <c r="PL42" s="17">
        <v>5.0999999999999996</v>
      </c>
      <c r="PM42" s="17">
        <v>5</v>
      </c>
      <c r="PN42" s="17">
        <v>5</v>
      </c>
      <c r="PO42" s="17">
        <v>0.1</v>
      </c>
      <c r="PP42" s="17">
        <v>20.3</v>
      </c>
      <c r="PQ42" s="17">
        <v>19.5122</v>
      </c>
      <c r="PR42" s="17">
        <v>19.5122</v>
      </c>
      <c r="PS42" s="17">
        <v>0.78779999999999994</v>
      </c>
      <c r="PT42" s="17">
        <v>9.1999999999999993</v>
      </c>
      <c r="PU42" s="17">
        <v>19.5122</v>
      </c>
      <c r="PV42" s="17">
        <v>19.5122</v>
      </c>
      <c r="PW42" s="17">
        <v>-10.312200000000001</v>
      </c>
      <c r="PX42" s="17">
        <v>19.399999999999999</v>
      </c>
      <c r="PY42" s="17">
        <v>17.560980000000001</v>
      </c>
      <c r="PZ42" s="17">
        <v>17.560980000000001</v>
      </c>
      <c r="QA42" s="17">
        <v>1.8390200000000001</v>
      </c>
      <c r="QB42" s="17">
        <v>3.4</v>
      </c>
      <c r="QC42" s="17">
        <v>3.4</v>
      </c>
      <c r="QD42" s="17">
        <v>3.4</v>
      </c>
      <c r="QE42" s="17">
        <v>0</v>
      </c>
      <c r="QF42" s="17">
        <v>18.600000000000001</v>
      </c>
      <c r="QG42" s="17">
        <v>18.341460000000001</v>
      </c>
      <c r="QH42" s="17">
        <v>18.341460000000001</v>
      </c>
      <c r="QI42" s="17">
        <v>0.25853999999999999</v>
      </c>
      <c r="QJ42" s="17">
        <v>7</v>
      </c>
      <c r="QK42" s="17"/>
      <c r="QL42" s="17">
        <v>5.4109999999999996</v>
      </c>
      <c r="QM42" s="17">
        <v>1.589</v>
      </c>
      <c r="QN42" s="17">
        <v>8.1999999999999993</v>
      </c>
      <c r="QO42" s="17"/>
      <c r="QP42" s="17">
        <v>11.042</v>
      </c>
      <c r="QQ42" s="17">
        <v>-2.8420000000000001</v>
      </c>
      <c r="QR42" s="17">
        <v>19.100000000000001</v>
      </c>
      <c r="QS42" s="17">
        <v>16.100000000000001</v>
      </c>
      <c r="QT42" s="17">
        <v>19.068999999999999</v>
      </c>
      <c r="QU42" s="17">
        <v>3.1E-2</v>
      </c>
      <c r="QV42" s="17">
        <v>61.3</v>
      </c>
      <c r="QW42" s="17">
        <v>54.5</v>
      </c>
      <c r="QX42" s="17">
        <v>62.776000000000003</v>
      </c>
      <c r="QY42" s="17">
        <v>-1.476</v>
      </c>
      <c r="QZ42" s="17">
        <v>3.89</v>
      </c>
      <c r="RA42" s="17">
        <v>1.5</v>
      </c>
      <c r="RB42" s="17">
        <v>1.5</v>
      </c>
      <c r="RC42" s="17">
        <v>2.39</v>
      </c>
      <c r="RD42" s="17">
        <v>2.3199999999999998</v>
      </c>
      <c r="RE42" s="17">
        <v>1.5</v>
      </c>
      <c r="RF42" s="17"/>
      <c r="RG42" s="17">
        <v>2.3199999999999998</v>
      </c>
      <c r="RH42" s="17">
        <v>2.4</v>
      </c>
      <c r="RI42" s="17">
        <v>2.4</v>
      </c>
      <c r="RJ42" s="17">
        <v>2.4</v>
      </c>
      <c r="RK42" s="17">
        <v>0</v>
      </c>
      <c r="RL42" s="17">
        <v>2.04</v>
      </c>
      <c r="RM42" s="17">
        <v>2.8</v>
      </c>
      <c r="RN42" s="17">
        <v>2.8</v>
      </c>
      <c r="RO42" s="17">
        <v>-0.76</v>
      </c>
      <c r="RP42" s="17">
        <v>2.6</v>
      </c>
      <c r="RQ42" s="17"/>
      <c r="RR42" s="17">
        <v>2.8140000000000001</v>
      </c>
      <c r="RS42" s="17">
        <v>-0.214</v>
      </c>
      <c r="RT42" s="17">
        <v>2.7</v>
      </c>
      <c r="RU42" s="17">
        <v>2.9009999999999998</v>
      </c>
      <c r="RV42" s="17">
        <v>2.9009999999999998</v>
      </c>
      <c r="RW42" s="17">
        <v>-0.20100000000000001</v>
      </c>
      <c r="RX42" s="17">
        <v>0</v>
      </c>
      <c r="RY42" s="17">
        <v>19.869240000000001</v>
      </c>
      <c r="RZ42" s="17">
        <v>19.869240000000001</v>
      </c>
      <c r="SA42" s="17">
        <v>-19.869240000000001</v>
      </c>
      <c r="SB42" s="17">
        <v>0</v>
      </c>
      <c r="SC42" s="17">
        <v>0</v>
      </c>
      <c r="SD42" s="17">
        <v>0</v>
      </c>
      <c r="SE42" s="17">
        <v>0</v>
      </c>
      <c r="SF42" s="17">
        <v>0</v>
      </c>
      <c r="SG42" s="17">
        <v>0.7</v>
      </c>
      <c r="SH42" s="17">
        <v>0.7</v>
      </c>
      <c r="SI42" s="17">
        <v>-0.7</v>
      </c>
      <c r="SJ42" s="17">
        <v>19.8</v>
      </c>
      <c r="SK42" s="17">
        <v>19.21951</v>
      </c>
      <c r="SL42" s="17">
        <v>19.21951</v>
      </c>
      <c r="SM42" s="17">
        <v>0.58048999999999995</v>
      </c>
      <c r="SN42" s="17"/>
      <c r="SO42" s="17"/>
      <c r="SP42" s="17">
        <v>12.195119999999999</v>
      </c>
      <c r="SQ42" s="17">
        <v>-12.195119999999999</v>
      </c>
      <c r="SR42" s="17">
        <v>20.2</v>
      </c>
      <c r="SS42" s="17">
        <v>19.5122</v>
      </c>
      <c r="ST42" s="17">
        <v>19.5122</v>
      </c>
      <c r="SU42" s="17">
        <v>0.68779999999999997</v>
      </c>
      <c r="SV42" s="17">
        <v>20.3</v>
      </c>
      <c r="SW42" s="17">
        <v>19.5122</v>
      </c>
      <c r="SX42" s="17">
        <v>19.5122</v>
      </c>
      <c r="SY42" s="17">
        <v>0.78779999999999994</v>
      </c>
      <c r="SZ42" s="17">
        <v>20</v>
      </c>
      <c r="TA42" s="17">
        <v>19.317070000000001</v>
      </c>
      <c r="TB42" s="17">
        <v>19.317070000000001</v>
      </c>
      <c r="TC42" s="17">
        <v>0.68293000000000004</v>
      </c>
      <c r="TD42" s="17">
        <v>16.399999999999999</v>
      </c>
      <c r="TE42" s="17">
        <v>2.105</v>
      </c>
      <c r="TF42" s="17">
        <v>2.105</v>
      </c>
      <c r="TG42" s="17">
        <v>14.295</v>
      </c>
      <c r="TH42" s="17">
        <v>30.9</v>
      </c>
      <c r="TI42" s="17">
        <v>50.439</v>
      </c>
      <c r="TJ42" s="17">
        <v>50.439</v>
      </c>
      <c r="TK42" s="17">
        <v>-19.539000000000001</v>
      </c>
      <c r="TL42" s="17">
        <v>4.7</v>
      </c>
      <c r="TM42" s="17"/>
      <c r="TN42" s="17">
        <v>2.9969999999999999</v>
      </c>
      <c r="TO42" s="17">
        <v>1.7030000000000001</v>
      </c>
      <c r="TP42" s="17">
        <v>43.7</v>
      </c>
      <c r="TQ42" s="17">
        <v>27.8</v>
      </c>
      <c r="TR42" s="17">
        <v>76.625</v>
      </c>
      <c r="TS42" s="17">
        <v>-32.924999999999997</v>
      </c>
      <c r="TT42" s="17">
        <v>49.4</v>
      </c>
      <c r="TU42" s="17">
        <v>35.9</v>
      </c>
      <c r="TV42" s="17">
        <v>76.625</v>
      </c>
      <c r="TW42" s="17">
        <v>-27.225000000000001</v>
      </c>
      <c r="TX42" s="17">
        <v>5.9</v>
      </c>
      <c r="TY42" s="17">
        <v>4.8319999999999999</v>
      </c>
      <c r="TZ42" s="17">
        <v>4.8319999999999999</v>
      </c>
      <c r="UA42" s="17">
        <v>1.0680000000000001</v>
      </c>
      <c r="UB42" s="17">
        <v>3.9</v>
      </c>
      <c r="UC42" s="17">
        <v>4.3470000000000004</v>
      </c>
      <c r="UD42" s="17">
        <v>4.3470000000000004</v>
      </c>
      <c r="UE42" s="17">
        <v>-0.44700000000000001</v>
      </c>
      <c r="UF42" s="17">
        <v>21</v>
      </c>
      <c r="UG42" s="17"/>
      <c r="UH42" s="17">
        <v>19.5122</v>
      </c>
      <c r="UI42" s="17">
        <v>1.4878</v>
      </c>
      <c r="UJ42" s="17">
        <v>8.3000000000000007</v>
      </c>
      <c r="UK42" s="17">
        <v>8</v>
      </c>
      <c r="UL42" s="17">
        <v>8</v>
      </c>
      <c r="UM42" s="17">
        <v>0.3</v>
      </c>
      <c r="UN42" s="17"/>
      <c r="UO42" s="17"/>
      <c r="UP42" s="17">
        <v>6.8</v>
      </c>
      <c r="UQ42" s="17">
        <v>-6.8</v>
      </c>
      <c r="UR42" s="17">
        <v>20.399999999999999</v>
      </c>
      <c r="US42" s="17">
        <v>19.5122</v>
      </c>
      <c r="UT42" s="17">
        <v>19.5122</v>
      </c>
      <c r="UU42" s="17">
        <v>0.88780000000000003</v>
      </c>
      <c r="UV42" s="17">
        <v>20.399999999999999</v>
      </c>
      <c r="UW42" s="17">
        <v>19.5122</v>
      </c>
      <c r="UX42" s="17">
        <v>19.5122</v>
      </c>
      <c r="UY42" s="17">
        <v>0.88780000000000003</v>
      </c>
      <c r="UZ42" s="17">
        <v>20</v>
      </c>
      <c r="VA42" s="17">
        <v>19.5122</v>
      </c>
      <c r="VB42" s="17">
        <v>19.5122</v>
      </c>
      <c r="VC42" s="17">
        <v>0.48780000000000001</v>
      </c>
      <c r="VD42" s="17">
        <v>5</v>
      </c>
      <c r="VE42" s="17">
        <v>4.6479999999999997</v>
      </c>
      <c r="VF42" s="17">
        <v>4.6479999999999997</v>
      </c>
      <c r="VG42" s="17">
        <v>0.35199999999999998</v>
      </c>
      <c r="VH42" s="17">
        <v>2.9</v>
      </c>
      <c r="VI42" s="17"/>
      <c r="VJ42" s="17">
        <v>1.64</v>
      </c>
      <c r="VK42" s="17">
        <v>1.26</v>
      </c>
      <c r="VL42" s="17">
        <v>33.9</v>
      </c>
      <c r="VM42" s="17"/>
      <c r="VN42" s="17">
        <v>22.890999999999998</v>
      </c>
      <c r="VO42" s="17">
        <v>11.009</v>
      </c>
      <c r="VP42" s="17"/>
      <c r="VQ42" s="17"/>
      <c r="VR42" s="17">
        <v>0.6</v>
      </c>
      <c r="VS42" s="17">
        <v>-0.6</v>
      </c>
      <c r="VT42" s="17">
        <v>78.099999999999994</v>
      </c>
      <c r="VU42" s="17">
        <v>108</v>
      </c>
      <c r="VV42" s="17">
        <v>111.503</v>
      </c>
      <c r="VW42" s="17">
        <v>-33.402999999999999</v>
      </c>
      <c r="VX42" s="17">
        <v>69.5</v>
      </c>
      <c r="VY42" s="17">
        <v>121.2</v>
      </c>
      <c r="VZ42" s="17">
        <v>117.089</v>
      </c>
      <c r="WA42" s="17">
        <v>-47.588999999999999</v>
      </c>
      <c r="WB42" s="17">
        <v>28.8</v>
      </c>
      <c r="WC42" s="17"/>
      <c r="WD42" s="17">
        <v>18.518000000000001</v>
      </c>
      <c r="WE42" s="17">
        <v>10.282</v>
      </c>
      <c r="WF42" s="17">
        <v>2.2999999999999998</v>
      </c>
      <c r="WG42" s="17"/>
      <c r="WH42" s="17">
        <v>0.97799999999999998</v>
      </c>
      <c r="WI42" s="17">
        <v>1.3220000000000001</v>
      </c>
      <c r="WJ42" s="17">
        <v>7.4</v>
      </c>
      <c r="WK42" s="17">
        <v>8</v>
      </c>
      <c r="WL42" s="17">
        <v>8</v>
      </c>
      <c r="WM42" s="17">
        <v>-0.6</v>
      </c>
      <c r="WN42" s="17">
        <v>20</v>
      </c>
      <c r="WO42" s="17">
        <v>19.317070000000001</v>
      </c>
      <c r="WP42" s="17">
        <v>19.317070000000001</v>
      </c>
      <c r="WQ42" s="17">
        <v>0.68293000000000004</v>
      </c>
      <c r="WR42" s="17"/>
      <c r="WS42" s="17"/>
      <c r="WT42" s="17"/>
      <c r="WU42" s="17">
        <v>0</v>
      </c>
      <c r="WV42" s="17"/>
      <c r="WW42" s="17"/>
      <c r="WX42" s="17"/>
      <c r="WY42" s="17">
        <v>0</v>
      </c>
      <c r="WZ42" s="17">
        <v>35.700000000000003</v>
      </c>
      <c r="XA42" s="17">
        <v>35</v>
      </c>
      <c r="XB42" s="17">
        <v>35</v>
      </c>
      <c r="XC42" s="17">
        <v>0.7</v>
      </c>
      <c r="XD42" s="17">
        <v>27.6</v>
      </c>
      <c r="XE42" s="17">
        <v>29.184000000000001</v>
      </c>
      <c r="XF42" s="17">
        <v>29.184000000000001</v>
      </c>
      <c r="XG42" s="17">
        <v>-1.5840000000000001</v>
      </c>
      <c r="XH42" s="17">
        <v>3.2</v>
      </c>
      <c r="XI42" s="17">
        <v>2.8159999999999998</v>
      </c>
      <c r="XJ42" s="17">
        <v>2.8159999999999998</v>
      </c>
      <c r="XK42" s="17">
        <v>0.38400000000000001</v>
      </c>
      <c r="XL42" s="17"/>
      <c r="XM42" s="17"/>
      <c r="XN42" s="17"/>
      <c r="XO42" s="17">
        <v>0</v>
      </c>
      <c r="XP42" s="17">
        <v>11.1</v>
      </c>
      <c r="XQ42" s="17">
        <v>17</v>
      </c>
      <c r="XR42" s="17">
        <v>17</v>
      </c>
      <c r="XS42" s="17">
        <v>-5.9</v>
      </c>
      <c r="XT42" s="17">
        <v>5.8</v>
      </c>
      <c r="XU42" s="17">
        <v>10</v>
      </c>
      <c r="XV42" s="17">
        <v>10</v>
      </c>
      <c r="XW42" s="17">
        <v>-4.2</v>
      </c>
    </row>
    <row r="43" spans="1:647" ht="24" customHeight="1" x14ac:dyDescent="0.25">
      <c r="A43" s="1"/>
      <c r="B43" s="16" t="s">
        <v>69</v>
      </c>
      <c r="C43" s="16" t="s">
        <v>749</v>
      </c>
      <c r="D43" s="17">
        <v>1.1000000000000001</v>
      </c>
      <c r="E43" s="17">
        <v>1.01</v>
      </c>
      <c r="F43" s="17">
        <v>1.01</v>
      </c>
      <c r="G43" s="17">
        <v>0.09</v>
      </c>
      <c r="H43" s="17">
        <v>1.5</v>
      </c>
      <c r="I43" s="17">
        <v>1.64</v>
      </c>
      <c r="J43" s="17">
        <v>1.64</v>
      </c>
      <c r="K43" s="17">
        <v>-0.14000000000000001</v>
      </c>
      <c r="L43" s="17"/>
      <c r="M43" s="17"/>
      <c r="N43" s="17"/>
      <c r="O43" s="17">
        <v>0</v>
      </c>
      <c r="P43" s="17"/>
      <c r="Q43" s="17"/>
      <c r="R43" s="17"/>
      <c r="S43" s="17">
        <v>0</v>
      </c>
      <c r="T43" s="17"/>
      <c r="U43" s="17"/>
      <c r="V43" s="17"/>
      <c r="W43" s="17">
        <v>0</v>
      </c>
      <c r="X43" s="17"/>
      <c r="Y43" s="17"/>
      <c r="Z43" s="17"/>
      <c r="AA43" s="17">
        <v>0</v>
      </c>
      <c r="AB43" s="17">
        <v>91.1</v>
      </c>
      <c r="AC43" s="17">
        <v>92.226339999999993</v>
      </c>
      <c r="AD43" s="17">
        <v>92.226339999999993</v>
      </c>
      <c r="AE43" s="17">
        <v>-1.1263399999999999</v>
      </c>
      <c r="AF43" s="17">
        <v>180.8</v>
      </c>
      <c r="AG43" s="17">
        <v>155.45267999999999</v>
      </c>
      <c r="AH43" s="17">
        <v>106</v>
      </c>
      <c r="AI43" s="17">
        <v>74.8</v>
      </c>
      <c r="AJ43" s="17">
        <v>26</v>
      </c>
      <c r="AK43" s="17">
        <v>27.692309999999999</v>
      </c>
      <c r="AL43" s="17">
        <v>27.692309999999999</v>
      </c>
      <c r="AM43" s="17">
        <v>-1.69231</v>
      </c>
      <c r="AN43" s="17"/>
      <c r="AO43" s="17"/>
      <c r="AP43" s="17">
        <v>0</v>
      </c>
      <c r="AQ43" s="17">
        <v>0</v>
      </c>
      <c r="AR43" s="17">
        <v>111.3</v>
      </c>
      <c r="AS43" s="17">
        <v>147.33328</v>
      </c>
      <c r="AT43" s="17">
        <v>147.33328</v>
      </c>
      <c r="AU43" s="17">
        <v>-36.033279999999998</v>
      </c>
      <c r="AV43" s="17">
        <v>111.9</v>
      </c>
      <c r="AW43" s="17">
        <v>147.33328</v>
      </c>
      <c r="AX43" s="17">
        <v>147.33328</v>
      </c>
      <c r="AY43" s="17">
        <v>-35.433280000000003</v>
      </c>
      <c r="AZ43" s="17">
        <v>111.5</v>
      </c>
      <c r="BA43" s="17">
        <v>147.33328</v>
      </c>
      <c r="BB43" s="17">
        <v>147.33328</v>
      </c>
      <c r="BC43" s="17">
        <v>-35.833280000000002</v>
      </c>
      <c r="BD43" s="17">
        <v>213.4</v>
      </c>
      <c r="BE43" s="17">
        <v>220.99993000000001</v>
      </c>
      <c r="BF43" s="17">
        <v>220.99993000000001</v>
      </c>
      <c r="BG43" s="17">
        <v>-7.5999299999999996</v>
      </c>
      <c r="BH43" s="17">
        <v>202.5</v>
      </c>
      <c r="BI43" s="17">
        <v>195.12200999999999</v>
      </c>
      <c r="BJ43" s="17">
        <v>195.12200999999999</v>
      </c>
      <c r="BK43" s="17">
        <v>7.3779899999999996</v>
      </c>
      <c r="BL43" s="17">
        <v>106.9</v>
      </c>
      <c r="BM43" s="17">
        <v>97.561000000000007</v>
      </c>
      <c r="BN43" s="17">
        <v>97.561000000000007</v>
      </c>
      <c r="BO43" s="17">
        <v>9.3390000000000004</v>
      </c>
      <c r="BP43" s="17">
        <v>558.5</v>
      </c>
      <c r="BQ43" s="17">
        <v>568.29854</v>
      </c>
      <c r="BR43" s="17">
        <v>568.29854</v>
      </c>
      <c r="BS43" s="17">
        <v>-9.7985399999999991</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165.4</v>
      </c>
      <c r="CO43" s="17">
        <v>164.70732000000001</v>
      </c>
      <c r="CP43" s="17">
        <v>164.70732000000001</v>
      </c>
      <c r="CQ43" s="17">
        <v>0.69267999999999996</v>
      </c>
      <c r="CR43" s="17">
        <v>7.9</v>
      </c>
      <c r="CS43" s="17">
        <v>3.8486199999999999</v>
      </c>
      <c r="CT43" s="17">
        <v>3.8486199999999999</v>
      </c>
      <c r="CU43" s="17">
        <v>4.05138</v>
      </c>
      <c r="CV43" s="17">
        <v>2.6789999999999998</v>
      </c>
      <c r="CW43" s="17">
        <v>2.1125600000000002</v>
      </c>
      <c r="CX43" s="17">
        <v>2.1125600000000002</v>
      </c>
      <c r="CY43" s="17">
        <v>0.56644000000000005</v>
      </c>
      <c r="CZ43" s="17">
        <v>0</v>
      </c>
      <c r="DA43" s="17">
        <v>0</v>
      </c>
      <c r="DB43" s="17">
        <v>0</v>
      </c>
      <c r="DC43" s="17">
        <v>0</v>
      </c>
      <c r="DD43" s="17">
        <v>6.2</v>
      </c>
      <c r="DE43" s="17">
        <v>6.7645099999999996</v>
      </c>
      <c r="DF43" s="17">
        <v>6.7645099999999996</v>
      </c>
      <c r="DG43" s="17">
        <v>-0.56450999999999996</v>
      </c>
      <c r="DH43" s="17"/>
      <c r="DI43" s="17"/>
      <c r="DJ43" s="17"/>
      <c r="DK43" s="17">
        <v>0</v>
      </c>
      <c r="DL43" s="17">
        <v>143.4</v>
      </c>
      <c r="DM43" s="17">
        <v>143</v>
      </c>
      <c r="DN43" s="17">
        <v>143</v>
      </c>
      <c r="DO43" s="17">
        <v>0.4</v>
      </c>
      <c r="DP43" s="17">
        <v>8</v>
      </c>
      <c r="DQ43" s="17">
        <v>6.2390999999999996</v>
      </c>
      <c r="DR43" s="17">
        <v>8.9130000000000003</v>
      </c>
      <c r="DS43" s="17">
        <v>-0.91300000000000003</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194.7</v>
      </c>
      <c r="EK43" s="17">
        <v>221.30108000000001</v>
      </c>
      <c r="EL43" s="17">
        <v>221.25516999999999</v>
      </c>
      <c r="EM43" s="17">
        <v>-26.55517</v>
      </c>
      <c r="EN43" s="17"/>
      <c r="EO43" s="17"/>
      <c r="EP43" s="17"/>
      <c r="EQ43" s="17">
        <v>0</v>
      </c>
      <c r="ER43" s="17"/>
      <c r="ES43" s="17"/>
      <c r="ET43" s="17"/>
      <c r="EU43" s="17">
        <v>0</v>
      </c>
      <c r="EV43" s="17"/>
      <c r="EW43" s="17"/>
      <c r="EX43" s="17"/>
      <c r="EY43" s="17">
        <v>0</v>
      </c>
      <c r="EZ43" s="17">
        <v>6.5</v>
      </c>
      <c r="FA43" s="17">
        <v>6.39</v>
      </c>
      <c r="FB43" s="17">
        <v>6.39</v>
      </c>
      <c r="FC43" s="17">
        <v>0.11</v>
      </c>
      <c r="FD43" s="17">
        <v>457.3</v>
      </c>
      <c r="FE43" s="17">
        <v>458.87804999999997</v>
      </c>
      <c r="FF43" s="17">
        <v>458.87804999999997</v>
      </c>
      <c r="FG43" s="17">
        <v>-1.57805</v>
      </c>
      <c r="FH43" s="17">
        <v>81.7</v>
      </c>
      <c r="FI43" s="17">
        <v>62.410020000000003</v>
      </c>
      <c r="FJ43" s="17">
        <v>81.954149999999998</v>
      </c>
      <c r="FK43" s="17">
        <v>-0.25414999999999999</v>
      </c>
      <c r="FL43" s="17">
        <v>149.6</v>
      </c>
      <c r="FM43" s="17">
        <v>148.62634</v>
      </c>
      <c r="FN43" s="17">
        <v>148.62634</v>
      </c>
      <c r="FO43" s="17">
        <v>0.97365999999999997</v>
      </c>
      <c r="FP43" s="17">
        <v>42.4</v>
      </c>
      <c r="FQ43" s="17"/>
      <c r="FR43" s="17">
        <v>41.498959999999997</v>
      </c>
      <c r="FS43" s="17">
        <v>0.90103999999999995</v>
      </c>
      <c r="FT43" s="17">
        <v>18.5</v>
      </c>
      <c r="FU43" s="17">
        <v>19.28585</v>
      </c>
      <c r="FV43" s="17">
        <v>19.28585</v>
      </c>
      <c r="FW43" s="17">
        <v>-0.78585000000000005</v>
      </c>
      <c r="FX43" s="17"/>
      <c r="FY43" s="17"/>
      <c r="FZ43" s="17">
        <v>19.414629999999999</v>
      </c>
      <c r="GA43" s="17">
        <v>-19.414629999999999</v>
      </c>
      <c r="GB43" s="17">
        <v>89.8</v>
      </c>
      <c r="GC43" s="17">
        <v>87.657560000000004</v>
      </c>
      <c r="GD43" s="17">
        <v>87.657560000000004</v>
      </c>
      <c r="GE43" s="17">
        <v>2.1424400000000001</v>
      </c>
      <c r="GF43" s="17">
        <v>179.2</v>
      </c>
      <c r="GG43" s="17">
        <v>181.66672</v>
      </c>
      <c r="GH43" s="17">
        <v>181.66672</v>
      </c>
      <c r="GI43" s="17">
        <v>-2.46672</v>
      </c>
      <c r="GJ43" s="17">
        <v>179.8</v>
      </c>
      <c r="GK43" s="17">
        <v>181.66672</v>
      </c>
      <c r="GL43" s="17">
        <v>181.66672</v>
      </c>
      <c r="GM43" s="17">
        <v>-1.8667199999999999</v>
      </c>
      <c r="GN43" s="17">
        <v>182.3</v>
      </c>
      <c r="GO43" s="17">
        <v>181.66672</v>
      </c>
      <c r="GP43" s="17">
        <v>181.66672</v>
      </c>
      <c r="GQ43" s="17">
        <v>0.63327999999999995</v>
      </c>
      <c r="GR43" s="17">
        <v>108.9</v>
      </c>
      <c r="GS43" s="17">
        <v>110.91316999999999</v>
      </c>
      <c r="GT43" s="17">
        <v>110.91316999999999</v>
      </c>
      <c r="GU43" s="17">
        <v>-2.0131700000000001</v>
      </c>
      <c r="GV43" s="17"/>
      <c r="GW43" s="17"/>
      <c r="GX43" s="17"/>
      <c r="GY43" s="17">
        <v>0</v>
      </c>
      <c r="GZ43" s="17">
        <v>8.4</v>
      </c>
      <c r="HA43" s="17">
        <v>7.8816100000000002</v>
      </c>
      <c r="HB43" s="17">
        <v>7.8816100000000002</v>
      </c>
      <c r="HC43" s="17">
        <v>0.51839000000000002</v>
      </c>
      <c r="HD43" s="17">
        <v>34.700000000000003</v>
      </c>
      <c r="HE43" s="17">
        <v>47.26634</v>
      </c>
      <c r="HF43" s="17">
        <v>47.26634</v>
      </c>
      <c r="HG43" s="17">
        <v>-12.56634</v>
      </c>
      <c r="HH43" s="17"/>
      <c r="HI43" s="17"/>
      <c r="HJ43" s="17"/>
      <c r="HK43" s="17">
        <v>0</v>
      </c>
      <c r="HL43" s="17">
        <v>3.8</v>
      </c>
      <c r="HM43" s="17">
        <v>3.0928</v>
      </c>
      <c r="HN43" s="17">
        <v>1.8363499999999999</v>
      </c>
      <c r="HO43" s="17">
        <v>1.9636499999999999</v>
      </c>
      <c r="HP43" s="17">
        <v>32.5</v>
      </c>
      <c r="HQ43" s="17">
        <v>31.505569999999999</v>
      </c>
      <c r="HR43" s="17">
        <v>31.505569999999999</v>
      </c>
      <c r="HS43" s="17">
        <v>0.99443000000000004</v>
      </c>
      <c r="HT43" s="17">
        <v>174.7</v>
      </c>
      <c r="HU43" s="17">
        <v>171.54185000000001</v>
      </c>
      <c r="HV43" s="17">
        <v>171.54185000000001</v>
      </c>
      <c r="HW43" s="17">
        <v>3.15815</v>
      </c>
      <c r="HX43" s="17">
        <v>95.8</v>
      </c>
      <c r="HY43" s="17">
        <v>95.918049999999994</v>
      </c>
      <c r="HZ43" s="17">
        <v>95.918049999999994</v>
      </c>
      <c r="IA43" s="17">
        <v>-0.11805</v>
      </c>
      <c r="IB43" s="17">
        <v>0</v>
      </c>
      <c r="IC43" s="17"/>
      <c r="ID43" s="17">
        <v>0</v>
      </c>
      <c r="IE43" s="17">
        <v>0</v>
      </c>
      <c r="IF43" s="17"/>
      <c r="IG43" s="17"/>
      <c r="IH43" s="17"/>
      <c r="II43" s="17">
        <v>0</v>
      </c>
      <c r="IJ43" s="17">
        <v>45.5</v>
      </c>
      <c r="IK43" s="17">
        <v>48.41648</v>
      </c>
      <c r="IL43" s="17">
        <v>48.41648</v>
      </c>
      <c r="IM43" s="17">
        <v>-2.91648</v>
      </c>
      <c r="IN43" s="17"/>
      <c r="IO43" s="17"/>
      <c r="IP43" s="17">
        <v>0</v>
      </c>
      <c r="IQ43" s="17">
        <v>0</v>
      </c>
      <c r="IR43" s="17"/>
      <c r="IS43" s="17"/>
      <c r="IT43" s="17"/>
      <c r="IU43" s="17">
        <v>0</v>
      </c>
      <c r="IV43" s="17"/>
      <c r="IW43" s="17"/>
      <c r="IX43" s="17"/>
      <c r="IY43" s="17">
        <v>0</v>
      </c>
      <c r="IZ43" s="17">
        <v>87.5</v>
      </c>
      <c r="JA43" s="17">
        <v>88.815600000000003</v>
      </c>
      <c r="JB43" s="17">
        <v>88.815600000000003</v>
      </c>
      <c r="JC43" s="17">
        <v>-1.3156000000000001</v>
      </c>
      <c r="JD43" s="17">
        <v>169.8</v>
      </c>
      <c r="JE43" s="17">
        <v>172.71110999999999</v>
      </c>
      <c r="JF43" s="17">
        <v>172.71110999999999</v>
      </c>
      <c r="JG43" s="17">
        <v>-2.9111099999999999</v>
      </c>
      <c r="JH43" s="17">
        <v>161.9</v>
      </c>
      <c r="JI43" s="17">
        <v>172.71110999999999</v>
      </c>
      <c r="JJ43" s="17">
        <v>172.71110999999999</v>
      </c>
      <c r="JK43" s="17">
        <v>-10.811109999999999</v>
      </c>
      <c r="JL43" s="17">
        <v>200</v>
      </c>
      <c r="JM43" s="17">
        <v>172.71110999999999</v>
      </c>
      <c r="JN43" s="17">
        <v>172.71110999999999</v>
      </c>
      <c r="JO43" s="17">
        <v>27.288889999999999</v>
      </c>
      <c r="JP43" s="17">
        <v>262.8</v>
      </c>
      <c r="JQ43" s="17">
        <v>259.06666000000001</v>
      </c>
      <c r="JR43" s="17">
        <v>259.06666000000001</v>
      </c>
      <c r="JS43" s="17">
        <v>3.7333400000000001</v>
      </c>
      <c r="JT43" s="17">
        <v>72.5</v>
      </c>
      <c r="JU43" s="17">
        <v>73.664670000000001</v>
      </c>
      <c r="JV43" s="17">
        <v>73.664670000000001</v>
      </c>
      <c r="JW43" s="17">
        <v>-1.1646700000000001</v>
      </c>
      <c r="JX43" s="17">
        <v>34.799999999999997</v>
      </c>
      <c r="JY43" s="17">
        <v>36.832329999999999</v>
      </c>
      <c r="JZ43" s="17">
        <v>36.832329999999999</v>
      </c>
      <c r="KA43" s="17">
        <v>-2.03233</v>
      </c>
      <c r="KB43" s="17"/>
      <c r="KC43" s="17"/>
      <c r="KD43" s="17"/>
      <c r="KE43" s="17">
        <v>0</v>
      </c>
      <c r="KF43" s="17"/>
      <c r="KG43" s="17"/>
      <c r="KH43" s="17"/>
      <c r="KI43" s="17">
        <v>0</v>
      </c>
      <c r="KJ43" s="17"/>
      <c r="KK43" s="17"/>
      <c r="KL43" s="17"/>
      <c r="KM43" s="17">
        <v>0</v>
      </c>
      <c r="KN43" s="17">
        <v>113</v>
      </c>
      <c r="KO43" s="17">
        <v>114.11063</v>
      </c>
      <c r="KP43" s="17">
        <v>114.11063</v>
      </c>
      <c r="KQ43" s="17">
        <v>-1.11063</v>
      </c>
      <c r="KR43" s="17"/>
      <c r="KS43" s="17"/>
      <c r="KT43" s="17"/>
      <c r="KU43" s="17">
        <v>0</v>
      </c>
      <c r="KV43" s="17"/>
      <c r="KW43" s="17"/>
      <c r="KX43" s="17"/>
      <c r="KY43" s="17">
        <v>0</v>
      </c>
      <c r="KZ43" s="17">
        <v>3.9</v>
      </c>
      <c r="LA43" s="17"/>
      <c r="LB43" s="17"/>
      <c r="LC43" s="17">
        <v>3.9</v>
      </c>
      <c r="LD43" s="17">
        <v>139.69999999999999</v>
      </c>
      <c r="LE43" s="17">
        <v>271.12195000000003</v>
      </c>
      <c r="LF43" s="17">
        <v>271.12195000000003</v>
      </c>
      <c r="LG43" s="17">
        <v>-131.42195000000001</v>
      </c>
      <c r="LH43" s="17">
        <v>122.9</v>
      </c>
      <c r="LI43" s="17">
        <v>133.67995999999999</v>
      </c>
      <c r="LJ43" s="17">
        <v>133.67995999999999</v>
      </c>
      <c r="LK43" s="17">
        <v>-10.779960000000001</v>
      </c>
      <c r="LL43" s="17">
        <v>64.3</v>
      </c>
      <c r="LM43" s="17">
        <v>67.461460000000002</v>
      </c>
      <c r="LN43" s="17">
        <v>67.461460000000002</v>
      </c>
      <c r="LO43" s="17">
        <v>-3.1614599999999999</v>
      </c>
      <c r="LP43" s="17">
        <v>79.400000000000006</v>
      </c>
      <c r="LQ43" s="17">
        <v>78.567999999999998</v>
      </c>
      <c r="LR43" s="17">
        <v>78.567999999999998</v>
      </c>
      <c r="LS43" s="17">
        <v>0.83199999999999996</v>
      </c>
      <c r="LT43" s="17"/>
      <c r="LU43" s="17"/>
      <c r="LV43" s="17"/>
      <c r="LW43" s="17">
        <v>0</v>
      </c>
      <c r="LX43" s="17">
        <v>64.7</v>
      </c>
      <c r="LY43" s="17">
        <v>66.666669999999996</v>
      </c>
      <c r="LZ43" s="17">
        <v>0</v>
      </c>
      <c r="MA43" s="17">
        <v>64.7</v>
      </c>
      <c r="MB43" s="17">
        <v>33.299999999999997</v>
      </c>
      <c r="MC43" s="17">
        <v>32.820509999999999</v>
      </c>
      <c r="MD43" s="17">
        <v>0</v>
      </c>
      <c r="ME43" s="17">
        <v>33.299999999999997</v>
      </c>
      <c r="MF43" s="17">
        <v>33.299999999999997</v>
      </c>
      <c r="MG43" s="17">
        <v>32.820509999999999</v>
      </c>
      <c r="MH43" s="17"/>
      <c r="MI43" s="17">
        <v>33.299999999999997</v>
      </c>
      <c r="MJ43" s="17"/>
      <c r="MK43" s="17"/>
      <c r="ML43" s="17"/>
      <c r="MM43" s="17">
        <v>0</v>
      </c>
      <c r="MN43" s="17">
        <v>138.6</v>
      </c>
      <c r="MO43" s="17">
        <v>144.31267</v>
      </c>
      <c r="MP43" s="17">
        <v>146.17131000000001</v>
      </c>
      <c r="MQ43" s="17">
        <v>-7.5713100000000004</v>
      </c>
      <c r="MR43" s="17">
        <v>74.5</v>
      </c>
      <c r="MS43" s="17">
        <v>72.156329999999997</v>
      </c>
      <c r="MT43" s="17">
        <v>73.085650000000001</v>
      </c>
      <c r="MU43" s="17">
        <v>1.41435</v>
      </c>
      <c r="MV43" s="17">
        <v>103</v>
      </c>
      <c r="MW43" s="17">
        <v>102.5641</v>
      </c>
      <c r="MX43" s="17">
        <v>102.5641</v>
      </c>
      <c r="MY43" s="17">
        <v>0.43590000000000001</v>
      </c>
      <c r="MZ43" s="17"/>
      <c r="NA43" s="17"/>
      <c r="NB43" s="17"/>
      <c r="NC43" s="17">
        <v>0</v>
      </c>
      <c r="ND43" s="17"/>
      <c r="NE43" s="17"/>
      <c r="NF43" s="17"/>
      <c r="NG43" s="17">
        <v>0</v>
      </c>
      <c r="NH43" s="17"/>
      <c r="NI43" s="17"/>
      <c r="NJ43" s="17"/>
      <c r="NK43" s="17">
        <v>0</v>
      </c>
      <c r="NL43" s="17"/>
      <c r="NM43" s="17"/>
      <c r="NN43" s="17"/>
      <c r="NO43" s="17">
        <v>0</v>
      </c>
      <c r="NP43" s="17">
        <v>147.5</v>
      </c>
      <c r="NQ43" s="17">
        <v>180.6362</v>
      </c>
      <c r="NR43" s="17">
        <v>191.99999</v>
      </c>
      <c r="NS43" s="17">
        <v>-44.499989999999997</v>
      </c>
      <c r="NT43" s="17">
        <v>87</v>
      </c>
      <c r="NU43" s="17">
        <v>90.318100000000001</v>
      </c>
      <c r="NV43" s="17">
        <v>96</v>
      </c>
      <c r="NW43" s="17">
        <v>-9</v>
      </c>
      <c r="NX43" s="17">
        <v>0</v>
      </c>
      <c r="NY43" s="17"/>
      <c r="NZ43" s="17">
        <v>8.3000000000000004E-2</v>
      </c>
      <c r="OA43" s="17">
        <v>-8.3000000000000004E-2</v>
      </c>
      <c r="OB43" s="17">
        <v>66.5</v>
      </c>
      <c r="OC43" s="17">
        <v>58.7</v>
      </c>
      <c r="OD43" s="17">
        <v>83.343999999999994</v>
      </c>
      <c r="OE43" s="17">
        <v>-16.844000000000001</v>
      </c>
      <c r="OF43" s="17">
        <v>5.6</v>
      </c>
      <c r="OG43" s="17"/>
      <c r="OH43" s="17">
        <v>0</v>
      </c>
      <c r="OI43" s="17">
        <v>5.6</v>
      </c>
      <c r="OJ43" s="17">
        <v>2.1</v>
      </c>
      <c r="OK43" s="17">
        <v>3.1669999999999998</v>
      </c>
      <c r="OL43" s="17">
        <v>3.1669999999999998</v>
      </c>
      <c r="OM43" s="17">
        <v>-1.0669999999999999</v>
      </c>
      <c r="ON43" s="17">
        <v>0</v>
      </c>
      <c r="OO43" s="17">
        <v>0.5</v>
      </c>
      <c r="OP43" s="17">
        <v>0.5</v>
      </c>
      <c r="OQ43" s="17">
        <v>-0.5</v>
      </c>
      <c r="OR43" s="17"/>
      <c r="OS43" s="17"/>
      <c r="OT43" s="17">
        <v>17.560980000000001</v>
      </c>
      <c r="OU43" s="17">
        <v>-17.560980000000001</v>
      </c>
      <c r="OV43" s="17">
        <v>9.9</v>
      </c>
      <c r="OW43" s="17">
        <v>9.9830000000000005</v>
      </c>
      <c r="OX43" s="17">
        <v>9.9830000000000005</v>
      </c>
      <c r="OY43" s="17">
        <v>-8.3000000000000004E-2</v>
      </c>
      <c r="OZ43" s="17">
        <v>5.4</v>
      </c>
      <c r="PA43" s="17">
        <v>5.67</v>
      </c>
      <c r="PB43" s="17">
        <v>5.67</v>
      </c>
      <c r="PC43" s="17">
        <v>-0.27</v>
      </c>
      <c r="PD43" s="17">
        <v>1</v>
      </c>
      <c r="PE43" s="17">
        <v>1.23</v>
      </c>
      <c r="PF43" s="17">
        <v>1.23</v>
      </c>
      <c r="PG43" s="17">
        <v>-0.23</v>
      </c>
      <c r="PH43" s="17">
        <v>1.8</v>
      </c>
      <c r="PI43" s="17">
        <v>3.55</v>
      </c>
      <c r="PJ43" s="17">
        <v>3.55</v>
      </c>
      <c r="PK43" s="17">
        <v>-1.75</v>
      </c>
      <c r="PL43" s="17">
        <v>5.0999999999999996</v>
      </c>
      <c r="PM43" s="17">
        <v>5</v>
      </c>
      <c r="PN43" s="17">
        <v>5</v>
      </c>
      <c r="PO43" s="17">
        <v>0.1</v>
      </c>
      <c r="PP43" s="17">
        <v>20.5</v>
      </c>
      <c r="PQ43" s="17">
        <v>19.5122</v>
      </c>
      <c r="PR43" s="17">
        <v>19.5122</v>
      </c>
      <c r="PS43" s="17">
        <v>0.98780000000000001</v>
      </c>
      <c r="PT43" s="17">
        <v>15.6</v>
      </c>
      <c r="PU43" s="17">
        <v>19.5122</v>
      </c>
      <c r="PV43" s="17">
        <v>19.5122</v>
      </c>
      <c r="PW43" s="17">
        <v>-3.9121999999999999</v>
      </c>
      <c r="PX43" s="17">
        <v>19.399999999999999</v>
      </c>
      <c r="PY43" s="17">
        <v>17.560980000000001</v>
      </c>
      <c r="PZ43" s="17">
        <v>17.560980000000001</v>
      </c>
      <c r="QA43" s="17">
        <v>1.8390200000000001</v>
      </c>
      <c r="QB43" s="17">
        <v>3.3</v>
      </c>
      <c r="QC43" s="17">
        <v>3.4</v>
      </c>
      <c r="QD43" s="17">
        <v>3.4</v>
      </c>
      <c r="QE43" s="17">
        <v>-0.1</v>
      </c>
      <c r="QF43" s="17">
        <v>18.600000000000001</v>
      </c>
      <c r="QG43" s="17">
        <v>18.341460000000001</v>
      </c>
      <c r="QH43" s="17">
        <v>18.341460000000001</v>
      </c>
      <c r="QI43" s="17">
        <v>0.25853999999999999</v>
      </c>
      <c r="QJ43" s="17">
        <v>1.9</v>
      </c>
      <c r="QK43" s="17"/>
      <c r="QL43" s="17">
        <v>1.59</v>
      </c>
      <c r="QM43" s="17">
        <v>0.31</v>
      </c>
      <c r="QN43" s="17">
        <v>2.1</v>
      </c>
      <c r="QO43" s="17"/>
      <c r="QP43" s="17">
        <v>6.0049999999999999</v>
      </c>
      <c r="QQ43" s="17">
        <v>-3.9049999999999998</v>
      </c>
      <c r="QR43" s="17">
        <v>17.2</v>
      </c>
      <c r="QS43" s="17">
        <v>15.5</v>
      </c>
      <c r="QT43" s="17">
        <v>18.78</v>
      </c>
      <c r="QU43" s="17">
        <v>-1.58</v>
      </c>
      <c r="QV43" s="17">
        <v>48.9</v>
      </c>
      <c r="QW43" s="17">
        <v>51.5</v>
      </c>
      <c r="QX43" s="17">
        <v>60.84</v>
      </c>
      <c r="QY43" s="17">
        <v>-11.94</v>
      </c>
      <c r="QZ43" s="17">
        <v>4.09</v>
      </c>
      <c r="RA43" s="17">
        <v>1.5</v>
      </c>
      <c r="RB43" s="17">
        <v>1.5</v>
      </c>
      <c r="RC43" s="17">
        <v>2.59</v>
      </c>
      <c r="RD43" s="17">
        <v>2.37</v>
      </c>
      <c r="RE43" s="17">
        <v>1.5</v>
      </c>
      <c r="RF43" s="17"/>
      <c r="RG43" s="17">
        <v>2.37</v>
      </c>
      <c r="RH43" s="17">
        <v>2.4</v>
      </c>
      <c r="RI43" s="17">
        <v>2.4</v>
      </c>
      <c r="RJ43" s="17">
        <v>2.4</v>
      </c>
      <c r="RK43" s="17">
        <v>0</v>
      </c>
      <c r="RL43" s="17">
        <v>2.04</v>
      </c>
      <c r="RM43" s="17">
        <v>2.8</v>
      </c>
      <c r="RN43" s="17">
        <v>2.8</v>
      </c>
      <c r="RO43" s="17">
        <v>-0.76</v>
      </c>
      <c r="RP43" s="17">
        <v>0.5</v>
      </c>
      <c r="RQ43" s="17"/>
      <c r="RR43" s="17">
        <v>0.66700000000000004</v>
      </c>
      <c r="RS43" s="17">
        <v>-0.16700000000000001</v>
      </c>
      <c r="RT43" s="17">
        <v>2.6</v>
      </c>
      <c r="RU43" s="17">
        <v>2.9009999999999998</v>
      </c>
      <c r="RV43" s="17">
        <v>2.9009999999999998</v>
      </c>
      <c r="RW43" s="17">
        <v>-0.30099999999999999</v>
      </c>
      <c r="RX43" s="17">
        <v>0</v>
      </c>
      <c r="RY43" s="17">
        <v>19.869240000000001</v>
      </c>
      <c r="RZ43" s="17">
        <v>19.869240000000001</v>
      </c>
      <c r="SA43" s="17">
        <v>-19.869240000000001</v>
      </c>
      <c r="SB43" s="17">
        <v>0</v>
      </c>
      <c r="SC43" s="17">
        <v>0</v>
      </c>
      <c r="SD43" s="17">
        <v>0</v>
      </c>
      <c r="SE43" s="17">
        <v>0</v>
      </c>
      <c r="SF43" s="17">
        <v>0</v>
      </c>
      <c r="SG43" s="17">
        <v>0.7</v>
      </c>
      <c r="SH43" s="17">
        <v>0.7</v>
      </c>
      <c r="SI43" s="17">
        <v>-0.7</v>
      </c>
      <c r="SJ43" s="17">
        <v>19.899999999999999</v>
      </c>
      <c r="SK43" s="17">
        <v>19.21951</v>
      </c>
      <c r="SL43" s="17">
        <v>19.21951</v>
      </c>
      <c r="SM43" s="17">
        <v>0.68049000000000004</v>
      </c>
      <c r="SN43" s="17"/>
      <c r="SO43" s="17"/>
      <c r="SP43" s="17">
        <v>12.195119999999999</v>
      </c>
      <c r="SQ43" s="17">
        <v>-12.195119999999999</v>
      </c>
      <c r="SR43" s="17">
        <v>20.2</v>
      </c>
      <c r="SS43" s="17">
        <v>19.5122</v>
      </c>
      <c r="ST43" s="17">
        <v>19.5122</v>
      </c>
      <c r="SU43" s="17">
        <v>0.68779999999999997</v>
      </c>
      <c r="SV43" s="17">
        <v>20.3</v>
      </c>
      <c r="SW43" s="17">
        <v>19.5122</v>
      </c>
      <c r="SX43" s="17">
        <v>19.5122</v>
      </c>
      <c r="SY43" s="17">
        <v>0.78779999999999994</v>
      </c>
      <c r="SZ43" s="17">
        <v>19.8</v>
      </c>
      <c r="TA43" s="17">
        <v>19.317070000000001</v>
      </c>
      <c r="TB43" s="17">
        <v>19.317070000000001</v>
      </c>
      <c r="TC43" s="17">
        <v>0.48293000000000003</v>
      </c>
      <c r="TD43" s="17">
        <v>10.5</v>
      </c>
      <c r="TE43" s="17">
        <v>1.7430000000000001</v>
      </c>
      <c r="TF43" s="17">
        <v>1.7430000000000001</v>
      </c>
      <c r="TG43" s="17">
        <v>8.7569999999999997</v>
      </c>
      <c r="TH43" s="17">
        <v>26.1</v>
      </c>
      <c r="TI43" s="17">
        <v>49.924999999999997</v>
      </c>
      <c r="TJ43" s="17">
        <v>49.924999999999997</v>
      </c>
      <c r="TK43" s="17">
        <v>-23.824999999999999</v>
      </c>
      <c r="TL43" s="17">
        <v>5.0999999999999996</v>
      </c>
      <c r="TM43" s="17"/>
      <c r="TN43" s="17">
        <v>2.2999999999999998</v>
      </c>
      <c r="TO43" s="17">
        <v>2.8</v>
      </c>
      <c r="TP43" s="17">
        <v>41.4</v>
      </c>
      <c r="TQ43" s="17">
        <v>28.2</v>
      </c>
      <c r="TR43" s="17">
        <v>74.625</v>
      </c>
      <c r="TS43" s="17">
        <v>-33.225000000000001</v>
      </c>
      <c r="TT43" s="17">
        <v>53.4</v>
      </c>
      <c r="TU43" s="17">
        <v>36.700000000000003</v>
      </c>
      <c r="TV43" s="17">
        <v>74.625</v>
      </c>
      <c r="TW43" s="17">
        <v>-21.225000000000001</v>
      </c>
      <c r="TX43" s="17">
        <v>4.5</v>
      </c>
      <c r="TY43" s="17">
        <v>4.46</v>
      </c>
      <c r="TZ43" s="17">
        <v>4.46</v>
      </c>
      <c r="UA43" s="17">
        <v>0.04</v>
      </c>
      <c r="UB43" s="17">
        <v>4.2</v>
      </c>
      <c r="UC43" s="17">
        <v>4.0350000000000001</v>
      </c>
      <c r="UD43" s="17">
        <v>4.0350000000000001</v>
      </c>
      <c r="UE43" s="17">
        <v>0.16500000000000001</v>
      </c>
      <c r="UF43" s="17">
        <v>21</v>
      </c>
      <c r="UG43" s="17"/>
      <c r="UH43" s="17">
        <v>19.5122</v>
      </c>
      <c r="UI43" s="17">
        <v>1.4878</v>
      </c>
      <c r="UJ43" s="17">
        <v>8.3000000000000007</v>
      </c>
      <c r="UK43" s="17">
        <v>8</v>
      </c>
      <c r="UL43" s="17">
        <v>8</v>
      </c>
      <c r="UM43" s="17">
        <v>0.3</v>
      </c>
      <c r="UN43" s="17"/>
      <c r="UO43" s="17"/>
      <c r="UP43" s="17">
        <v>6.8</v>
      </c>
      <c r="UQ43" s="17">
        <v>-6.8</v>
      </c>
      <c r="UR43" s="17">
        <v>20.399999999999999</v>
      </c>
      <c r="US43" s="17">
        <v>19.5122</v>
      </c>
      <c r="UT43" s="17">
        <v>19.5122</v>
      </c>
      <c r="UU43" s="17">
        <v>0.88780000000000003</v>
      </c>
      <c r="UV43" s="17">
        <v>20.399999999999999</v>
      </c>
      <c r="UW43" s="17">
        <v>19.5122</v>
      </c>
      <c r="UX43" s="17">
        <v>19.5122</v>
      </c>
      <c r="UY43" s="17">
        <v>0.88780000000000003</v>
      </c>
      <c r="UZ43" s="17">
        <v>20</v>
      </c>
      <c r="VA43" s="17">
        <v>19.5122</v>
      </c>
      <c r="VB43" s="17">
        <v>19.5122</v>
      </c>
      <c r="VC43" s="17">
        <v>0.48780000000000001</v>
      </c>
      <c r="VD43" s="17">
        <v>4</v>
      </c>
      <c r="VE43" s="17">
        <v>4.4710000000000001</v>
      </c>
      <c r="VF43" s="17">
        <v>4.4710000000000001</v>
      </c>
      <c r="VG43" s="17">
        <v>-0.47099999999999997</v>
      </c>
      <c r="VH43" s="17">
        <v>1.7</v>
      </c>
      <c r="VI43" s="17"/>
      <c r="VJ43" s="17">
        <v>0.33800000000000002</v>
      </c>
      <c r="VK43" s="17">
        <v>1.3620000000000001</v>
      </c>
      <c r="VL43" s="17">
        <v>20.5</v>
      </c>
      <c r="VM43" s="17"/>
      <c r="VN43" s="17">
        <v>11.016999999999999</v>
      </c>
      <c r="VO43" s="17">
        <v>9.4830000000000005</v>
      </c>
      <c r="VP43" s="17"/>
      <c r="VQ43" s="17"/>
      <c r="VR43" s="17">
        <v>0.6</v>
      </c>
      <c r="VS43" s="17">
        <v>-0.6</v>
      </c>
      <c r="VT43" s="17">
        <v>82</v>
      </c>
      <c r="VU43" s="17">
        <v>106.9</v>
      </c>
      <c r="VV43" s="17">
        <v>112.325</v>
      </c>
      <c r="VW43" s="17">
        <v>-30.324999999999999</v>
      </c>
      <c r="VX43" s="17">
        <v>84.3</v>
      </c>
      <c r="VY43" s="17">
        <v>116.6</v>
      </c>
      <c r="VZ43" s="17">
        <v>114.169</v>
      </c>
      <c r="WA43" s="17">
        <v>-29.869</v>
      </c>
      <c r="WB43" s="17">
        <v>15</v>
      </c>
      <c r="WC43" s="17"/>
      <c r="WD43" s="17">
        <v>9.0589999999999993</v>
      </c>
      <c r="WE43" s="17">
        <v>5.9409999999999998</v>
      </c>
      <c r="WF43" s="17">
        <v>1.2</v>
      </c>
      <c r="WG43" s="17"/>
      <c r="WH43" s="17">
        <v>0.17</v>
      </c>
      <c r="WI43" s="17">
        <v>1.03</v>
      </c>
      <c r="WJ43" s="17">
        <v>7.3</v>
      </c>
      <c r="WK43" s="17">
        <v>8</v>
      </c>
      <c r="WL43" s="17">
        <v>8</v>
      </c>
      <c r="WM43" s="17">
        <v>-0.7</v>
      </c>
      <c r="WN43" s="17">
        <v>19.8</v>
      </c>
      <c r="WO43" s="17">
        <v>19.317070000000001</v>
      </c>
      <c r="WP43" s="17">
        <v>19.317070000000001</v>
      </c>
      <c r="WQ43" s="17">
        <v>0.48293000000000003</v>
      </c>
      <c r="WR43" s="17"/>
      <c r="WS43" s="17"/>
      <c r="WT43" s="17"/>
      <c r="WU43" s="17">
        <v>0</v>
      </c>
      <c r="WV43" s="17"/>
      <c r="WW43" s="17"/>
      <c r="WX43" s="17"/>
      <c r="WY43" s="17">
        <v>0</v>
      </c>
      <c r="WZ43" s="17">
        <v>36.5</v>
      </c>
      <c r="XA43" s="17">
        <v>35</v>
      </c>
      <c r="XB43" s="17">
        <v>35</v>
      </c>
      <c r="XC43" s="17">
        <v>1.5</v>
      </c>
      <c r="XD43" s="17">
        <v>27.6</v>
      </c>
      <c r="XE43" s="17">
        <v>29.184000000000001</v>
      </c>
      <c r="XF43" s="17">
        <v>29.184000000000001</v>
      </c>
      <c r="XG43" s="17">
        <v>-1.5840000000000001</v>
      </c>
      <c r="XH43" s="17">
        <v>3.2</v>
      </c>
      <c r="XI43" s="17">
        <v>2.8159999999999998</v>
      </c>
      <c r="XJ43" s="17">
        <v>2.8159999999999998</v>
      </c>
      <c r="XK43" s="17">
        <v>0.38400000000000001</v>
      </c>
      <c r="XL43" s="17"/>
      <c r="XM43" s="17"/>
      <c r="XN43" s="17"/>
      <c r="XO43" s="17">
        <v>0</v>
      </c>
      <c r="XP43" s="17">
        <v>11.7</v>
      </c>
      <c r="XQ43" s="17">
        <v>17</v>
      </c>
      <c r="XR43" s="17">
        <v>17</v>
      </c>
      <c r="XS43" s="17">
        <v>-5.3</v>
      </c>
      <c r="XT43" s="17">
        <v>6.3</v>
      </c>
      <c r="XU43" s="17">
        <v>10</v>
      </c>
      <c r="XV43" s="17">
        <v>10</v>
      </c>
      <c r="XW43" s="17">
        <v>-3.7</v>
      </c>
    </row>
    <row r="44" spans="1:647" ht="24" customHeight="1" x14ac:dyDescent="0.25">
      <c r="A44" s="1"/>
      <c r="B44" s="16" t="s">
        <v>69</v>
      </c>
      <c r="C44" s="16" t="s">
        <v>750</v>
      </c>
      <c r="D44" s="17">
        <v>1.1000000000000001</v>
      </c>
      <c r="E44" s="17">
        <v>1.01</v>
      </c>
      <c r="F44" s="17">
        <v>1.01</v>
      </c>
      <c r="G44" s="17">
        <v>0.09</v>
      </c>
      <c r="H44" s="17">
        <v>1.5</v>
      </c>
      <c r="I44" s="17">
        <v>1.64</v>
      </c>
      <c r="J44" s="17">
        <v>1.64</v>
      </c>
      <c r="K44" s="17">
        <v>-0.14000000000000001</v>
      </c>
      <c r="L44" s="17"/>
      <c r="M44" s="17"/>
      <c r="N44" s="17"/>
      <c r="O44" s="17">
        <v>0</v>
      </c>
      <c r="P44" s="17"/>
      <c r="Q44" s="17"/>
      <c r="R44" s="17"/>
      <c r="S44" s="17">
        <v>0</v>
      </c>
      <c r="T44" s="17"/>
      <c r="U44" s="17"/>
      <c r="V44" s="17"/>
      <c r="W44" s="17">
        <v>0</v>
      </c>
      <c r="X44" s="17"/>
      <c r="Y44" s="17"/>
      <c r="Z44" s="17"/>
      <c r="AA44" s="17">
        <v>0</v>
      </c>
      <c r="AB44" s="17">
        <v>89.9</v>
      </c>
      <c r="AC44" s="17">
        <v>92.226339999999993</v>
      </c>
      <c r="AD44" s="17">
        <v>92.226339999999993</v>
      </c>
      <c r="AE44" s="17">
        <v>-2.3263400000000001</v>
      </c>
      <c r="AF44" s="17">
        <v>190.6</v>
      </c>
      <c r="AG44" s="17">
        <v>155.45267999999999</v>
      </c>
      <c r="AH44" s="17">
        <v>106</v>
      </c>
      <c r="AI44" s="17">
        <v>84.6</v>
      </c>
      <c r="AJ44" s="17">
        <v>26.1</v>
      </c>
      <c r="AK44" s="17">
        <v>27.692309999999999</v>
      </c>
      <c r="AL44" s="17">
        <v>27.692309999999999</v>
      </c>
      <c r="AM44" s="17">
        <v>-1.5923099999999999</v>
      </c>
      <c r="AN44" s="17"/>
      <c r="AO44" s="17"/>
      <c r="AP44" s="17">
        <v>0</v>
      </c>
      <c r="AQ44" s="17">
        <v>0</v>
      </c>
      <c r="AR44" s="17">
        <v>116.6</v>
      </c>
      <c r="AS44" s="17">
        <v>147.33328</v>
      </c>
      <c r="AT44" s="17">
        <v>147.33328</v>
      </c>
      <c r="AU44" s="17">
        <v>-30.733280000000001</v>
      </c>
      <c r="AV44" s="17">
        <v>116.4</v>
      </c>
      <c r="AW44" s="17">
        <v>147.33328</v>
      </c>
      <c r="AX44" s="17">
        <v>147.33328</v>
      </c>
      <c r="AY44" s="17">
        <v>-30.93328</v>
      </c>
      <c r="AZ44" s="17">
        <v>116.8</v>
      </c>
      <c r="BA44" s="17">
        <v>147.33328</v>
      </c>
      <c r="BB44" s="17">
        <v>147.33328</v>
      </c>
      <c r="BC44" s="17">
        <v>-30.533280000000001</v>
      </c>
      <c r="BD44" s="17">
        <v>229.1</v>
      </c>
      <c r="BE44" s="17">
        <v>220.99993000000001</v>
      </c>
      <c r="BF44" s="17">
        <v>220.99993000000001</v>
      </c>
      <c r="BG44" s="17">
        <v>8.1000700000000005</v>
      </c>
      <c r="BH44" s="17">
        <v>200.5</v>
      </c>
      <c r="BI44" s="17">
        <v>195.12200999999999</v>
      </c>
      <c r="BJ44" s="17">
        <v>195.12200999999999</v>
      </c>
      <c r="BK44" s="17">
        <v>5.3779899999999996</v>
      </c>
      <c r="BL44" s="17">
        <v>106.5</v>
      </c>
      <c r="BM44" s="17">
        <v>97.561000000000007</v>
      </c>
      <c r="BN44" s="17">
        <v>97.561000000000007</v>
      </c>
      <c r="BO44" s="17">
        <v>8.9390000000000001</v>
      </c>
      <c r="BP44" s="17">
        <v>555.29999999999995</v>
      </c>
      <c r="BQ44" s="17">
        <v>568.29854</v>
      </c>
      <c r="BR44" s="17">
        <v>568.29854</v>
      </c>
      <c r="BS44" s="17">
        <v>-12.99854</v>
      </c>
      <c r="BT44" s="17">
        <v>10.6</v>
      </c>
      <c r="BU44" s="17">
        <v>10.17268</v>
      </c>
      <c r="BV44" s="17">
        <v>10.17268</v>
      </c>
      <c r="BW44" s="17">
        <v>0.42731999999999998</v>
      </c>
      <c r="BX44" s="17"/>
      <c r="BY44" s="17"/>
      <c r="BZ44" s="17"/>
      <c r="CA44" s="17">
        <v>0</v>
      </c>
      <c r="CB44" s="17"/>
      <c r="CC44" s="17"/>
      <c r="CD44" s="17"/>
      <c r="CE44" s="17">
        <v>0</v>
      </c>
      <c r="CF44" s="17"/>
      <c r="CG44" s="17"/>
      <c r="CH44" s="17"/>
      <c r="CI44" s="17">
        <v>0</v>
      </c>
      <c r="CJ44" s="17"/>
      <c r="CK44" s="17"/>
      <c r="CL44" s="17"/>
      <c r="CM44" s="17">
        <v>0</v>
      </c>
      <c r="CN44" s="17">
        <v>165.2</v>
      </c>
      <c r="CO44" s="17">
        <v>164.70732000000001</v>
      </c>
      <c r="CP44" s="17">
        <v>164.70732000000001</v>
      </c>
      <c r="CQ44" s="17">
        <v>0.49268000000000001</v>
      </c>
      <c r="CR44" s="17">
        <v>7.3</v>
      </c>
      <c r="CS44" s="17">
        <v>3.8486199999999999</v>
      </c>
      <c r="CT44" s="17">
        <v>3.8486199999999999</v>
      </c>
      <c r="CU44" s="17">
        <v>3.4513799999999999</v>
      </c>
      <c r="CV44" s="17">
        <v>3.3420000000000001</v>
      </c>
      <c r="CW44" s="17">
        <v>2.1125600000000002</v>
      </c>
      <c r="CX44" s="17">
        <v>2.1125600000000002</v>
      </c>
      <c r="CY44" s="17">
        <v>1.2294400000000001</v>
      </c>
      <c r="CZ44" s="17">
        <v>0</v>
      </c>
      <c r="DA44" s="17">
        <v>0</v>
      </c>
      <c r="DB44" s="17">
        <v>0</v>
      </c>
      <c r="DC44" s="17">
        <v>0</v>
      </c>
      <c r="DD44" s="17">
        <v>6.5</v>
      </c>
      <c r="DE44" s="17">
        <v>6.7645099999999996</v>
      </c>
      <c r="DF44" s="17">
        <v>6.7645099999999996</v>
      </c>
      <c r="DG44" s="17">
        <v>-0.26451000000000002</v>
      </c>
      <c r="DH44" s="17"/>
      <c r="DI44" s="17"/>
      <c r="DJ44" s="17"/>
      <c r="DK44" s="17">
        <v>0</v>
      </c>
      <c r="DL44" s="17">
        <v>142.69999999999999</v>
      </c>
      <c r="DM44" s="17">
        <v>143</v>
      </c>
      <c r="DN44" s="17">
        <v>143</v>
      </c>
      <c r="DO44" s="17">
        <v>-0.3</v>
      </c>
      <c r="DP44" s="17">
        <v>8</v>
      </c>
      <c r="DQ44" s="17">
        <v>6.2390999999999996</v>
      </c>
      <c r="DR44" s="17">
        <v>8.9130000000000003</v>
      </c>
      <c r="DS44" s="17">
        <v>-0.91300000000000003</v>
      </c>
      <c r="DT44" s="17"/>
      <c r="DU44" s="17"/>
      <c r="DV44" s="17"/>
      <c r="DW44" s="17">
        <v>0</v>
      </c>
      <c r="DX44" s="17"/>
      <c r="DY44" s="17"/>
      <c r="DZ44" s="17"/>
      <c r="EA44" s="17">
        <v>0</v>
      </c>
      <c r="EB44" s="17"/>
      <c r="EC44" s="17"/>
      <c r="ED44" s="17"/>
      <c r="EE44" s="17">
        <v>0</v>
      </c>
      <c r="EF44" s="17">
        <v>110.3</v>
      </c>
      <c r="EG44" s="17">
        <v>112.90537</v>
      </c>
      <c r="EH44" s="17">
        <v>112.90537</v>
      </c>
      <c r="EI44" s="17">
        <v>-2.6053700000000002</v>
      </c>
      <c r="EJ44" s="17">
        <v>218.1</v>
      </c>
      <c r="EK44" s="17">
        <v>221.30108000000001</v>
      </c>
      <c r="EL44" s="17">
        <v>221.25516999999999</v>
      </c>
      <c r="EM44" s="17">
        <v>-3.15517</v>
      </c>
      <c r="EN44" s="17"/>
      <c r="EO44" s="17"/>
      <c r="EP44" s="17"/>
      <c r="EQ44" s="17">
        <v>0</v>
      </c>
      <c r="ER44" s="17"/>
      <c r="ES44" s="17"/>
      <c r="ET44" s="17"/>
      <c r="EU44" s="17">
        <v>0</v>
      </c>
      <c r="EV44" s="17"/>
      <c r="EW44" s="17"/>
      <c r="EX44" s="17"/>
      <c r="EY44" s="17">
        <v>0</v>
      </c>
      <c r="EZ44" s="17">
        <v>6.5</v>
      </c>
      <c r="FA44" s="17">
        <v>6.39</v>
      </c>
      <c r="FB44" s="17">
        <v>6.39</v>
      </c>
      <c r="FC44" s="17">
        <v>0.11</v>
      </c>
      <c r="FD44" s="17">
        <v>455.2</v>
      </c>
      <c r="FE44" s="17">
        <v>458.87804999999997</v>
      </c>
      <c r="FF44" s="17">
        <v>458.87804999999997</v>
      </c>
      <c r="FG44" s="17">
        <v>-3.6780499999999998</v>
      </c>
      <c r="FH44" s="17">
        <v>81.8</v>
      </c>
      <c r="FI44" s="17">
        <v>62.410020000000003</v>
      </c>
      <c r="FJ44" s="17">
        <v>81.954149999999998</v>
      </c>
      <c r="FK44" s="17">
        <v>-0.15415000000000001</v>
      </c>
      <c r="FL44" s="17">
        <v>138.1</v>
      </c>
      <c r="FM44" s="17">
        <v>148.62634</v>
      </c>
      <c r="FN44" s="17">
        <v>148.62634</v>
      </c>
      <c r="FO44" s="17">
        <v>-10.526339999999999</v>
      </c>
      <c r="FP44" s="17">
        <v>42.3</v>
      </c>
      <c r="FQ44" s="17"/>
      <c r="FR44" s="17">
        <v>41.498959999999997</v>
      </c>
      <c r="FS44" s="17">
        <v>0.80103999999999997</v>
      </c>
      <c r="FT44" s="17">
        <v>18.5</v>
      </c>
      <c r="FU44" s="17">
        <v>19.28585</v>
      </c>
      <c r="FV44" s="17">
        <v>19.28585</v>
      </c>
      <c r="FW44" s="17">
        <v>-0.78585000000000005</v>
      </c>
      <c r="FX44" s="17"/>
      <c r="FY44" s="17"/>
      <c r="FZ44" s="17">
        <v>19.414629999999999</v>
      </c>
      <c r="GA44" s="17">
        <v>-19.414629999999999</v>
      </c>
      <c r="GB44" s="17">
        <v>91.4</v>
      </c>
      <c r="GC44" s="17">
        <v>87.657560000000004</v>
      </c>
      <c r="GD44" s="17">
        <v>87.657560000000004</v>
      </c>
      <c r="GE44" s="17">
        <v>3.7424400000000002</v>
      </c>
      <c r="GF44" s="17">
        <v>175</v>
      </c>
      <c r="GG44" s="17">
        <v>181.66672</v>
      </c>
      <c r="GH44" s="17">
        <v>181.66672</v>
      </c>
      <c r="GI44" s="17">
        <v>-6.6667199999999998</v>
      </c>
      <c r="GJ44" s="17">
        <v>175.8</v>
      </c>
      <c r="GK44" s="17">
        <v>181.66672</v>
      </c>
      <c r="GL44" s="17">
        <v>181.66672</v>
      </c>
      <c r="GM44" s="17">
        <v>-5.8667199999999999</v>
      </c>
      <c r="GN44" s="17">
        <v>181.6</v>
      </c>
      <c r="GO44" s="17">
        <v>181.66672</v>
      </c>
      <c r="GP44" s="17">
        <v>181.66672</v>
      </c>
      <c r="GQ44" s="17">
        <v>-6.6720000000000002E-2</v>
      </c>
      <c r="GR44" s="17">
        <v>108.3</v>
      </c>
      <c r="GS44" s="17">
        <v>110.91316999999999</v>
      </c>
      <c r="GT44" s="17">
        <v>110.91316999999999</v>
      </c>
      <c r="GU44" s="17">
        <v>-2.6131700000000002</v>
      </c>
      <c r="GV44" s="17"/>
      <c r="GW44" s="17"/>
      <c r="GX44" s="17"/>
      <c r="GY44" s="17">
        <v>0</v>
      </c>
      <c r="GZ44" s="17">
        <v>8.3000000000000007</v>
      </c>
      <c r="HA44" s="17">
        <v>7.8816100000000002</v>
      </c>
      <c r="HB44" s="17">
        <v>7.8816100000000002</v>
      </c>
      <c r="HC44" s="17">
        <v>0.41838999999999998</v>
      </c>
      <c r="HD44" s="17">
        <v>34</v>
      </c>
      <c r="HE44" s="17">
        <v>47.26634</v>
      </c>
      <c r="HF44" s="17">
        <v>47.26634</v>
      </c>
      <c r="HG44" s="17">
        <v>-13.26634</v>
      </c>
      <c r="HH44" s="17"/>
      <c r="HI44" s="17"/>
      <c r="HJ44" s="17"/>
      <c r="HK44" s="17">
        <v>0</v>
      </c>
      <c r="HL44" s="17">
        <v>3.8</v>
      </c>
      <c r="HM44" s="17">
        <v>3.0928</v>
      </c>
      <c r="HN44" s="17">
        <v>1.8363499999999999</v>
      </c>
      <c r="HO44" s="17">
        <v>1.9636499999999999</v>
      </c>
      <c r="HP44" s="17">
        <v>32.700000000000003</v>
      </c>
      <c r="HQ44" s="17">
        <v>31.505569999999999</v>
      </c>
      <c r="HR44" s="17">
        <v>31.505569999999999</v>
      </c>
      <c r="HS44" s="17">
        <v>1.1944300000000001</v>
      </c>
      <c r="HT44" s="17">
        <v>172.1</v>
      </c>
      <c r="HU44" s="17">
        <v>171.54185000000001</v>
      </c>
      <c r="HV44" s="17">
        <v>171.54185000000001</v>
      </c>
      <c r="HW44" s="17">
        <v>0.55815000000000003</v>
      </c>
      <c r="HX44" s="17">
        <v>95.1</v>
      </c>
      <c r="HY44" s="17">
        <v>95.918049999999994</v>
      </c>
      <c r="HZ44" s="17">
        <v>95.918049999999994</v>
      </c>
      <c r="IA44" s="17">
        <v>-0.81805000000000005</v>
      </c>
      <c r="IB44" s="17">
        <v>0</v>
      </c>
      <c r="IC44" s="17"/>
      <c r="ID44" s="17">
        <v>0</v>
      </c>
      <c r="IE44" s="17">
        <v>0</v>
      </c>
      <c r="IF44" s="17"/>
      <c r="IG44" s="17"/>
      <c r="IH44" s="17"/>
      <c r="II44" s="17">
        <v>0</v>
      </c>
      <c r="IJ44" s="17">
        <v>45.6</v>
      </c>
      <c r="IK44" s="17">
        <v>48.41648</v>
      </c>
      <c r="IL44" s="17">
        <v>25.641030000000001</v>
      </c>
      <c r="IM44" s="17">
        <v>19.958970000000001</v>
      </c>
      <c r="IN44" s="17"/>
      <c r="IO44" s="17"/>
      <c r="IP44" s="17">
        <v>0</v>
      </c>
      <c r="IQ44" s="17">
        <v>0</v>
      </c>
      <c r="IR44" s="17"/>
      <c r="IS44" s="17"/>
      <c r="IT44" s="17"/>
      <c r="IU44" s="17">
        <v>0</v>
      </c>
      <c r="IV44" s="17"/>
      <c r="IW44" s="17"/>
      <c r="IX44" s="17"/>
      <c r="IY44" s="17">
        <v>0</v>
      </c>
      <c r="IZ44" s="17">
        <v>86.8</v>
      </c>
      <c r="JA44" s="17">
        <v>88.815600000000003</v>
      </c>
      <c r="JB44" s="17">
        <v>88.815600000000003</v>
      </c>
      <c r="JC44" s="17">
        <v>-2.0156000000000001</v>
      </c>
      <c r="JD44" s="17">
        <v>169.8</v>
      </c>
      <c r="JE44" s="17">
        <v>173.42219</v>
      </c>
      <c r="JF44" s="17">
        <v>173.42219</v>
      </c>
      <c r="JG44" s="17">
        <v>-3.6221899999999998</v>
      </c>
      <c r="JH44" s="17">
        <v>161.9</v>
      </c>
      <c r="JI44" s="17">
        <v>173.42219</v>
      </c>
      <c r="JJ44" s="17">
        <v>173.42219</v>
      </c>
      <c r="JK44" s="17">
        <v>-11.52219</v>
      </c>
      <c r="JL44" s="17">
        <v>200</v>
      </c>
      <c r="JM44" s="17">
        <v>173.42219</v>
      </c>
      <c r="JN44" s="17">
        <v>173.42219</v>
      </c>
      <c r="JO44" s="17">
        <v>26.577809999999999</v>
      </c>
      <c r="JP44" s="17">
        <v>262.89999999999998</v>
      </c>
      <c r="JQ44" s="17">
        <v>260.13328999999999</v>
      </c>
      <c r="JR44" s="17">
        <v>260.13328999999999</v>
      </c>
      <c r="JS44" s="17">
        <v>2.7667099999999998</v>
      </c>
      <c r="JT44" s="17">
        <v>72.3</v>
      </c>
      <c r="JU44" s="17">
        <v>59.76737</v>
      </c>
      <c r="JV44" s="17">
        <v>73.664670000000001</v>
      </c>
      <c r="JW44" s="17">
        <v>-1.36467</v>
      </c>
      <c r="JX44" s="17">
        <v>35</v>
      </c>
      <c r="JY44" s="17">
        <v>29.883679999999998</v>
      </c>
      <c r="JZ44" s="17">
        <v>36.832329999999999</v>
      </c>
      <c r="KA44" s="17">
        <v>-1.83233</v>
      </c>
      <c r="KB44" s="17"/>
      <c r="KC44" s="17"/>
      <c r="KD44" s="17"/>
      <c r="KE44" s="17">
        <v>0</v>
      </c>
      <c r="KF44" s="17"/>
      <c r="KG44" s="17"/>
      <c r="KH44" s="17"/>
      <c r="KI44" s="17">
        <v>0</v>
      </c>
      <c r="KJ44" s="17"/>
      <c r="KK44" s="17"/>
      <c r="KL44" s="17"/>
      <c r="KM44" s="17">
        <v>0</v>
      </c>
      <c r="KN44" s="17">
        <v>112.2</v>
      </c>
      <c r="KO44" s="17">
        <v>114.11063</v>
      </c>
      <c r="KP44" s="17">
        <v>114.11063</v>
      </c>
      <c r="KQ44" s="17">
        <v>-1.9106300000000001</v>
      </c>
      <c r="KR44" s="17"/>
      <c r="KS44" s="17"/>
      <c r="KT44" s="17"/>
      <c r="KU44" s="17">
        <v>0</v>
      </c>
      <c r="KV44" s="17"/>
      <c r="KW44" s="17"/>
      <c r="KX44" s="17"/>
      <c r="KY44" s="17">
        <v>0</v>
      </c>
      <c r="KZ44" s="17">
        <v>3.9</v>
      </c>
      <c r="LA44" s="17"/>
      <c r="LB44" s="17"/>
      <c r="LC44" s="17">
        <v>3.9</v>
      </c>
      <c r="LD44" s="17">
        <v>129.1</v>
      </c>
      <c r="LE44" s="17">
        <v>271.12195000000003</v>
      </c>
      <c r="LF44" s="17">
        <v>271.12195000000003</v>
      </c>
      <c r="LG44" s="17">
        <v>-142.02195</v>
      </c>
      <c r="LH44" s="17">
        <v>123.7</v>
      </c>
      <c r="LI44" s="17">
        <v>133.67995999999999</v>
      </c>
      <c r="LJ44" s="17">
        <v>133.67995999999999</v>
      </c>
      <c r="LK44" s="17">
        <v>-9.9799600000000002</v>
      </c>
      <c r="LL44" s="17">
        <v>63.7</v>
      </c>
      <c r="LM44" s="17">
        <v>67.461460000000002</v>
      </c>
      <c r="LN44" s="17">
        <v>67.461460000000002</v>
      </c>
      <c r="LO44" s="17">
        <v>-3.76146</v>
      </c>
      <c r="LP44" s="17">
        <v>79.2</v>
      </c>
      <c r="LQ44" s="17">
        <v>78.567999999999998</v>
      </c>
      <c r="LR44" s="17">
        <v>78.567999999999998</v>
      </c>
      <c r="LS44" s="17">
        <v>0.63200000000000001</v>
      </c>
      <c r="LT44" s="17"/>
      <c r="LU44" s="17"/>
      <c r="LV44" s="17"/>
      <c r="LW44" s="17">
        <v>0</v>
      </c>
      <c r="LX44" s="17">
        <v>64.599999999999994</v>
      </c>
      <c r="LY44" s="17">
        <v>66.666669999999996</v>
      </c>
      <c r="LZ44" s="17">
        <v>0</v>
      </c>
      <c r="MA44" s="17">
        <v>64.599999999999994</v>
      </c>
      <c r="MB44" s="17">
        <v>31.6</v>
      </c>
      <c r="MC44" s="17">
        <v>32.820509999999999</v>
      </c>
      <c r="MD44" s="17">
        <v>0</v>
      </c>
      <c r="ME44" s="17">
        <v>31.6</v>
      </c>
      <c r="MF44" s="17">
        <v>31.5</v>
      </c>
      <c r="MG44" s="17">
        <v>32.820509999999999</v>
      </c>
      <c r="MH44" s="17"/>
      <c r="MI44" s="17">
        <v>31.5</v>
      </c>
      <c r="MJ44" s="17"/>
      <c r="MK44" s="17"/>
      <c r="ML44" s="17"/>
      <c r="MM44" s="17">
        <v>0</v>
      </c>
      <c r="MN44" s="17">
        <v>139.4</v>
      </c>
      <c r="MO44" s="17">
        <v>144.31267</v>
      </c>
      <c r="MP44" s="17">
        <v>144.31267</v>
      </c>
      <c r="MQ44" s="17">
        <v>-4.9126700000000003</v>
      </c>
      <c r="MR44" s="17">
        <v>74.599999999999994</v>
      </c>
      <c r="MS44" s="17">
        <v>72.156329999999997</v>
      </c>
      <c r="MT44" s="17">
        <v>72.156329999999997</v>
      </c>
      <c r="MU44" s="17">
        <v>2.44367</v>
      </c>
      <c r="MV44" s="17">
        <v>102.8</v>
      </c>
      <c r="MW44" s="17">
        <v>102.5641</v>
      </c>
      <c r="MX44" s="17">
        <v>102.5641</v>
      </c>
      <c r="MY44" s="17">
        <v>0.2359</v>
      </c>
      <c r="MZ44" s="17"/>
      <c r="NA44" s="17"/>
      <c r="NB44" s="17"/>
      <c r="NC44" s="17">
        <v>0</v>
      </c>
      <c r="ND44" s="17"/>
      <c r="NE44" s="17"/>
      <c r="NF44" s="17"/>
      <c r="NG44" s="17">
        <v>0</v>
      </c>
      <c r="NH44" s="17"/>
      <c r="NI44" s="17"/>
      <c r="NJ44" s="17"/>
      <c r="NK44" s="17">
        <v>0</v>
      </c>
      <c r="NL44" s="17"/>
      <c r="NM44" s="17"/>
      <c r="NN44" s="17"/>
      <c r="NO44" s="17">
        <v>0</v>
      </c>
      <c r="NP44" s="17">
        <v>139.19999999999999</v>
      </c>
      <c r="NQ44" s="17">
        <v>144.27350000000001</v>
      </c>
      <c r="NR44" s="17">
        <v>156.16616999999999</v>
      </c>
      <c r="NS44" s="17">
        <v>-16.966170000000002</v>
      </c>
      <c r="NT44" s="17">
        <v>79.7</v>
      </c>
      <c r="NU44" s="17">
        <v>72.136750000000006</v>
      </c>
      <c r="NV44" s="17">
        <v>78.083089999999999</v>
      </c>
      <c r="NW44" s="17">
        <v>1.6169100000000001</v>
      </c>
      <c r="NX44" s="17">
        <v>0</v>
      </c>
      <c r="NY44" s="17"/>
      <c r="NZ44" s="17">
        <v>0.04</v>
      </c>
      <c r="OA44" s="17">
        <v>-0.04</v>
      </c>
      <c r="OB44" s="17">
        <v>71.900000000000006</v>
      </c>
      <c r="OC44" s="17">
        <v>57.5</v>
      </c>
      <c r="OD44" s="17">
        <v>83.320999999999998</v>
      </c>
      <c r="OE44" s="17">
        <v>-11.420999999999999</v>
      </c>
      <c r="OF44" s="17">
        <v>0.7</v>
      </c>
      <c r="OG44" s="17"/>
      <c r="OH44" s="17">
        <v>0</v>
      </c>
      <c r="OI44" s="17">
        <v>0.7</v>
      </c>
      <c r="OJ44" s="17">
        <v>2.9</v>
      </c>
      <c r="OK44" s="17">
        <v>3.0150000000000001</v>
      </c>
      <c r="OL44" s="17">
        <v>3.0150000000000001</v>
      </c>
      <c r="OM44" s="17">
        <v>-0.115</v>
      </c>
      <c r="ON44" s="17">
        <v>0</v>
      </c>
      <c r="OO44" s="17">
        <v>0.5</v>
      </c>
      <c r="OP44" s="17">
        <v>0.5</v>
      </c>
      <c r="OQ44" s="17">
        <v>-0.5</v>
      </c>
      <c r="OR44" s="17"/>
      <c r="OS44" s="17"/>
      <c r="OT44" s="17">
        <v>17.560980000000001</v>
      </c>
      <c r="OU44" s="17">
        <v>-17.560980000000001</v>
      </c>
      <c r="OV44" s="17">
        <v>9.9</v>
      </c>
      <c r="OW44" s="17">
        <v>9.9830000000000005</v>
      </c>
      <c r="OX44" s="17">
        <v>9.9830000000000005</v>
      </c>
      <c r="OY44" s="17">
        <v>-8.3000000000000004E-2</v>
      </c>
      <c r="OZ44" s="17">
        <v>5.4</v>
      </c>
      <c r="PA44" s="17">
        <v>5.67</v>
      </c>
      <c r="PB44" s="17">
        <v>5.67</v>
      </c>
      <c r="PC44" s="17">
        <v>-0.27</v>
      </c>
      <c r="PD44" s="17">
        <v>1.1000000000000001</v>
      </c>
      <c r="PE44" s="17">
        <v>1.23</v>
      </c>
      <c r="PF44" s="17">
        <v>1.23</v>
      </c>
      <c r="PG44" s="17">
        <v>-0.13</v>
      </c>
      <c r="PH44" s="17">
        <v>1.8</v>
      </c>
      <c r="PI44" s="17">
        <v>3.55</v>
      </c>
      <c r="PJ44" s="17">
        <v>3.55</v>
      </c>
      <c r="PK44" s="17">
        <v>-1.75</v>
      </c>
      <c r="PL44" s="17">
        <v>5.0999999999999996</v>
      </c>
      <c r="PM44" s="17">
        <v>5</v>
      </c>
      <c r="PN44" s="17">
        <v>5</v>
      </c>
      <c r="PO44" s="17">
        <v>0.1</v>
      </c>
      <c r="PP44" s="17">
        <v>20</v>
      </c>
      <c r="PQ44" s="17">
        <v>19.5122</v>
      </c>
      <c r="PR44" s="17">
        <v>19.5122</v>
      </c>
      <c r="PS44" s="17">
        <v>0.48780000000000001</v>
      </c>
      <c r="PT44" s="17">
        <v>16.399999999999999</v>
      </c>
      <c r="PU44" s="17">
        <v>19.5122</v>
      </c>
      <c r="PV44" s="17">
        <v>19.5122</v>
      </c>
      <c r="PW44" s="17">
        <v>-3.1122000000000001</v>
      </c>
      <c r="PX44" s="17">
        <v>19.399999999999999</v>
      </c>
      <c r="PY44" s="17">
        <v>17.560980000000001</v>
      </c>
      <c r="PZ44" s="17">
        <v>17.560980000000001</v>
      </c>
      <c r="QA44" s="17">
        <v>1.8390200000000001</v>
      </c>
      <c r="QB44" s="17">
        <v>3.3</v>
      </c>
      <c r="QC44" s="17">
        <v>3.4</v>
      </c>
      <c r="QD44" s="17">
        <v>3.4</v>
      </c>
      <c r="QE44" s="17">
        <v>-0.1</v>
      </c>
      <c r="QF44" s="17">
        <v>18.600000000000001</v>
      </c>
      <c r="QG44" s="17">
        <v>18.341460000000001</v>
      </c>
      <c r="QH44" s="17">
        <v>18.341460000000001</v>
      </c>
      <c r="QI44" s="17">
        <v>0.25853999999999999</v>
      </c>
      <c r="QJ44" s="17">
        <v>0</v>
      </c>
      <c r="QK44" s="17"/>
      <c r="QL44" s="17">
        <v>0.255</v>
      </c>
      <c r="QM44" s="17">
        <v>-0.255</v>
      </c>
      <c r="QN44" s="17">
        <v>0</v>
      </c>
      <c r="QO44" s="17"/>
      <c r="QP44" s="17">
        <v>1.3260000000000001</v>
      </c>
      <c r="QQ44" s="17">
        <v>-1.3260000000000001</v>
      </c>
      <c r="QR44" s="17">
        <v>18.100000000000001</v>
      </c>
      <c r="QS44" s="17">
        <v>15</v>
      </c>
      <c r="QT44" s="17">
        <v>18.533000000000001</v>
      </c>
      <c r="QU44" s="17">
        <v>-0.433</v>
      </c>
      <c r="QV44" s="17">
        <v>48</v>
      </c>
      <c r="QW44" s="17">
        <v>48.4</v>
      </c>
      <c r="QX44" s="17">
        <v>58.875999999999998</v>
      </c>
      <c r="QY44" s="17">
        <v>-10.875999999999999</v>
      </c>
      <c r="QZ44" s="17">
        <v>4.09</v>
      </c>
      <c r="RA44" s="17">
        <v>1.5</v>
      </c>
      <c r="RB44" s="17">
        <v>1.5</v>
      </c>
      <c r="RC44" s="17">
        <v>2.59</v>
      </c>
      <c r="RD44" s="17">
        <v>2.37</v>
      </c>
      <c r="RE44" s="17">
        <v>1.5</v>
      </c>
      <c r="RF44" s="17"/>
      <c r="RG44" s="17">
        <v>2.37</v>
      </c>
      <c r="RH44" s="17">
        <v>2.4</v>
      </c>
      <c r="RI44" s="17">
        <v>2.4</v>
      </c>
      <c r="RJ44" s="17">
        <v>2.4</v>
      </c>
      <c r="RK44" s="17">
        <v>0</v>
      </c>
      <c r="RL44" s="17">
        <v>2.04</v>
      </c>
      <c r="RM44" s="17">
        <v>2.8</v>
      </c>
      <c r="RN44" s="17">
        <v>2.8</v>
      </c>
      <c r="RO44" s="17">
        <v>-0.76</v>
      </c>
      <c r="RP44" s="17">
        <v>0</v>
      </c>
      <c r="RQ44" s="17"/>
      <c r="RR44" s="17">
        <v>8.4000000000000005E-2</v>
      </c>
      <c r="RS44" s="17">
        <v>-8.4000000000000005E-2</v>
      </c>
      <c r="RT44" s="17">
        <v>2.6</v>
      </c>
      <c r="RU44" s="17">
        <v>2.9009999999999998</v>
      </c>
      <c r="RV44" s="17">
        <v>2.9009999999999998</v>
      </c>
      <c r="RW44" s="17">
        <v>-0.30099999999999999</v>
      </c>
      <c r="RX44" s="17">
        <v>0</v>
      </c>
      <c r="RY44" s="17">
        <v>19.869240000000001</v>
      </c>
      <c r="RZ44" s="17">
        <v>19.869240000000001</v>
      </c>
      <c r="SA44" s="17">
        <v>-19.869240000000001</v>
      </c>
      <c r="SB44" s="17">
        <v>1.9</v>
      </c>
      <c r="SC44" s="17">
        <v>0</v>
      </c>
      <c r="SD44" s="17">
        <v>0</v>
      </c>
      <c r="SE44" s="17">
        <v>1.9</v>
      </c>
      <c r="SF44" s="17">
        <v>0</v>
      </c>
      <c r="SG44" s="17">
        <v>0.7</v>
      </c>
      <c r="SH44" s="17">
        <v>0.7</v>
      </c>
      <c r="SI44" s="17">
        <v>-0.7</v>
      </c>
      <c r="SJ44" s="17">
        <v>19.899999999999999</v>
      </c>
      <c r="SK44" s="17">
        <v>19.21951</v>
      </c>
      <c r="SL44" s="17">
        <v>19.21951</v>
      </c>
      <c r="SM44" s="17">
        <v>0.68049000000000004</v>
      </c>
      <c r="SN44" s="17"/>
      <c r="SO44" s="17"/>
      <c r="SP44" s="17">
        <v>12.195119999999999</v>
      </c>
      <c r="SQ44" s="17">
        <v>-12.195119999999999</v>
      </c>
      <c r="SR44" s="17">
        <v>20.100000000000001</v>
      </c>
      <c r="SS44" s="17">
        <v>19.5122</v>
      </c>
      <c r="ST44" s="17">
        <v>19.5122</v>
      </c>
      <c r="SU44" s="17">
        <v>0.58779999999999999</v>
      </c>
      <c r="SV44" s="17">
        <v>20.2</v>
      </c>
      <c r="SW44" s="17">
        <v>19.5122</v>
      </c>
      <c r="SX44" s="17">
        <v>19.5122</v>
      </c>
      <c r="SY44" s="17">
        <v>0.68779999999999997</v>
      </c>
      <c r="SZ44" s="17">
        <v>20</v>
      </c>
      <c r="TA44" s="17">
        <v>19.317070000000001</v>
      </c>
      <c r="TB44" s="17">
        <v>19.317070000000001</v>
      </c>
      <c r="TC44" s="17">
        <v>0.68293000000000004</v>
      </c>
      <c r="TD44" s="17">
        <v>6.4</v>
      </c>
      <c r="TE44" s="17">
        <v>1.452</v>
      </c>
      <c r="TF44" s="17">
        <v>1.452</v>
      </c>
      <c r="TG44" s="17">
        <v>4.9480000000000004</v>
      </c>
      <c r="TH44" s="17">
        <v>25.3</v>
      </c>
      <c r="TI44" s="17">
        <v>49.296999999999997</v>
      </c>
      <c r="TJ44" s="17">
        <v>49.296999999999997</v>
      </c>
      <c r="TK44" s="17">
        <v>-23.997</v>
      </c>
      <c r="TL44" s="17">
        <v>0.4</v>
      </c>
      <c r="TM44" s="17"/>
      <c r="TN44" s="17">
        <v>0.434</v>
      </c>
      <c r="TO44" s="17">
        <v>-3.4000000000000002E-2</v>
      </c>
      <c r="TP44" s="17">
        <v>44.2</v>
      </c>
      <c r="TQ44" s="17">
        <v>26.6</v>
      </c>
      <c r="TR44" s="17">
        <v>77.125</v>
      </c>
      <c r="TS44" s="17">
        <v>-32.924999999999997</v>
      </c>
      <c r="TT44" s="17">
        <v>48.9</v>
      </c>
      <c r="TU44" s="17">
        <v>35.700000000000003</v>
      </c>
      <c r="TV44" s="17">
        <v>77.125</v>
      </c>
      <c r="TW44" s="17">
        <v>-28.225000000000001</v>
      </c>
      <c r="TX44" s="17">
        <v>5</v>
      </c>
      <c r="TY44" s="17">
        <v>4.109</v>
      </c>
      <c r="TZ44" s="17">
        <v>4.109</v>
      </c>
      <c r="UA44" s="17">
        <v>0.89100000000000001</v>
      </c>
      <c r="UB44" s="17">
        <v>4.7</v>
      </c>
      <c r="UC44" s="17">
        <v>3.6760000000000002</v>
      </c>
      <c r="UD44" s="17">
        <v>3.6760000000000002</v>
      </c>
      <c r="UE44" s="17">
        <v>1.024</v>
      </c>
      <c r="UF44" s="17">
        <v>20.3</v>
      </c>
      <c r="UG44" s="17"/>
      <c r="UH44" s="17">
        <v>19.5122</v>
      </c>
      <c r="UI44" s="17">
        <v>0.78779999999999994</v>
      </c>
      <c r="UJ44" s="17">
        <v>8.3000000000000007</v>
      </c>
      <c r="UK44" s="17">
        <v>8</v>
      </c>
      <c r="UL44" s="17">
        <v>8</v>
      </c>
      <c r="UM44" s="17">
        <v>0.3</v>
      </c>
      <c r="UN44" s="17"/>
      <c r="UO44" s="17"/>
      <c r="UP44" s="17">
        <v>6.8</v>
      </c>
      <c r="UQ44" s="17">
        <v>-6.8</v>
      </c>
      <c r="UR44" s="17">
        <v>20.399999999999999</v>
      </c>
      <c r="US44" s="17">
        <v>19.5122</v>
      </c>
      <c r="UT44" s="17">
        <v>19.5122</v>
      </c>
      <c r="UU44" s="17">
        <v>0.88780000000000003</v>
      </c>
      <c r="UV44" s="17">
        <v>20.399999999999999</v>
      </c>
      <c r="UW44" s="17">
        <v>19.5122</v>
      </c>
      <c r="UX44" s="17">
        <v>19.5122</v>
      </c>
      <c r="UY44" s="17">
        <v>0.88780000000000003</v>
      </c>
      <c r="UZ44" s="17">
        <v>20</v>
      </c>
      <c r="VA44" s="17">
        <v>19.5122</v>
      </c>
      <c r="VB44" s="17">
        <v>19.5122</v>
      </c>
      <c r="VC44" s="17">
        <v>0.48780000000000001</v>
      </c>
      <c r="VD44" s="17">
        <v>5.2</v>
      </c>
      <c r="VE44" s="17">
        <v>4.367</v>
      </c>
      <c r="VF44" s="17">
        <v>4.367</v>
      </c>
      <c r="VG44" s="17">
        <v>0.83299999999999996</v>
      </c>
      <c r="VH44" s="17">
        <v>0.3</v>
      </c>
      <c r="VI44" s="17"/>
      <c r="VJ44" s="17">
        <v>0</v>
      </c>
      <c r="VK44" s="17">
        <v>0.3</v>
      </c>
      <c r="VL44" s="17">
        <v>2</v>
      </c>
      <c r="VM44" s="17"/>
      <c r="VN44" s="17">
        <v>2.3050000000000002</v>
      </c>
      <c r="VO44" s="17">
        <v>-0.30499999999999999</v>
      </c>
      <c r="VP44" s="17"/>
      <c r="VQ44" s="17"/>
      <c r="VR44" s="17">
        <v>0.6</v>
      </c>
      <c r="VS44" s="17">
        <v>-0.6</v>
      </c>
      <c r="VT44" s="17">
        <v>91.1</v>
      </c>
      <c r="VU44" s="17">
        <v>106.1</v>
      </c>
      <c r="VV44" s="17">
        <v>113.027</v>
      </c>
      <c r="VW44" s="17">
        <v>-21.927</v>
      </c>
      <c r="VX44" s="17">
        <v>93.1</v>
      </c>
      <c r="VY44" s="17">
        <v>109.3</v>
      </c>
      <c r="VZ44" s="17">
        <v>110.964</v>
      </c>
      <c r="WA44" s="17">
        <v>-17.864000000000001</v>
      </c>
      <c r="WB44" s="17">
        <v>1.9</v>
      </c>
      <c r="WC44" s="17"/>
      <c r="WD44" s="17">
        <v>2.3540000000000001</v>
      </c>
      <c r="WE44" s="17">
        <v>-0.45400000000000001</v>
      </c>
      <c r="WF44" s="17">
        <v>0.2</v>
      </c>
      <c r="WG44" s="17"/>
      <c r="WH44" s="17">
        <v>0</v>
      </c>
      <c r="WI44" s="17">
        <v>0.2</v>
      </c>
      <c r="WJ44" s="17">
        <v>7.3</v>
      </c>
      <c r="WK44" s="17">
        <v>8</v>
      </c>
      <c r="WL44" s="17">
        <v>8</v>
      </c>
      <c r="WM44" s="17">
        <v>-0.7</v>
      </c>
      <c r="WN44" s="17">
        <v>20</v>
      </c>
      <c r="WO44" s="17">
        <v>19.317070000000001</v>
      </c>
      <c r="WP44" s="17">
        <v>19.317070000000001</v>
      </c>
      <c r="WQ44" s="17">
        <v>0.68293000000000004</v>
      </c>
      <c r="WR44" s="17"/>
      <c r="WS44" s="17"/>
      <c r="WT44" s="17"/>
      <c r="WU44" s="17">
        <v>0</v>
      </c>
      <c r="WV44" s="17"/>
      <c r="WW44" s="17"/>
      <c r="WX44" s="17"/>
      <c r="WY44" s="17">
        <v>0</v>
      </c>
      <c r="WZ44" s="17">
        <v>36.299999999999997</v>
      </c>
      <c r="XA44" s="17">
        <v>35</v>
      </c>
      <c r="XB44" s="17">
        <v>35</v>
      </c>
      <c r="XC44" s="17">
        <v>1.3</v>
      </c>
      <c r="XD44" s="17">
        <v>27.7</v>
      </c>
      <c r="XE44" s="17">
        <v>29.184000000000001</v>
      </c>
      <c r="XF44" s="17">
        <v>29.184000000000001</v>
      </c>
      <c r="XG44" s="17">
        <v>-1.484</v>
      </c>
      <c r="XH44" s="17">
        <v>3.2</v>
      </c>
      <c r="XI44" s="17">
        <v>2.8159999999999998</v>
      </c>
      <c r="XJ44" s="17">
        <v>2.8159999999999998</v>
      </c>
      <c r="XK44" s="17">
        <v>0.38400000000000001</v>
      </c>
      <c r="XL44" s="17"/>
      <c r="XM44" s="17"/>
      <c r="XN44" s="17"/>
      <c r="XO44" s="17">
        <v>0</v>
      </c>
      <c r="XP44" s="17">
        <v>11.6</v>
      </c>
      <c r="XQ44" s="17">
        <v>17</v>
      </c>
      <c r="XR44" s="17">
        <v>17</v>
      </c>
      <c r="XS44" s="17">
        <v>-5.4</v>
      </c>
      <c r="XT44" s="17">
        <v>6.9</v>
      </c>
      <c r="XU44" s="17">
        <v>10</v>
      </c>
      <c r="XV44" s="17">
        <v>10</v>
      </c>
      <c r="XW44" s="17">
        <v>-3.1</v>
      </c>
    </row>
    <row r="45" spans="1:647" ht="24" customHeight="1" x14ac:dyDescent="0.25">
      <c r="A45" s="1"/>
      <c r="B45" s="16" t="s">
        <v>69</v>
      </c>
      <c r="C45" s="16" t="s">
        <v>751</v>
      </c>
      <c r="D45" s="17">
        <v>1.1000000000000001</v>
      </c>
      <c r="E45" s="17">
        <v>1.01</v>
      </c>
      <c r="F45" s="17">
        <v>1.01</v>
      </c>
      <c r="G45" s="17">
        <v>0.09</v>
      </c>
      <c r="H45" s="17">
        <v>1.5</v>
      </c>
      <c r="I45" s="17">
        <v>1.64</v>
      </c>
      <c r="J45" s="17">
        <v>1.64</v>
      </c>
      <c r="K45" s="17">
        <v>-0.14000000000000001</v>
      </c>
      <c r="L45" s="17"/>
      <c r="M45" s="17"/>
      <c r="N45" s="17"/>
      <c r="O45" s="17">
        <v>0</v>
      </c>
      <c r="P45" s="17"/>
      <c r="Q45" s="17"/>
      <c r="R45" s="17"/>
      <c r="S45" s="17">
        <v>0</v>
      </c>
      <c r="T45" s="17"/>
      <c r="U45" s="17"/>
      <c r="V45" s="17"/>
      <c r="W45" s="17">
        <v>0</v>
      </c>
      <c r="X45" s="17"/>
      <c r="Y45" s="17"/>
      <c r="Z45" s="17"/>
      <c r="AA45" s="17">
        <v>0</v>
      </c>
      <c r="AB45" s="17">
        <v>87.5</v>
      </c>
      <c r="AC45" s="17">
        <v>92.226339999999993</v>
      </c>
      <c r="AD45" s="17">
        <v>92.226339999999993</v>
      </c>
      <c r="AE45" s="17">
        <v>-4.7263400000000004</v>
      </c>
      <c r="AF45" s="17">
        <v>191.8</v>
      </c>
      <c r="AG45" s="17">
        <v>155.45267999999999</v>
      </c>
      <c r="AH45" s="17">
        <v>106</v>
      </c>
      <c r="AI45" s="17">
        <v>85.8</v>
      </c>
      <c r="AJ45" s="17">
        <v>26.7</v>
      </c>
      <c r="AK45" s="17">
        <v>27.692309999999999</v>
      </c>
      <c r="AL45" s="17">
        <v>27.692309999999999</v>
      </c>
      <c r="AM45" s="17">
        <v>-0.99231000000000003</v>
      </c>
      <c r="AN45" s="17"/>
      <c r="AO45" s="17"/>
      <c r="AP45" s="17">
        <v>0</v>
      </c>
      <c r="AQ45" s="17">
        <v>0</v>
      </c>
      <c r="AR45" s="17">
        <v>156.30000000000001</v>
      </c>
      <c r="AS45" s="17">
        <v>147.33328</v>
      </c>
      <c r="AT45" s="17">
        <v>147.33328</v>
      </c>
      <c r="AU45" s="17">
        <v>8.9667200000000005</v>
      </c>
      <c r="AV45" s="17">
        <v>156.19999999999999</v>
      </c>
      <c r="AW45" s="17">
        <v>147.33328</v>
      </c>
      <c r="AX45" s="17">
        <v>147.33328</v>
      </c>
      <c r="AY45" s="17">
        <v>8.8667200000000008</v>
      </c>
      <c r="AZ45" s="17">
        <v>156.1</v>
      </c>
      <c r="BA45" s="17">
        <v>147.33328</v>
      </c>
      <c r="BB45" s="17">
        <v>147.33328</v>
      </c>
      <c r="BC45" s="17">
        <v>8.7667199999999994</v>
      </c>
      <c r="BD45" s="17">
        <v>258.10000000000002</v>
      </c>
      <c r="BE45" s="17">
        <v>220.99993000000001</v>
      </c>
      <c r="BF45" s="17">
        <v>220.99993000000001</v>
      </c>
      <c r="BG45" s="17">
        <v>37.100070000000002</v>
      </c>
      <c r="BH45" s="17">
        <v>200.2</v>
      </c>
      <c r="BI45" s="17">
        <v>195.12200999999999</v>
      </c>
      <c r="BJ45" s="17">
        <v>195.12200999999999</v>
      </c>
      <c r="BK45" s="17">
        <v>5.0779899999999998</v>
      </c>
      <c r="BL45" s="17">
        <v>107.1</v>
      </c>
      <c r="BM45" s="17">
        <v>97.561000000000007</v>
      </c>
      <c r="BN45" s="17">
        <v>97.561000000000007</v>
      </c>
      <c r="BO45" s="17">
        <v>9.5389999999999997</v>
      </c>
      <c r="BP45" s="17">
        <v>552.1</v>
      </c>
      <c r="BQ45" s="17">
        <v>568.29854</v>
      </c>
      <c r="BR45" s="17">
        <v>568.29854</v>
      </c>
      <c r="BS45" s="17">
        <v>-16.198540000000001</v>
      </c>
      <c r="BT45" s="17">
        <v>10.3</v>
      </c>
      <c r="BU45" s="17">
        <v>10.17268</v>
      </c>
      <c r="BV45" s="17">
        <v>10.17268</v>
      </c>
      <c r="BW45" s="17">
        <v>0.12731999999999999</v>
      </c>
      <c r="BX45" s="17"/>
      <c r="BY45" s="17"/>
      <c r="BZ45" s="17"/>
      <c r="CA45" s="17">
        <v>0</v>
      </c>
      <c r="CB45" s="17"/>
      <c r="CC45" s="17"/>
      <c r="CD45" s="17"/>
      <c r="CE45" s="17">
        <v>0</v>
      </c>
      <c r="CF45" s="17"/>
      <c r="CG45" s="17"/>
      <c r="CH45" s="17"/>
      <c r="CI45" s="17">
        <v>0</v>
      </c>
      <c r="CJ45" s="17"/>
      <c r="CK45" s="17"/>
      <c r="CL45" s="17"/>
      <c r="CM45" s="17">
        <v>0</v>
      </c>
      <c r="CN45" s="17">
        <v>160.6</v>
      </c>
      <c r="CO45" s="17">
        <v>164.70732000000001</v>
      </c>
      <c r="CP45" s="17">
        <v>164.70732000000001</v>
      </c>
      <c r="CQ45" s="17">
        <v>-4.1073199999999996</v>
      </c>
      <c r="CR45" s="17">
        <v>6.3</v>
      </c>
      <c r="CS45" s="17">
        <v>3.8486199999999999</v>
      </c>
      <c r="CT45" s="17">
        <v>3.8486199999999999</v>
      </c>
      <c r="CU45" s="17">
        <v>2.4513799999999999</v>
      </c>
      <c r="CV45" s="17">
        <v>3.2509999999999999</v>
      </c>
      <c r="CW45" s="17">
        <v>2.1125600000000002</v>
      </c>
      <c r="CX45" s="17">
        <v>2.1125600000000002</v>
      </c>
      <c r="CY45" s="17">
        <v>1.1384399999999999</v>
      </c>
      <c r="CZ45" s="17">
        <v>13.5</v>
      </c>
      <c r="DA45" s="17">
        <v>0</v>
      </c>
      <c r="DB45" s="17">
        <v>0</v>
      </c>
      <c r="DC45" s="17">
        <v>13.5</v>
      </c>
      <c r="DD45" s="17">
        <v>6.4</v>
      </c>
      <c r="DE45" s="17">
        <v>6.7645099999999996</v>
      </c>
      <c r="DF45" s="17">
        <v>6.7645099999999996</v>
      </c>
      <c r="DG45" s="17">
        <v>-0.36451</v>
      </c>
      <c r="DH45" s="17"/>
      <c r="DI45" s="17"/>
      <c r="DJ45" s="17"/>
      <c r="DK45" s="17">
        <v>0</v>
      </c>
      <c r="DL45" s="17">
        <v>142.5</v>
      </c>
      <c r="DM45" s="17">
        <v>143</v>
      </c>
      <c r="DN45" s="17">
        <v>143</v>
      </c>
      <c r="DO45" s="17">
        <v>-0.5</v>
      </c>
      <c r="DP45" s="17">
        <v>8.1999999999999993</v>
      </c>
      <c r="DQ45" s="17">
        <v>6.2390999999999996</v>
      </c>
      <c r="DR45" s="17">
        <v>8.9130000000000003</v>
      </c>
      <c r="DS45" s="17">
        <v>-0.71299999999999997</v>
      </c>
      <c r="DT45" s="17"/>
      <c r="DU45" s="17"/>
      <c r="DV45" s="17"/>
      <c r="DW45" s="17">
        <v>0</v>
      </c>
      <c r="DX45" s="17"/>
      <c r="DY45" s="17"/>
      <c r="DZ45" s="17"/>
      <c r="EA45" s="17">
        <v>0</v>
      </c>
      <c r="EB45" s="17"/>
      <c r="EC45" s="17"/>
      <c r="ED45" s="17"/>
      <c r="EE45" s="17">
        <v>0</v>
      </c>
      <c r="EF45" s="17">
        <v>109.3</v>
      </c>
      <c r="EG45" s="17">
        <v>112.90537</v>
      </c>
      <c r="EH45" s="17">
        <v>112.90537</v>
      </c>
      <c r="EI45" s="17">
        <v>-3.6053700000000002</v>
      </c>
      <c r="EJ45" s="17">
        <v>222.8</v>
      </c>
      <c r="EK45" s="17">
        <v>221.30108000000001</v>
      </c>
      <c r="EL45" s="17">
        <v>221.25516999999999</v>
      </c>
      <c r="EM45" s="17">
        <v>1.5448299999999999</v>
      </c>
      <c r="EN45" s="17"/>
      <c r="EO45" s="17"/>
      <c r="EP45" s="17"/>
      <c r="EQ45" s="17">
        <v>0</v>
      </c>
      <c r="ER45" s="17"/>
      <c r="ES45" s="17"/>
      <c r="ET45" s="17"/>
      <c r="EU45" s="17">
        <v>0</v>
      </c>
      <c r="EV45" s="17"/>
      <c r="EW45" s="17"/>
      <c r="EX45" s="17"/>
      <c r="EY45" s="17">
        <v>0</v>
      </c>
      <c r="EZ45" s="17">
        <v>6.5</v>
      </c>
      <c r="FA45" s="17">
        <v>6.39</v>
      </c>
      <c r="FB45" s="17">
        <v>6.39</v>
      </c>
      <c r="FC45" s="17">
        <v>0.11</v>
      </c>
      <c r="FD45" s="17">
        <v>458.3</v>
      </c>
      <c r="FE45" s="17">
        <v>458.87804999999997</v>
      </c>
      <c r="FF45" s="17">
        <v>458.87804999999997</v>
      </c>
      <c r="FG45" s="17">
        <v>-0.57804999999999995</v>
      </c>
      <c r="FH45" s="17">
        <v>81.900000000000006</v>
      </c>
      <c r="FI45" s="17">
        <v>62.410020000000003</v>
      </c>
      <c r="FJ45" s="17">
        <v>81.954149999999998</v>
      </c>
      <c r="FK45" s="17">
        <v>-5.4149999999999997E-2</v>
      </c>
      <c r="FL45" s="17">
        <v>145.30000000000001</v>
      </c>
      <c r="FM45" s="17">
        <v>148.62634</v>
      </c>
      <c r="FN45" s="17">
        <v>148.62634</v>
      </c>
      <c r="FO45" s="17">
        <v>-3.3263400000000001</v>
      </c>
      <c r="FP45" s="17">
        <v>42.4</v>
      </c>
      <c r="FQ45" s="17"/>
      <c r="FR45" s="17">
        <v>41.498959999999997</v>
      </c>
      <c r="FS45" s="17">
        <v>0.90103999999999995</v>
      </c>
      <c r="FT45" s="17">
        <v>18.5</v>
      </c>
      <c r="FU45" s="17">
        <v>19.28585</v>
      </c>
      <c r="FV45" s="17">
        <v>19.28585</v>
      </c>
      <c r="FW45" s="17">
        <v>-0.78585000000000005</v>
      </c>
      <c r="FX45" s="17"/>
      <c r="FY45" s="17"/>
      <c r="FZ45" s="17">
        <v>19.414629999999999</v>
      </c>
      <c r="GA45" s="17">
        <v>-19.414629999999999</v>
      </c>
      <c r="GB45" s="17">
        <v>88.7</v>
      </c>
      <c r="GC45" s="17">
        <v>87.657560000000004</v>
      </c>
      <c r="GD45" s="17">
        <v>87.657560000000004</v>
      </c>
      <c r="GE45" s="17">
        <v>1.04244</v>
      </c>
      <c r="GF45" s="17">
        <v>171.7</v>
      </c>
      <c r="GG45" s="17">
        <v>181.66672</v>
      </c>
      <c r="GH45" s="17">
        <v>180.69640000000001</v>
      </c>
      <c r="GI45" s="17">
        <v>-8.9963999999999995</v>
      </c>
      <c r="GJ45" s="17">
        <v>171.9</v>
      </c>
      <c r="GK45" s="17">
        <v>181.66672</v>
      </c>
      <c r="GL45" s="17">
        <v>180.69640000000001</v>
      </c>
      <c r="GM45" s="17">
        <v>-8.7964000000000002</v>
      </c>
      <c r="GN45" s="17">
        <v>182.7</v>
      </c>
      <c r="GO45" s="17">
        <v>181.66672</v>
      </c>
      <c r="GP45" s="17">
        <v>180.69640000000001</v>
      </c>
      <c r="GQ45" s="17">
        <v>2.0036</v>
      </c>
      <c r="GR45" s="17">
        <v>107.6</v>
      </c>
      <c r="GS45" s="17">
        <v>110.91316999999999</v>
      </c>
      <c r="GT45" s="17">
        <v>110.91316999999999</v>
      </c>
      <c r="GU45" s="17">
        <v>-3.3131699999999999</v>
      </c>
      <c r="GV45" s="17"/>
      <c r="GW45" s="17"/>
      <c r="GX45" s="17"/>
      <c r="GY45" s="17">
        <v>0</v>
      </c>
      <c r="GZ45" s="17">
        <v>8.3000000000000007</v>
      </c>
      <c r="HA45" s="17">
        <v>7.8816100000000002</v>
      </c>
      <c r="HB45" s="17">
        <v>7.8816100000000002</v>
      </c>
      <c r="HC45" s="17">
        <v>0.41838999999999998</v>
      </c>
      <c r="HD45" s="17">
        <v>32.6</v>
      </c>
      <c r="HE45" s="17">
        <v>47.26634</v>
      </c>
      <c r="HF45" s="17">
        <v>47.26634</v>
      </c>
      <c r="HG45" s="17">
        <v>-14.66634</v>
      </c>
      <c r="HH45" s="17"/>
      <c r="HI45" s="17"/>
      <c r="HJ45" s="17"/>
      <c r="HK45" s="17">
        <v>0</v>
      </c>
      <c r="HL45" s="17">
        <v>3.8</v>
      </c>
      <c r="HM45" s="17">
        <v>3.0928</v>
      </c>
      <c r="HN45" s="17">
        <v>1.8363499999999999</v>
      </c>
      <c r="HO45" s="17">
        <v>1.9636499999999999</v>
      </c>
      <c r="HP45" s="17">
        <v>33.200000000000003</v>
      </c>
      <c r="HQ45" s="17">
        <v>31.505569999999999</v>
      </c>
      <c r="HR45" s="17">
        <v>31.505569999999999</v>
      </c>
      <c r="HS45" s="17">
        <v>1.6944300000000001</v>
      </c>
      <c r="HT45" s="17">
        <v>172.2</v>
      </c>
      <c r="HU45" s="17">
        <v>171.54185000000001</v>
      </c>
      <c r="HV45" s="17">
        <v>171.54185000000001</v>
      </c>
      <c r="HW45" s="17">
        <v>0.65815000000000001</v>
      </c>
      <c r="HX45" s="17">
        <v>94.3</v>
      </c>
      <c r="HY45" s="17">
        <v>52.277169999999998</v>
      </c>
      <c r="HZ45" s="17">
        <v>95.918049999999994</v>
      </c>
      <c r="IA45" s="17">
        <v>-1.61805</v>
      </c>
      <c r="IB45" s="17">
        <v>0</v>
      </c>
      <c r="IC45" s="17"/>
      <c r="ID45" s="17">
        <v>0</v>
      </c>
      <c r="IE45" s="17">
        <v>0</v>
      </c>
      <c r="IF45" s="17"/>
      <c r="IG45" s="17"/>
      <c r="IH45" s="17"/>
      <c r="II45" s="17">
        <v>0</v>
      </c>
      <c r="IJ45" s="17">
        <v>45.9</v>
      </c>
      <c r="IK45" s="17">
        <v>41.412570000000002</v>
      </c>
      <c r="IL45" s="17">
        <v>41.412570000000002</v>
      </c>
      <c r="IM45" s="17">
        <v>4.4874299999999998</v>
      </c>
      <c r="IN45" s="17"/>
      <c r="IO45" s="17"/>
      <c r="IP45" s="17">
        <v>0</v>
      </c>
      <c r="IQ45" s="17">
        <v>0</v>
      </c>
      <c r="IR45" s="17"/>
      <c r="IS45" s="17"/>
      <c r="IT45" s="17"/>
      <c r="IU45" s="17">
        <v>0</v>
      </c>
      <c r="IV45" s="17"/>
      <c r="IW45" s="17"/>
      <c r="IX45" s="17"/>
      <c r="IY45" s="17">
        <v>0</v>
      </c>
      <c r="IZ45" s="17">
        <v>85.6</v>
      </c>
      <c r="JA45" s="17">
        <v>88.815600000000003</v>
      </c>
      <c r="JB45" s="17">
        <v>88.815600000000003</v>
      </c>
      <c r="JC45" s="17">
        <v>-3.2155999999999998</v>
      </c>
      <c r="JD45" s="17">
        <v>171</v>
      </c>
      <c r="JE45" s="17">
        <v>173.02227999999999</v>
      </c>
      <c r="JF45" s="17">
        <v>173.02227999999999</v>
      </c>
      <c r="JG45" s="17">
        <v>-2.0222799999999999</v>
      </c>
      <c r="JH45" s="17">
        <v>163.30000000000001</v>
      </c>
      <c r="JI45" s="17">
        <v>173.02227999999999</v>
      </c>
      <c r="JJ45" s="17">
        <v>173.02227999999999</v>
      </c>
      <c r="JK45" s="17">
        <v>-9.7222799999999996</v>
      </c>
      <c r="JL45" s="17">
        <v>200</v>
      </c>
      <c r="JM45" s="17">
        <v>173.02227999999999</v>
      </c>
      <c r="JN45" s="17">
        <v>173.02227999999999</v>
      </c>
      <c r="JO45" s="17">
        <v>26.977720000000001</v>
      </c>
      <c r="JP45" s="17">
        <v>262.89999999999998</v>
      </c>
      <c r="JQ45" s="17">
        <v>259.53343000000001</v>
      </c>
      <c r="JR45" s="17">
        <v>259.53343000000001</v>
      </c>
      <c r="JS45" s="17">
        <v>3.3665699999999998</v>
      </c>
      <c r="JT45" s="17">
        <v>73.5</v>
      </c>
      <c r="JU45" s="17">
        <v>73.664670000000001</v>
      </c>
      <c r="JV45" s="17">
        <v>44.893329999999999</v>
      </c>
      <c r="JW45" s="17">
        <v>28.606670000000001</v>
      </c>
      <c r="JX45" s="17">
        <v>35.1</v>
      </c>
      <c r="JY45" s="17">
        <v>36.832329999999999</v>
      </c>
      <c r="JZ45" s="17">
        <v>22.446670000000001</v>
      </c>
      <c r="KA45" s="17">
        <v>12.65333</v>
      </c>
      <c r="KB45" s="17"/>
      <c r="KC45" s="17"/>
      <c r="KD45" s="17"/>
      <c r="KE45" s="17">
        <v>0</v>
      </c>
      <c r="KF45" s="17"/>
      <c r="KG45" s="17"/>
      <c r="KH45" s="17"/>
      <c r="KI45" s="17">
        <v>0</v>
      </c>
      <c r="KJ45" s="17"/>
      <c r="KK45" s="17"/>
      <c r="KL45" s="17"/>
      <c r="KM45" s="17">
        <v>0</v>
      </c>
      <c r="KN45" s="17">
        <v>111.7</v>
      </c>
      <c r="KO45" s="17">
        <v>114.11063</v>
      </c>
      <c r="KP45" s="17">
        <v>114.11063</v>
      </c>
      <c r="KQ45" s="17">
        <v>-2.4106299999999998</v>
      </c>
      <c r="KR45" s="17"/>
      <c r="KS45" s="17"/>
      <c r="KT45" s="17"/>
      <c r="KU45" s="17">
        <v>0</v>
      </c>
      <c r="KV45" s="17"/>
      <c r="KW45" s="17"/>
      <c r="KX45" s="17"/>
      <c r="KY45" s="17">
        <v>0</v>
      </c>
      <c r="KZ45" s="17">
        <v>0.5</v>
      </c>
      <c r="LA45" s="17"/>
      <c r="LB45" s="17"/>
      <c r="LC45" s="17">
        <v>0.5</v>
      </c>
      <c r="LD45" s="17">
        <v>139.80000000000001</v>
      </c>
      <c r="LE45" s="17">
        <v>271.12195000000003</v>
      </c>
      <c r="LF45" s="17">
        <v>271.12195000000003</v>
      </c>
      <c r="LG45" s="17">
        <v>-131.32194999999999</v>
      </c>
      <c r="LH45" s="17">
        <v>129.1</v>
      </c>
      <c r="LI45" s="17">
        <v>133.67995999999999</v>
      </c>
      <c r="LJ45" s="17">
        <v>133.67995999999999</v>
      </c>
      <c r="LK45" s="17">
        <v>-4.5799599999999998</v>
      </c>
      <c r="LL45" s="17">
        <v>62.4</v>
      </c>
      <c r="LM45" s="17">
        <v>67.461460000000002</v>
      </c>
      <c r="LN45" s="17">
        <v>67.461460000000002</v>
      </c>
      <c r="LO45" s="17">
        <v>-5.0614600000000003</v>
      </c>
      <c r="LP45" s="17">
        <v>78.3</v>
      </c>
      <c r="LQ45" s="17">
        <v>78.567999999999998</v>
      </c>
      <c r="LR45" s="17">
        <v>78.567999999999998</v>
      </c>
      <c r="LS45" s="17">
        <v>-0.26800000000000002</v>
      </c>
      <c r="LT45" s="17"/>
      <c r="LU45" s="17"/>
      <c r="LV45" s="17"/>
      <c r="LW45" s="17">
        <v>0</v>
      </c>
      <c r="LX45" s="17">
        <v>65.3</v>
      </c>
      <c r="LY45" s="17">
        <v>66.666669999999996</v>
      </c>
      <c r="LZ45" s="17">
        <v>0</v>
      </c>
      <c r="MA45" s="17">
        <v>65.3</v>
      </c>
      <c r="MB45" s="17">
        <v>30.5</v>
      </c>
      <c r="MC45" s="17">
        <v>32.820509999999999</v>
      </c>
      <c r="MD45" s="17">
        <v>0</v>
      </c>
      <c r="ME45" s="17">
        <v>30.5</v>
      </c>
      <c r="MF45" s="17">
        <v>30.7</v>
      </c>
      <c r="MG45" s="17">
        <v>32.820509999999999</v>
      </c>
      <c r="MH45" s="17"/>
      <c r="MI45" s="17">
        <v>30.7</v>
      </c>
      <c r="MJ45" s="17"/>
      <c r="MK45" s="17"/>
      <c r="ML45" s="17"/>
      <c r="MM45" s="17">
        <v>0</v>
      </c>
      <c r="MN45" s="17">
        <v>141.19999999999999</v>
      </c>
      <c r="MO45" s="17">
        <v>144.31267</v>
      </c>
      <c r="MP45" s="17">
        <v>144.31267</v>
      </c>
      <c r="MQ45" s="17">
        <v>-3.11267</v>
      </c>
      <c r="MR45" s="17">
        <v>75.8</v>
      </c>
      <c r="MS45" s="17">
        <v>72.156329999999997</v>
      </c>
      <c r="MT45" s="17">
        <v>72.156329999999997</v>
      </c>
      <c r="MU45" s="17">
        <v>3.6436700000000002</v>
      </c>
      <c r="MV45" s="17">
        <v>127</v>
      </c>
      <c r="MW45" s="17">
        <v>102.5641</v>
      </c>
      <c r="MX45" s="17">
        <v>102.5641</v>
      </c>
      <c r="MY45" s="17">
        <v>24.4359</v>
      </c>
      <c r="MZ45" s="17"/>
      <c r="NA45" s="17"/>
      <c r="NB45" s="17"/>
      <c r="NC45" s="17">
        <v>0</v>
      </c>
      <c r="ND45" s="17"/>
      <c r="NE45" s="17"/>
      <c r="NF45" s="17"/>
      <c r="NG45" s="17">
        <v>0</v>
      </c>
      <c r="NH45" s="17"/>
      <c r="NI45" s="17"/>
      <c r="NJ45" s="17"/>
      <c r="NK45" s="17">
        <v>0</v>
      </c>
      <c r="NL45" s="17"/>
      <c r="NM45" s="17"/>
      <c r="NN45" s="17"/>
      <c r="NO45" s="17">
        <v>0</v>
      </c>
      <c r="NP45" s="17">
        <v>187.7</v>
      </c>
      <c r="NQ45" s="17">
        <v>182.96768</v>
      </c>
      <c r="NR45" s="17">
        <v>144.27350000000001</v>
      </c>
      <c r="NS45" s="17">
        <v>43.426499999999997</v>
      </c>
      <c r="NT45" s="17">
        <v>100.1</v>
      </c>
      <c r="NU45" s="17">
        <v>91.483840000000001</v>
      </c>
      <c r="NV45" s="17">
        <v>72.136750000000006</v>
      </c>
      <c r="NW45" s="17">
        <v>27.963249999999999</v>
      </c>
      <c r="NX45" s="17">
        <v>0</v>
      </c>
      <c r="NY45" s="17"/>
      <c r="NZ45" s="17">
        <v>0</v>
      </c>
      <c r="OA45" s="17">
        <v>0</v>
      </c>
      <c r="OB45" s="17">
        <v>73.5</v>
      </c>
      <c r="OC45" s="17">
        <v>57.8</v>
      </c>
      <c r="OD45" s="17">
        <v>83.35</v>
      </c>
      <c r="OE45" s="17">
        <v>-9.85</v>
      </c>
      <c r="OF45" s="17">
        <v>0</v>
      </c>
      <c r="OG45" s="17"/>
      <c r="OH45" s="17">
        <v>0</v>
      </c>
      <c r="OI45" s="17">
        <v>0</v>
      </c>
      <c r="OJ45" s="17">
        <v>2.2999999999999998</v>
      </c>
      <c r="OK45" s="17">
        <v>2.91</v>
      </c>
      <c r="OL45" s="17">
        <v>2.91</v>
      </c>
      <c r="OM45" s="17">
        <v>-0.61</v>
      </c>
      <c r="ON45" s="17">
        <v>0</v>
      </c>
      <c r="OO45" s="17">
        <v>0.5</v>
      </c>
      <c r="OP45" s="17">
        <v>0.5</v>
      </c>
      <c r="OQ45" s="17">
        <v>-0.5</v>
      </c>
      <c r="OR45" s="17"/>
      <c r="OS45" s="17"/>
      <c r="OT45" s="17">
        <v>17.560980000000001</v>
      </c>
      <c r="OU45" s="17">
        <v>-17.560980000000001</v>
      </c>
      <c r="OV45" s="17">
        <v>9.9</v>
      </c>
      <c r="OW45" s="17">
        <v>9.9830000000000005</v>
      </c>
      <c r="OX45" s="17">
        <v>9.9830000000000005</v>
      </c>
      <c r="OY45" s="17">
        <v>-8.3000000000000004E-2</v>
      </c>
      <c r="OZ45" s="17">
        <v>5.4</v>
      </c>
      <c r="PA45" s="17">
        <v>5.67</v>
      </c>
      <c r="PB45" s="17">
        <v>5.67</v>
      </c>
      <c r="PC45" s="17">
        <v>-0.27</v>
      </c>
      <c r="PD45" s="17">
        <v>1.1000000000000001</v>
      </c>
      <c r="PE45" s="17">
        <v>1.23</v>
      </c>
      <c r="PF45" s="17">
        <v>1.23</v>
      </c>
      <c r="PG45" s="17">
        <v>-0.13</v>
      </c>
      <c r="PH45" s="17">
        <v>1.8</v>
      </c>
      <c r="PI45" s="17">
        <v>3.55</v>
      </c>
      <c r="PJ45" s="17">
        <v>3.55</v>
      </c>
      <c r="PK45" s="17">
        <v>-1.75</v>
      </c>
      <c r="PL45" s="17">
        <v>5.2</v>
      </c>
      <c r="PM45" s="17">
        <v>5</v>
      </c>
      <c r="PN45" s="17">
        <v>5</v>
      </c>
      <c r="PO45" s="17">
        <v>0.2</v>
      </c>
      <c r="PP45" s="17">
        <v>19.899999999999999</v>
      </c>
      <c r="PQ45" s="17">
        <v>19.5122</v>
      </c>
      <c r="PR45" s="17">
        <v>19.5122</v>
      </c>
      <c r="PS45" s="17">
        <v>0.38779999999999998</v>
      </c>
      <c r="PT45" s="17">
        <v>16.5</v>
      </c>
      <c r="PU45" s="17">
        <v>19.5122</v>
      </c>
      <c r="PV45" s="17">
        <v>19.5122</v>
      </c>
      <c r="PW45" s="17">
        <v>-3.0122</v>
      </c>
      <c r="PX45" s="17">
        <v>19.3</v>
      </c>
      <c r="PY45" s="17">
        <v>17.560980000000001</v>
      </c>
      <c r="PZ45" s="17">
        <v>17.560980000000001</v>
      </c>
      <c r="QA45" s="17">
        <v>1.73902</v>
      </c>
      <c r="QB45" s="17">
        <v>3.3</v>
      </c>
      <c r="QC45" s="17">
        <v>3.4</v>
      </c>
      <c r="QD45" s="17">
        <v>3.4</v>
      </c>
      <c r="QE45" s="17">
        <v>-0.1</v>
      </c>
      <c r="QF45" s="17">
        <v>18.600000000000001</v>
      </c>
      <c r="QG45" s="17">
        <v>18.341460000000001</v>
      </c>
      <c r="QH45" s="17">
        <v>18.341460000000001</v>
      </c>
      <c r="QI45" s="17">
        <v>0.25853999999999999</v>
      </c>
      <c r="QJ45" s="17">
        <v>0</v>
      </c>
      <c r="QK45" s="17"/>
      <c r="QL45" s="17">
        <v>0</v>
      </c>
      <c r="QM45" s="17">
        <v>0</v>
      </c>
      <c r="QN45" s="17">
        <v>0</v>
      </c>
      <c r="QO45" s="17"/>
      <c r="QP45" s="17">
        <v>8.0000000000000002E-3</v>
      </c>
      <c r="QQ45" s="17">
        <v>-8.0000000000000002E-3</v>
      </c>
      <c r="QR45" s="17">
        <v>16.3</v>
      </c>
      <c r="QS45" s="17">
        <v>14.7</v>
      </c>
      <c r="QT45" s="17">
        <v>18.279</v>
      </c>
      <c r="QU45" s="17">
        <v>-1.9790000000000001</v>
      </c>
      <c r="QV45" s="17">
        <v>46</v>
      </c>
      <c r="QW45" s="17">
        <v>45</v>
      </c>
      <c r="QX45" s="17">
        <v>56.927</v>
      </c>
      <c r="QY45" s="17">
        <v>-10.927</v>
      </c>
      <c r="QZ45" s="17">
        <v>4.09</v>
      </c>
      <c r="RA45" s="17">
        <v>4.2</v>
      </c>
      <c r="RB45" s="17">
        <v>4.2</v>
      </c>
      <c r="RC45" s="17">
        <v>-0.11</v>
      </c>
      <c r="RD45" s="17">
        <v>2.37</v>
      </c>
      <c r="RE45" s="17">
        <v>1.5</v>
      </c>
      <c r="RF45" s="17"/>
      <c r="RG45" s="17">
        <v>2.37</v>
      </c>
      <c r="RH45" s="17">
        <v>2.4</v>
      </c>
      <c r="RI45" s="17">
        <v>2.4</v>
      </c>
      <c r="RJ45" s="17">
        <v>2.4</v>
      </c>
      <c r="RK45" s="17">
        <v>0</v>
      </c>
      <c r="RL45" s="17">
        <v>2.04</v>
      </c>
      <c r="RM45" s="17">
        <v>2.8</v>
      </c>
      <c r="RN45" s="17">
        <v>2.8</v>
      </c>
      <c r="RO45" s="17">
        <v>-0.76</v>
      </c>
      <c r="RP45" s="17">
        <v>0</v>
      </c>
      <c r="RQ45" s="17"/>
      <c r="RR45" s="17">
        <v>0</v>
      </c>
      <c r="RS45" s="17">
        <v>0</v>
      </c>
      <c r="RT45" s="17">
        <v>2.6</v>
      </c>
      <c r="RU45" s="17">
        <v>2.9009999999999998</v>
      </c>
      <c r="RV45" s="17">
        <v>2.9009999999999998</v>
      </c>
      <c r="RW45" s="17">
        <v>-0.30099999999999999</v>
      </c>
      <c r="RX45" s="17">
        <v>0</v>
      </c>
      <c r="RY45" s="17">
        <v>12.1511</v>
      </c>
      <c r="RZ45" s="17">
        <v>19.869240000000001</v>
      </c>
      <c r="SA45" s="17">
        <v>-19.869240000000001</v>
      </c>
      <c r="SB45" s="17">
        <v>2.1</v>
      </c>
      <c r="SC45" s="17">
        <v>0</v>
      </c>
      <c r="SD45" s="17">
        <v>0</v>
      </c>
      <c r="SE45" s="17">
        <v>2.1</v>
      </c>
      <c r="SF45" s="17">
        <v>0</v>
      </c>
      <c r="SG45" s="17">
        <v>0.7</v>
      </c>
      <c r="SH45" s="17">
        <v>0.7</v>
      </c>
      <c r="SI45" s="17">
        <v>-0.7</v>
      </c>
      <c r="SJ45" s="17">
        <v>19.899999999999999</v>
      </c>
      <c r="SK45" s="17">
        <v>19.21951</v>
      </c>
      <c r="SL45" s="17">
        <v>19.21951</v>
      </c>
      <c r="SM45" s="17">
        <v>0.68049000000000004</v>
      </c>
      <c r="SN45" s="17"/>
      <c r="SO45" s="17"/>
      <c r="SP45" s="17">
        <v>12.195119999999999</v>
      </c>
      <c r="SQ45" s="17">
        <v>-12.195119999999999</v>
      </c>
      <c r="SR45" s="17">
        <v>20.2</v>
      </c>
      <c r="SS45" s="17">
        <v>19.5122</v>
      </c>
      <c r="ST45" s="17">
        <v>19.5122</v>
      </c>
      <c r="SU45" s="17">
        <v>0.68779999999999997</v>
      </c>
      <c r="SV45" s="17">
        <v>20.2</v>
      </c>
      <c r="SW45" s="17">
        <v>19.5122</v>
      </c>
      <c r="SX45" s="17">
        <v>19.5122</v>
      </c>
      <c r="SY45" s="17">
        <v>0.68779999999999997</v>
      </c>
      <c r="SZ45" s="17">
        <v>20</v>
      </c>
      <c r="TA45" s="17">
        <v>19.317070000000001</v>
      </c>
      <c r="TB45" s="17">
        <v>19.317070000000001</v>
      </c>
      <c r="TC45" s="17">
        <v>0.68293000000000004</v>
      </c>
      <c r="TD45" s="17">
        <v>4</v>
      </c>
      <c r="TE45" s="17">
        <v>1.171</v>
      </c>
      <c r="TF45" s="17">
        <v>1.171</v>
      </c>
      <c r="TG45" s="17">
        <v>2.8290000000000002</v>
      </c>
      <c r="TH45" s="17">
        <v>28.4</v>
      </c>
      <c r="TI45" s="17">
        <v>48.448999999999998</v>
      </c>
      <c r="TJ45" s="17">
        <v>48.448999999999998</v>
      </c>
      <c r="TK45" s="17">
        <v>-20.048999999999999</v>
      </c>
      <c r="TL45" s="17">
        <v>0</v>
      </c>
      <c r="TM45" s="17"/>
      <c r="TN45" s="17">
        <v>0</v>
      </c>
      <c r="TO45" s="17">
        <v>0</v>
      </c>
      <c r="TP45" s="17">
        <v>31</v>
      </c>
      <c r="TQ45" s="17">
        <v>25</v>
      </c>
      <c r="TR45" s="17">
        <v>74.75</v>
      </c>
      <c r="TS45" s="17">
        <v>-43.75</v>
      </c>
      <c r="TT45" s="17">
        <v>39.9</v>
      </c>
      <c r="TU45" s="17">
        <v>35</v>
      </c>
      <c r="TV45" s="17">
        <v>74.75</v>
      </c>
      <c r="TW45" s="17">
        <v>-34.85</v>
      </c>
      <c r="TX45" s="17">
        <v>2.7</v>
      </c>
      <c r="TY45" s="17">
        <v>3.7410000000000001</v>
      </c>
      <c r="TZ45" s="17">
        <v>3.7410000000000001</v>
      </c>
      <c r="UA45" s="17">
        <v>-1.0409999999999999</v>
      </c>
      <c r="UB45" s="17">
        <v>4</v>
      </c>
      <c r="UC45" s="17">
        <v>3.3170000000000002</v>
      </c>
      <c r="UD45" s="17">
        <v>3.3170000000000002</v>
      </c>
      <c r="UE45" s="17">
        <v>0.68300000000000005</v>
      </c>
      <c r="UF45" s="17">
        <v>1.1000000000000001</v>
      </c>
      <c r="UG45" s="17"/>
      <c r="UH45" s="17">
        <v>19.5122</v>
      </c>
      <c r="UI45" s="17">
        <v>-18.412199999999999</v>
      </c>
      <c r="UJ45" s="17">
        <v>8.3000000000000007</v>
      </c>
      <c r="UK45" s="17">
        <v>8</v>
      </c>
      <c r="UL45" s="17">
        <v>8</v>
      </c>
      <c r="UM45" s="17">
        <v>0.3</v>
      </c>
      <c r="UN45" s="17"/>
      <c r="UO45" s="17"/>
      <c r="UP45" s="17">
        <v>6.8</v>
      </c>
      <c r="UQ45" s="17">
        <v>-6.8</v>
      </c>
      <c r="UR45" s="17">
        <v>20.399999999999999</v>
      </c>
      <c r="US45" s="17">
        <v>19.5122</v>
      </c>
      <c r="UT45" s="17">
        <v>19.5122</v>
      </c>
      <c r="UU45" s="17">
        <v>0.88780000000000003</v>
      </c>
      <c r="UV45" s="17">
        <v>20.399999999999999</v>
      </c>
      <c r="UW45" s="17">
        <v>19.5122</v>
      </c>
      <c r="UX45" s="17">
        <v>19.5122</v>
      </c>
      <c r="UY45" s="17">
        <v>0.88780000000000003</v>
      </c>
      <c r="UZ45" s="17">
        <v>20</v>
      </c>
      <c r="VA45" s="17">
        <v>19.5122</v>
      </c>
      <c r="VB45" s="17">
        <v>19.5122</v>
      </c>
      <c r="VC45" s="17">
        <v>0.48780000000000001</v>
      </c>
      <c r="VD45" s="17">
        <v>5.4</v>
      </c>
      <c r="VE45" s="17">
        <v>4.2380000000000004</v>
      </c>
      <c r="VF45" s="17">
        <v>4.2380000000000004</v>
      </c>
      <c r="VG45" s="17">
        <v>1.1619999999999999</v>
      </c>
      <c r="VH45" s="17">
        <v>0</v>
      </c>
      <c r="VI45" s="17"/>
      <c r="VJ45" s="17">
        <v>0</v>
      </c>
      <c r="VK45" s="17">
        <v>0</v>
      </c>
      <c r="VL45" s="17">
        <v>0</v>
      </c>
      <c r="VM45" s="17"/>
      <c r="VN45" s="17">
        <v>0</v>
      </c>
      <c r="VO45" s="17">
        <v>0</v>
      </c>
      <c r="VP45" s="17"/>
      <c r="VQ45" s="17"/>
      <c r="VR45" s="17">
        <v>0.6</v>
      </c>
      <c r="VS45" s="17">
        <v>-0.6</v>
      </c>
      <c r="VT45" s="17">
        <v>96.9</v>
      </c>
      <c r="VU45" s="17">
        <v>105.6</v>
      </c>
      <c r="VV45" s="17">
        <v>113.703</v>
      </c>
      <c r="VW45" s="17">
        <v>-16.803000000000001</v>
      </c>
      <c r="VX45" s="17">
        <v>92.4</v>
      </c>
      <c r="VY45" s="17">
        <v>94.1</v>
      </c>
      <c r="VZ45" s="17">
        <v>107.627</v>
      </c>
      <c r="WA45" s="17">
        <v>-15.227</v>
      </c>
      <c r="WB45" s="17">
        <v>0</v>
      </c>
      <c r="WC45" s="17"/>
      <c r="WD45" s="17">
        <v>0</v>
      </c>
      <c r="WE45" s="17">
        <v>0</v>
      </c>
      <c r="WF45" s="17">
        <v>0</v>
      </c>
      <c r="WG45" s="17"/>
      <c r="WH45" s="17">
        <v>0</v>
      </c>
      <c r="WI45" s="17">
        <v>0</v>
      </c>
      <c r="WJ45" s="17">
        <v>7.3</v>
      </c>
      <c r="WK45" s="17">
        <v>8</v>
      </c>
      <c r="WL45" s="17">
        <v>8</v>
      </c>
      <c r="WM45" s="17">
        <v>-0.7</v>
      </c>
      <c r="WN45" s="17">
        <v>20</v>
      </c>
      <c r="WO45" s="17">
        <v>19.317070000000001</v>
      </c>
      <c r="WP45" s="17">
        <v>19.317070000000001</v>
      </c>
      <c r="WQ45" s="17">
        <v>0.68293000000000004</v>
      </c>
      <c r="WR45" s="17"/>
      <c r="WS45" s="17"/>
      <c r="WT45" s="17"/>
      <c r="WU45" s="17">
        <v>0</v>
      </c>
      <c r="WV45" s="17"/>
      <c r="WW45" s="17"/>
      <c r="WX45" s="17"/>
      <c r="WY45" s="17">
        <v>0</v>
      </c>
      <c r="WZ45" s="17">
        <v>36.4</v>
      </c>
      <c r="XA45" s="17">
        <v>35</v>
      </c>
      <c r="XB45" s="17">
        <v>35</v>
      </c>
      <c r="XC45" s="17">
        <v>1.4</v>
      </c>
      <c r="XD45" s="17">
        <v>27.8</v>
      </c>
      <c r="XE45" s="17">
        <v>29.184000000000001</v>
      </c>
      <c r="XF45" s="17">
        <v>29.184000000000001</v>
      </c>
      <c r="XG45" s="17">
        <v>-1.3839999999999999</v>
      </c>
      <c r="XH45" s="17">
        <v>3.1</v>
      </c>
      <c r="XI45" s="17">
        <v>2.8159999999999998</v>
      </c>
      <c r="XJ45" s="17">
        <v>2.8159999999999998</v>
      </c>
      <c r="XK45" s="17">
        <v>0.28399999999999997</v>
      </c>
      <c r="XL45" s="17"/>
      <c r="XM45" s="17"/>
      <c r="XN45" s="17"/>
      <c r="XO45" s="17">
        <v>0</v>
      </c>
      <c r="XP45" s="17">
        <v>12</v>
      </c>
      <c r="XQ45" s="17">
        <v>17</v>
      </c>
      <c r="XR45" s="17">
        <v>17</v>
      </c>
      <c r="XS45" s="17">
        <v>-5</v>
      </c>
      <c r="XT45" s="17">
        <v>7.1</v>
      </c>
      <c r="XU45" s="17">
        <v>10</v>
      </c>
      <c r="XV45" s="17">
        <v>10</v>
      </c>
      <c r="XW45" s="17">
        <v>-2.9</v>
      </c>
    </row>
    <row r="46" spans="1:647" ht="24" customHeight="1" x14ac:dyDescent="0.25">
      <c r="A46" s="1"/>
      <c r="B46" s="16" t="s">
        <v>69</v>
      </c>
      <c r="C46" s="16" t="s">
        <v>752</v>
      </c>
      <c r="D46" s="17">
        <v>1.1000000000000001</v>
      </c>
      <c r="E46" s="17">
        <v>1.01</v>
      </c>
      <c r="F46" s="17">
        <v>1.01</v>
      </c>
      <c r="G46" s="17">
        <v>0.09</v>
      </c>
      <c r="H46" s="17">
        <v>1.6</v>
      </c>
      <c r="I46" s="17">
        <v>1.64</v>
      </c>
      <c r="J46" s="17">
        <v>1.64</v>
      </c>
      <c r="K46" s="17">
        <v>-0.04</v>
      </c>
      <c r="L46" s="17"/>
      <c r="M46" s="17"/>
      <c r="N46" s="17"/>
      <c r="O46" s="17">
        <v>0</v>
      </c>
      <c r="P46" s="17"/>
      <c r="Q46" s="17"/>
      <c r="R46" s="17"/>
      <c r="S46" s="17">
        <v>0</v>
      </c>
      <c r="T46" s="17"/>
      <c r="U46" s="17"/>
      <c r="V46" s="17"/>
      <c r="W46" s="17">
        <v>0</v>
      </c>
      <c r="X46" s="17"/>
      <c r="Y46" s="17"/>
      <c r="Z46" s="17"/>
      <c r="AA46" s="17">
        <v>0</v>
      </c>
      <c r="AB46" s="17">
        <v>90</v>
      </c>
      <c r="AC46" s="17">
        <v>92.226339999999993</v>
      </c>
      <c r="AD46" s="17">
        <v>92.226339999999993</v>
      </c>
      <c r="AE46" s="17">
        <v>-2.22634</v>
      </c>
      <c r="AF46" s="17">
        <v>193.6</v>
      </c>
      <c r="AG46" s="17">
        <v>155.45267999999999</v>
      </c>
      <c r="AH46" s="17">
        <v>106</v>
      </c>
      <c r="AI46" s="17">
        <v>87.6</v>
      </c>
      <c r="AJ46" s="17">
        <v>50.5</v>
      </c>
      <c r="AK46" s="17">
        <v>87.329440000000005</v>
      </c>
      <c r="AL46" s="17">
        <v>58.217889999999997</v>
      </c>
      <c r="AM46" s="17">
        <v>-7.7178899999999997</v>
      </c>
      <c r="AN46" s="17"/>
      <c r="AO46" s="17"/>
      <c r="AP46" s="17">
        <v>0</v>
      </c>
      <c r="AQ46" s="17">
        <v>0</v>
      </c>
      <c r="AR46" s="17">
        <v>156.1</v>
      </c>
      <c r="AS46" s="17">
        <v>147.33328</v>
      </c>
      <c r="AT46" s="17">
        <v>147.33328</v>
      </c>
      <c r="AU46" s="17">
        <v>8.7667199999999994</v>
      </c>
      <c r="AV46" s="17">
        <v>156.1</v>
      </c>
      <c r="AW46" s="17">
        <v>147.33328</v>
      </c>
      <c r="AX46" s="17">
        <v>147.33328</v>
      </c>
      <c r="AY46" s="17">
        <v>8.7667199999999994</v>
      </c>
      <c r="AZ46" s="17">
        <v>156.1</v>
      </c>
      <c r="BA46" s="17">
        <v>147.33328</v>
      </c>
      <c r="BB46" s="17">
        <v>147.33328</v>
      </c>
      <c r="BC46" s="17">
        <v>8.7667199999999994</v>
      </c>
      <c r="BD46" s="17">
        <v>253.3</v>
      </c>
      <c r="BE46" s="17">
        <v>220.99993000000001</v>
      </c>
      <c r="BF46" s="17">
        <v>220.99993000000001</v>
      </c>
      <c r="BG46" s="17">
        <v>32.300069999999998</v>
      </c>
      <c r="BH46" s="17">
        <v>203.1</v>
      </c>
      <c r="BI46" s="17">
        <v>195.12200999999999</v>
      </c>
      <c r="BJ46" s="17">
        <v>195.12200999999999</v>
      </c>
      <c r="BK46" s="17">
        <v>7.9779900000000001</v>
      </c>
      <c r="BL46" s="17">
        <v>106.9</v>
      </c>
      <c r="BM46" s="17">
        <v>97.561000000000007</v>
      </c>
      <c r="BN46" s="17">
        <v>97.561000000000007</v>
      </c>
      <c r="BO46" s="17">
        <v>9.3390000000000004</v>
      </c>
      <c r="BP46" s="17">
        <v>559.70000000000005</v>
      </c>
      <c r="BQ46" s="17">
        <v>568.29854</v>
      </c>
      <c r="BR46" s="17">
        <v>568.29854</v>
      </c>
      <c r="BS46" s="17">
        <v>-8.5985399999999998</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167.5</v>
      </c>
      <c r="CO46" s="17">
        <v>164.70732000000001</v>
      </c>
      <c r="CP46" s="17">
        <v>164.70732000000001</v>
      </c>
      <c r="CQ46" s="17">
        <v>2.7926799999999998</v>
      </c>
      <c r="CR46" s="17">
        <v>7.2</v>
      </c>
      <c r="CS46" s="17">
        <v>3.8486199999999999</v>
      </c>
      <c r="CT46" s="17">
        <v>3.8486199999999999</v>
      </c>
      <c r="CU46" s="17">
        <v>3.3513799999999998</v>
      </c>
      <c r="CV46" s="17">
        <v>3.4809999999999999</v>
      </c>
      <c r="CW46" s="17">
        <v>2.1125600000000002</v>
      </c>
      <c r="CX46" s="17">
        <v>2.1125600000000002</v>
      </c>
      <c r="CY46" s="17">
        <v>1.3684400000000001</v>
      </c>
      <c r="CZ46" s="17">
        <v>16.5</v>
      </c>
      <c r="DA46" s="17">
        <v>16.873670000000001</v>
      </c>
      <c r="DB46" s="17">
        <v>16.873670000000001</v>
      </c>
      <c r="DC46" s="17">
        <v>-0.37367</v>
      </c>
      <c r="DD46" s="17">
        <v>6.3</v>
      </c>
      <c r="DE46" s="17">
        <v>6.7645099999999996</v>
      </c>
      <c r="DF46" s="17">
        <v>6.7645099999999996</v>
      </c>
      <c r="DG46" s="17">
        <v>-0.46450999999999998</v>
      </c>
      <c r="DH46" s="17"/>
      <c r="DI46" s="17"/>
      <c r="DJ46" s="17"/>
      <c r="DK46" s="17">
        <v>0</v>
      </c>
      <c r="DL46" s="17">
        <v>143.4</v>
      </c>
      <c r="DM46" s="17">
        <v>143</v>
      </c>
      <c r="DN46" s="17">
        <v>143</v>
      </c>
      <c r="DO46" s="17">
        <v>0.4</v>
      </c>
      <c r="DP46" s="17">
        <v>8.1999999999999993</v>
      </c>
      <c r="DQ46" s="17">
        <v>6.2390999999999996</v>
      </c>
      <c r="DR46" s="17">
        <v>8.9130000000000003</v>
      </c>
      <c r="DS46" s="17">
        <v>-0.71299999999999997</v>
      </c>
      <c r="DT46" s="17"/>
      <c r="DU46" s="17"/>
      <c r="DV46" s="17"/>
      <c r="DW46" s="17">
        <v>0</v>
      </c>
      <c r="DX46" s="17"/>
      <c r="DY46" s="17"/>
      <c r="DZ46" s="17"/>
      <c r="EA46" s="17">
        <v>0</v>
      </c>
      <c r="EB46" s="17"/>
      <c r="EC46" s="17"/>
      <c r="ED46" s="17"/>
      <c r="EE46" s="17">
        <v>0</v>
      </c>
      <c r="EF46" s="17">
        <v>111.3</v>
      </c>
      <c r="EG46" s="17">
        <v>112.90537</v>
      </c>
      <c r="EH46" s="17">
        <v>112.90537</v>
      </c>
      <c r="EI46" s="17">
        <v>-1.60537</v>
      </c>
      <c r="EJ46" s="17">
        <v>223.4</v>
      </c>
      <c r="EK46" s="17">
        <v>221.30108000000001</v>
      </c>
      <c r="EL46" s="17">
        <v>221.25516999999999</v>
      </c>
      <c r="EM46" s="17">
        <v>2.1448299999999998</v>
      </c>
      <c r="EN46" s="17"/>
      <c r="EO46" s="17"/>
      <c r="EP46" s="17"/>
      <c r="EQ46" s="17">
        <v>0</v>
      </c>
      <c r="ER46" s="17"/>
      <c r="ES46" s="17"/>
      <c r="ET46" s="17"/>
      <c r="EU46" s="17">
        <v>0</v>
      </c>
      <c r="EV46" s="17"/>
      <c r="EW46" s="17"/>
      <c r="EX46" s="17"/>
      <c r="EY46" s="17">
        <v>0</v>
      </c>
      <c r="EZ46" s="17">
        <v>6.5</v>
      </c>
      <c r="FA46" s="17">
        <v>6.39</v>
      </c>
      <c r="FB46" s="17">
        <v>6.39</v>
      </c>
      <c r="FC46" s="17">
        <v>0.11</v>
      </c>
      <c r="FD46" s="17">
        <v>464.2</v>
      </c>
      <c r="FE46" s="17">
        <v>458.87804999999997</v>
      </c>
      <c r="FF46" s="17">
        <v>458.87804999999997</v>
      </c>
      <c r="FG46" s="17">
        <v>5.3219500000000002</v>
      </c>
      <c r="FH46" s="17">
        <v>81.900000000000006</v>
      </c>
      <c r="FI46" s="17">
        <v>62.410020000000003</v>
      </c>
      <c r="FJ46" s="17">
        <v>81.954149999999998</v>
      </c>
      <c r="FK46" s="17">
        <v>-5.4149999999999997E-2</v>
      </c>
      <c r="FL46" s="17">
        <v>149</v>
      </c>
      <c r="FM46" s="17">
        <v>148.62634</v>
      </c>
      <c r="FN46" s="17">
        <v>148.62634</v>
      </c>
      <c r="FO46" s="17">
        <v>0.37365999999999999</v>
      </c>
      <c r="FP46" s="17">
        <v>42.3</v>
      </c>
      <c r="FQ46" s="17"/>
      <c r="FR46" s="17">
        <v>41.498959999999997</v>
      </c>
      <c r="FS46" s="17">
        <v>0.80103999999999997</v>
      </c>
      <c r="FT46" s="17">
        <v>17</v>
      </c>
      <c r="FU46" s="17">
        <v>19.28585</v>
      </c>
      <c r="FV46" s="17">
        <v>19.28585</v>
      </c>
      <c r="FW46" s="17">
        <v>-2.2858499999999999</v>
      </c>
      <c r="FX46" s="17"/>
      <c r="FY46" s="17"/>
      <c r="FZ46" s="17">
        <v>19.414629999999999</v>
      </c>
      <c r="GA46" s="17">
        <v>-19.414629999999999</v>
      </c>
      <c r="GB46" s="17">
        <v>87.2</v>
      </c>
      <c r="GC46" s="17">
        <v>87.657560000000004</v>
      </c>
      <c r="GD46" s="17">
        <v>87.657560000000004</v>
      </c>
      <c r="GE46" s="17">
        <v>-0.45756000000000002</v>
      </c>
      <c r="GF46" s="17">
        <v>177.2</v>
      </c>
      <c r="GG46" s="17">
        <v>181.66672</v>
      </c>
      <c r="GH46" s="17">
        <v>181.66672</v>
      </c>
      <c r="GI46" s="17">
        <v>-4.4667199999999996</v>
      </c>
      <c r="GJ46" s="17">
        <v>177.8</v>
      </c>
      <c r="GK46" s="17">
        <v>181.66672</v>
      </c>
      <c r="GL46" s="17">
        <v>181.66672</v>
      </c>
      <c r="GM46" s="17">
        <v>-3.8667199999999999</v>
      </c>
      <c r="GN46" s="17">
        <v>182.4</v>
      </c>
      <c r="GO46" s="17">
        <v>181.66672</v>
      </c>
      <c r="GP46" s="17">
        <v>181.66672</v>
      </c>
      <c r="GQ46" s="17">
        <v>0.73328000000000004</v>
      </c>
      <c r="GR46" s="17">
        <v>108.6</v>
      </c>
      <c r="GS46" s="17">
        <v>110.91316999999999</v>
      </c>
      <c r="GT46" s="17">
        <v>110.91316999999999</v>
      </c>
      <c r="GU46" s="17">
        <v>-2.3131699999999999</v>
      </c>
      <c r="GV46" s="17"/>
      <c r="GW46" s="17"/>
      <c r="GX46" s="17"/>
      <c r="GY46" s="17">
        <v>0</v>
      </c>
      <c r="GZ46" s="17">
        <v>8.1999999999999993</v>
      </c>
      <c r="HA46" s="17">
        <v>7.8816100000000002</v>
      </c>
      <c r="HB46" s="17">
        <v>7.8816100000000002</v>
      </c>
      <c r="HC46" s="17">
        <v>0.31839000000000001</v>
      </c>
      <c r="HD46" s="17">
        <v>34.200000000000003</v>
      </c>
      <c r="HE46" s="17">
        <v>47.26634</v>
      </c>
      <c r="HF46" s="17">
        <v>47.26634</v>
      </c>
      <c r="HG46" s="17">
        <v>-13.06634</v>
      </c>
      <c r="HH46" s="17"/>
      <c r="HI46" s="17"/>
      <c r="HJ46" s="17"/>
      <c r="HK46" s="17">
        <v>0</v>
      </c>
      <c r="HL46" s="17">
        <v>3.8</v>
      </c>
      <c r="HM46" s="17">
        <v>3.0928</v>
      </c>
      <c r="HN46" s="17">
        <v>1.8363499999999999</v>
      </c>
      <c r="HO46" s="17">
        <v>1.9636499999999999</v>
      </c>
      <c r="HP46" s="17">
        <v>32.700000000000003</v>
      </c>
      <c r="HQ46" s="17">
        <v>31.505569999999999</v>
      </c>
      <c r="HR46" s="17">
        <v>31.505569999999999</v>
      </c>
      <c r="HS46" s="17">
        <v>1.1944300000000001</v>
      </c>
      <c r="HT46" s="17">
        <v>174.6</v>
      </c>
      <c r="HU46" s="17">
        <v>171.54185000000001</v>
      </c>
      <c r="HV46" s="17">
        <v>171.54185000000001</v>
      </c>
      <c r="HW46" s="17">
        <v>3.0581499999999999</v>
      </c>
      <c r="HX46" s="17">
        <v>95.7</v>
      </c>
      <c r="HY46" s="17">
        <v>95.918049999999994</v>
      </c>
      <c r="HZ46" s="17">
        <v>95.918049999999994</v>
      </c>
      <c r="IA46" s="17">
        <v>-0.21804999999999999</v>
      </c>
      <c r="IB46" s="17">
        <v>0</v>
      </c>
      <c r="IC46" s="17"/>
      <c r="ID46" s="17">
        <v>0</v>
      </c>
      <c r="IE46" s="17">
        <v>0</v>
      </c>
      <c r="IF46" s="17"/>
      <c r="IG46" s="17"/>
      <c r="IH46" s="17"/>
      <c r="II46" s="17">
        <v>0</v>
      </c>
      <c r="IJ46" s="17">
        <v>45.8</v>
      </c>
      <c r="IK46" s="17">
        <v>48.41648</v>
      </c>
      <c r="IL46" s="17">
        <v>48.41648</v>
      </c>
      <c r="IM46" s="17">
        <v>-2.6164800000000001</v>
      </c>
      <c r="IN46" s="17"/>
      <c r="IO46" s="17"/>
      <c r="IP46" s="17">
        <v>0</v>
      </c>
      <c r="IQ46" s="17">
        <v>0</v>
      </c>
      <c r="IR46" s="17"/>
      <c r="IS46" s="17"/>
      <c r="IT46" s="17"/>
      <c r="IU46" s="17">
        <v>0</v>
      </c>
      <c r="IV46" s="17"/>
      <c r="IW46" s="17"/>
      <c r="IX46" s="17"/>
      <c r="IY46" s="17">
        <v>0</v>
      </c>
      <c r="IZ46" s="17">
        <v>87.1</v>
      </c>
      <c r="JA46" s="17">
        <v>88.815600000000003</v>
      </c>
      <c r="JB46" s="17">
        <v>88.815600000000003</v>
      </c>
      <c r="JC46" s="17">
        <v>-1.7156</v>
      </c>
      <c r="JD46" s="17">
        <v>169.6</v>
      </c>
      <c r="JE46" s="17">
        <v>173.02227999999999</v>
      </c>
      <c r="JF46" s="17">
        <v>173.02227999999999</v>
      </c>
      <c r="JG46" s="17">
        <v>-3.4222800000000002</v>
      </c>
      <c r="JH46" s="17">
        <v>161.80000000000001</v>
      </c>
      <c r="JI46" s="17">
        <v>173.02227999999999</v>
      </c>
      <c r="JJ46" s="17">
        <v>173.02227999999999</v>
      </c>
      <c r="JK46" s="17">
        <v>-11.22228</v>
      </c>
      <c r="JL46" s="17">
        <v>200</v>
      </c>
      <c r="JM46" s="17">
        <v>173.02227999999999</v>
      </c>
      <c r="JN46" s="17">
        <v>173.02227999999999</v>
      </c>
      <c r="JO46" s="17">
        <v>26.977720000000001</v>
      </c>
      <c r="JP46" s="17">
        <v>262.5</v>
      </c>
      <c r="JQ46" s="17">
        <v>259.53343000000001</v>
      </c>
      <c r="JR46" s="17">
        <v>259.53343000000001</v>
      </c>
      <c r="JS46" s="17">
        <v>2.9665699999999999</v>
      </c>
      <c r="JT46" s="17">
        <v>72.900000000000006</v>
      </c>
      <c r="JU46" s="17">
        <v>73.664670000000001</v>
      </c>
      <c r="JV46" s="17">
        <v>73.664670000000001</v>
      </c>
      <c r="JW46" s="17">
        <v>-0.76466999999999996</v>
      </c>
      <c r="JX46" s="17">
        <v>34.9</v>
      </c>
      <c r="JY46" s="17">
        <v>36.832329999999999</v>
      </c>
      <c r="JZ46" s="17">
        <v>36.832329999999999</v>
      </c>
      <c r="KA46" s="17">
        <v>-1.9323300000000001</v>
      </c>
      <c r="KB46" s="17"/>
      <c r="KC46" s="17"/>
      <c r="KD46" s="17"/>
      <c r="KE46" s="17">
        <v>0</v>
      </c>
      <c r="KF46" s="17"/>
      <c r="KG46" s="17"/>
      <c r="KH46" s="17"/>
      <c r="KI46" s="17">
        <v>0</v>
      </c>
      <c r="KJ46" s="17"/>
      <c r="KK46" s="17"/>
      <c r="KL46" s="17"/>
      <c r="KM46" s="17">
        <v>0</v>
      </c>
      <c r="KN46" s="17">
        <v>110.9</v>
      </c>
      <c r="KO46" s="17">
        <v>114.11063</v>
      </c>
      <c r="KP46" s="17">
        <v>114.11063</v>
      </c>
      <c r="KQ46" s="17">
        <v>-3.2106300000000001</v>
      </c>
      <c r="KR46" s="17"/>
      <c r="KS46" s="17"/>
      <c r="KT46" s="17"/>
      <c r="KU46" s="17">
        <v>0</v>
      </c>
      <c r="KV46" s="17"/>
      <c r="KW46" s="17"/>
      <c r="KX46" s="17"/>
      <c r="KY46" s="17">
        <v>0</v>
      </c>
      <c r="KZ46" s="17">
        <v>0</v>
      </c>
      <c r="LA46" s="17"/>
      <c r="LB46" s="17"/>
      <c r="LC46" s="17">
        <v>0</v>
      </c>
      <c r="LD46" s="17">
        <v>151</v>
      </c>
      <c r="LE46" s="17">
        <v>271.12195000000003</v>
      </c>
      <c r="LF46" s="17">
        <v>271.12195000000003</v>
      </c>
      <c r="LG46" s="17">
        <v>-120.12195</v>
      </c>
      <c r="LH46" s="17">
        <v>133.1</v>
      </c>
      <c r="LI46" s="17">
        <v>133.67995999999999</v>
      </c>
      <c r="LJ46" s="17">
        <v>133.67995999999999</v>
      </c>
      <c r="LK46" s="17">
        <v>-0.57996000000000003</v>
      </c>
      <c r="LL46" s="17">
        <v>60.2</v>
      </c>
      <c r="LM46" s="17">
        <v>67.461460000000002</v>
      </c>
      <c r="LN46" s="17">
        <v>67.461460000000002</v>
      </c>
      <c r="LO46" s="17">
        <v>-7.2614599999999996</v>
      </c>
      <c r="LP46" s="17">
        <v>79.3</v>
      </c>
      <c r="LQ46" s="17">
        <v>78.567999999999998</v>
      </c>
      <c r="LR46" s="17">
        <v>78.567999999999998</v>
      </c>
      <c r="LS46" s="17">
        <v>0.73199999999999998</v>
      </c>
      <c r="LT46" s="17"/>
      <c r="LU46" s="17"/>
      <c r="LV46" s="17"/>
      <c r="LW46" s="17">
        <v>0</v>
      </c>
      <c r="LX46" s="17">
        <v>64.8</v>
      </c>
      <c r="LY46" s="17">
        <v>66.666669999999996</v>
      </c>
      <c r="LZ46" s="17">
        <v>0</v>
      </c>
      <c r="MA46" s="17">
        <v>64.8</v>
      </c>
      <c r="MB46" s="17">
        <v>32.6</v>
      </c>
      <c r="MC46" s="17">
        <v>45.658099999999997</v>
      </c>
      <c r="MD46" s="17">
        <v>0</v>
      </c>
      <c r="ME46" s="17">
        <v>32.6</v>
      </c>
      <c r="MF46" s="17">
        <v>32.6</v>
      </c>
      <c r="MG46" s="17">
        <v>52.400120000000001</v>
      </c>
      <c r="MH46" s="17"/>
      <c r="MI46" s="17">
        <v>32.6</v>
      </c>
      <c r="MJ46" s="17"/>
      <c r="MK46" s="17"/>
      <c r="ML46" s="17"/>
      <c r="MM46" s="17">
        <v>0</v>
      </c>
      <c r="MN46" s="17">
        <v>140.5</v>
      </c>
      <c r="MO46" s="17">
        <v>152.34648999999999</v>
      </c>
      <c r="MP46" s="17">
        <v>152.34648999999999</v>
      </c>
      <c r="MQ46" s="17">
        <v>-11.846489999999999</v>
      </c>
      <c r="MR46" s="17">
        <v>75.099999999999994</v>
      </c>
      <c r="MS46" s="17">
        <v>76.173249999999996</v>
      </c>
      <c r="MT46" s="17">
        <v>76.173249999999996</v>
      </c>
      <c r="MU46" s="17">
        <v>-1.07325</v>
      </c>
      <c r="MV46" s="17">
        <v>177.8</v>
      </c>
      <c r="MW46" s="17">
        <v>186.53289000000001</v>
      </c>
      <c r="MX46" s="17">
        <v>186.53289000000001</v>
      </c>
      <c r="MY46" s="17">
        <v>-8.7328899999999994</v>
      </c>
      <c r="MZ46" s="17"/>
      <c r="NA46" s="17"/>
      <c r="NB46" s="17"/>
      <c r="NC46" s="17">
        <v>0</v>
      </c>
      <c r="ND46" s="17"/>
      <c r="NE46" s="17"/>
      <c r="NF46" s="17"/>
      <c r="NG46" s="17">
        <v>0</v>
      </c>
      <c r="NH46" s="17"/>
      <c r="NI46" s="17"/>
      <c r="NJ46" s="17"/>
      <c r="NK46" s="17">
        <v>0</v>
      </c>
      <c r="NL46" s="17"/>
      <c r="NM46" s="17"/>
      <c r="NN46" s="17"/>
      <c r="NO46" s="17">
        <v>0</v>
      </c>
      <c r="NP46" s="17">
        <v>187.3</v>
      </c>
      <c r="NQ46" s="17">
        <v>193.36418</v>
      </c>
      <c r="NR46" s="17">
        <v>193.36418</v>
      </c>
      <c r="NS46" s="17">
        <v>-6.0641800000000003</v>
      </c>
      <c r="NT46" s="17">
        <v>100.5</v>
      </c>
      <c r="NU46" s="17">
        <v>96.682090000000002</v>
      </c>
      <c r="NV46" s="17">
        <v>96.682090000000002</v>
      </c>
      <c r="NW46" s="17">
        <v>3.8179099999999999</v>
      </c>
      <c r="NX46" s="17">
        <v>0</v>
      </c>
      <c r="NY46" s="17"/>
      <c r="NZ46" s="17">
        <v>0</v>
      </c>
      <c r="OA46" s="17">
        <v>0</v>
      </c>
      <c r="OB46" s="17">
        <v>59.6</v>
      </c>
      <c r="OC46" s="17">
        <v>57.5</v>
      </c>
      <c r="OD46" s="17">
        <v>83.531999999999996</v>
      </c>
      <c r="OE46" s="17">
        <v>-23.931999999999999</v>
      </c>
      <c r="OF46" s="17">
        <v>0</v>
      </c>
      <c r="OG46" s="17"/>
      <c r="OH46" s="17">
        <v>0</v>
      </c>
      <c r="OI46" s="17">
        <v>0</v>
      </c>
      <c r="OJ46" s="17">
        <v>2.5</v>
      </c>
      <c r="OK46" s="17">
        <v>2.9430000000000001</v>
      </c>
      <c r="OL46" s="17">
        <v>2.9430000000000001</v>
      </c>
      <c r="OM46" s="17">
        <v>-0.443</v>
      </c>
      <c r="ON46" s="17">
        <v>0</v>
      </c>
      <c r="OO46" s="17">
        <v>0.5</v>
      </c>
      <c r="OP46" s="17">
        <v>0.5</v>
      </c>
      <c r="OQ46" s="17">
        <v>-0.5</v>
      </c>
      <c r="OR46" s="17"/>
      <c r="OS46" s="17"/>
      <c r="OT46" s="17">
        <v>17.560980000000001</v>
      </c>
      <c r="OU46" s="17">
        <v>-17.560980000000001</v>
      </c>
      <c r="OV46" s="17">
        <v>9.9</v>
      </c>
      <c r="OW46" s="17">
        <v>9.9830000000000005</v>
      </c>
      <c r="OX46" s="17">
        <v>9.9830000000000005</v>
      </c>
      <c r="OY46" s="17">
        <v>-8.3000000000000004E-2</v>
      </c>
      <c r="OZ46" s="17">
        <v>5.4</v>
      </c>
      <c r="PA46" s="17">
        <v>5.67</v>
      </c>
      <c r="PB46" s="17">
        <v>5.67</v>
      </c>
      <c r="PC46" s="17">
        <v>-0.27</v>
      </c>
      <c r="PD46" s="17">
        <v>1</v>
      </c>
      <c r="PE46" s="17">
        <v>1.23</v>
      </c>
      <c r="PF46" s="17">
        <v>1.23</v>
      </c>
      <c r="PG46" s="17">
        <v>-0.23</v>
      </c>
      <c r="PH46" s="17">
        <v>1.8</v>
      </c>
      <c r="PI46" s="17">
        <v>3.55</v>
      </c>
      <c r="PJ46" s="17">
        <v>3.55</v>
      </c>
      <c r="PK46" s="17">
        <v>-1.75</v>
      </c>
      <c r="PL46" s="17">
        <v>5.2</v>
      </c>
      <c r="PM46" s="17">
        <v>5</v>
      </c>
      <c r="PN46" s="17">
        <v>5</v>
      </c>
      <c r="PO46" s="17">
        <v>0.2</v>
      </c>
      <c r="PP46" s="17">
        <v>20.3</v>
      </c>
      <c r="PQ46" s="17">
        <v>19.5122</v>
      </c>
      <c r="PR46" s="17">
        <v>19.5122</v>
      </c>
      <c r="PS46" s="17">
        <v>0.78779999999999994</v>
      </c>
      <c r="PT46" s="17">
        <v>16.3</v>
      </c>
      <c r="PU46" s="17">
        <v>19.5122</v>
      </c>
      <c r="PV46" s="17">
        <v>19.5122</v>
      </c>
      <c r="PW46" s="17">
        <v>-3.2122000000000002</v>
      </c>
      <c r="PX46" s="17">
        <v>19.3</v>
      </c>
      <c r="PY46" s="17">
        <v>17.560980000000001</v>
      </c>
      <c r="PZ46" s="17">
        <v>17.560980000000001</v>
      </c>
      <c r="QA46" s="17">
        <v>1.73902</v>
      </c>
      <c r="QB46" s="17">
        <v>3.3</v>
      </c>
      <c r="QC46" s="17">
        <v>3.4</v>
      </c>
      <c r="QD46" s="17">
        <v>3.4</v>
      </c>
      <c r="QE46" s="17">
        <v>-0.1</v>
      </c>
      <c r="QF46" s="17">
        <v>18.600000000000001</v>
      </c>
      <c r="QG46" s="17">
        <v>18.341460000000001</v>
      </c>
      <c r="QH46" s="17">
        <v>18.341460000000001</v>
      </c>
      <c r="QI46" s="17">
        <v>0.25853999999999999</v>
      </c>
      <c r="QJ46" s="17">
        <v>0</v>
      </c>
      <c r="QK46" s="17"/>
      <c r="QL46" s="17">
        <v>0</v>
      </c>
      <c r="QM46" s="17">
        <v>0</v>
      </c>
      <c r="QN46" s="17">
        <v>0</v>
      </c>
      <c r="QO46" s="17"/>
      <c r="QP46" s="17">
        <v>0</v>
      </c>
      <c r="QQ46" s="17">
        <v>0</v>
      </c>
      <c r="QR46" s="17">
        <v>13.6</v>
      </c>
      <c r="QS46" s="17">
        <v>14.3</v>
      </c>
      <c r="QT46" s="17">
        <v>18.004999999999999</v>
      </c>
      <c r="QU46" s="17">
        <v>-4.4050000000000002</v>
      </c>
      <c r="QV46" s="17">
        <v>36.4</v>
      </c>
      <c r="QW46" s="17">
        <v>41.7</v>
      </c>
      <c r="QX46" s="17">
        <v>55.027000000000001</v>
      </c>
      <c r="QY46" s="17">
        <v>-18.626999999999999</v>
      </c>
      <c r="QZ46" s="17">
        <v>4.29</v>
      </c>
      <c r="RA46" s="17">
        <v>4.2</v>
      </c>
      <c r="RB46" s="17">
        <v>4.2</v>
      </c>
      <c r="RC46" s="17">
        <v>0.09</v>
      </c>
      <c r="RD46" s="17">
        <v>2.37</v>
      </c>
      <c r="RE46" s="17">
        <v>1.5</v>
      </c>
      <c r="RF46" s="17"/>
      <c r="RG46" s="17">
        <v>2.37</v>
      </c>
      <c r="RH46" s="17">
        <v>2.4</v>
      </c>
      <c r="RI46" s="17">
        <v>2.4</v>
      </c>
      <c r="RJ46" s="17">
        <v>2.4</v>
      </c>
      <c r="RK46" s="17">
        <v>0</v>
      </c>
      <c r="RL46" s="17">
        <v>2.04</v>
      </c>
      <c r="RM46" s="17">
        <v>2.8</v>
      </c>
      <c r="RN46" s="17">
        <v>2.8</v>
      </c>
      <c r="RO46" s="17">
        <v>-0.76</v>
      </c>
      <c r="RP46" s="17">
        <v>0</v>
      </c>
      <c r="RQ46" s="17"/>
      <c r="RR46" s="17">
        <v>0</v>
      </c>
      <c r="RS46" s="17">
        <v>0</v>
      </c>
      <c r="RT46" s="17">
        <v>2.6</v>
      </c>
      <c r="RU46" s="17">
        <v>2.9009999999999998</v>
      </c>
      <c r="RV46" s="17">
        <v>2.9009999999999998</v>
      </c>
      <c r="RW46" s="17">
        <v>-0.30099999999999999</v>
      </c>
      <c r="RX46" s="17">
        <v>2.1</v>
      </c>
      <c r="RY46" s="17">
        <v>19.869240000000001</v>
      </c>
      <c r="RZ46" s="17">
        <v>19.869240000000001</v>
      </c>
      <c r="SA46" s="17">
        <v>-17.76924</v>
      </c>
      <c r="SB46" s="17">
        <v>2.1</v>
      </c>
      <c r="SC46" s="17">
        <v>0</v>
      </c>
      <c r="SD46" s="17">
        <v>0</v>
      </c>
      <c r="SE46" s="17">
        <v>2.1</v>
      </c>
      <c r="SF46" s="17">
        <v>0</v>
      </c>
      <c r="SG46" s="17">
        <v>0.7</v>
      </c>
      <c r="SH46" s="17">
        <v>0.7</v>
      </c>
      <c r="SI46" s="17">
        <v>-0.7</v>
      </c>
      <c r="SJ46" s="17">
        <v>19.899999999999999</v>
      </c>
      <c r="SK46" s="17">
        <v>19.21951</v>
      </c>
      <c r="SL46" s="17">
        <v>19.21951</v>
      </c>
      <c r="SM46" s="17">
        <v>0.68049000000000004</v>
      </c>
      <c r="SN46" s="17"/>
      <c r="SO46" s="17"/>
      <c r="SP46" s="17">
        <v>12.195119999999999</v>
      </c>
      <c r="SQ46" s="17">
        <v>-12.195119999999999</v>
      </c>
      <c r="SR46" s="17">
        <v>20.2</v>
      </c>
      <c r="SS46" s="17">
        <v>19.5122</v>
      </c>
      <c r="ST46" s="17">
        <v>19.5122</v>
      </c>
      <c r="SU46" s="17">
        <v>0.68779999999999997</v>
      </c>
      <c r="SV46" s="17">
        <v>20.3</v>
      </c>
      <c r="SW46" s="17">
        <v>19.5122</v>
      </c>
      <c r="SX46" s="17">
        <v>19.5122</v>
      </c>
      <c r="SY46" s="17">
        <v>0.78779999999999994</v>
      </c>
      <c r="SZ46" s="17">
        <v>20</v>
      </c>
      <c r="TA46" s="17">
        <v>19.317070000000001</v>
      </c>
      <c r="TB46" s="17">
        <v>19.317070000000001</v>
      </c>
      <c r="TC46" s="17">
        <v>0.68293000000000004</v>
      </c>
      <c r="TD46" s="17">
        <v>3.5</v>
      </c>
      <c r="TE46" s="17">
        <v>0.91900000000000004</v>
      </c>
      <c r="TF46" s="17">
        <v>0.91900000000000004</v>
      </c>
      <c r="TG46" s="17">
        <v>2.581</v>
      </c>
      <c r="TH46" s="17">
        <v>28.2</v>
      </c>
      <c r="TI46" s="17">
        <v>46.941000000000003</v>
      </c>
      <c r="TJ46" s="17">
        <v>46.941000000000003</v>
      </c>
      <c r="TK46" s="17">
        <v>-18.741</v>
      </c>
      <c r="TL46" s="17">
        <v>0</v>
      </c>
      <c r="TM46" s="17"/>
      <c r="TN46" s="17">
        <v>0</v>
      </c>
      <c r="TO46" s="17">
        <v>0</v>
      </c>
      <c r="TP46" s="17">
        <v>28.8</v>
      </c>
      <c r="TQ46" s="17">
        <v>23.5</v>
      </c>
      <c r="TR46" s="17">
        <v>73.875</v>
      </c>
      <c r="TS46" s="17">
        <v>-45.075000000000003</v>
      </c>
      <c r="TT46" s="17">
        <v>35.799999999999997</v>
      </c>
      <c r="TU46" s="17">
        <v>34.299999999999997</v>
      </c>
      <c r="TV46" s="17">
        <v>73.875</v>
      </c>
      <c r="TW46" s="17">
        <v>-38.075000000000003</v>
      </c>
      <c r="TX46" s="17">
        <v>2.5</v>
      </c>
      <c r="TY46" s="17">
        <v>3.319</v>
      </c>
      <c r="TZ46" s="17">
        <v>3.319</v>
      </c>
      <c r="UA46" s="17">
        <v>-0.81899999999999995</v>
      </c>
      <c r="UB46" s="17">
        <v>3</v>
      </c>
      <c r="UC46" s="17">
        <v>2.9580000000000002</v>
      </c>
      <c r="UD46" s="17">
        <v>2.9580000000000002</v>
      </c>
      <c r="UE46" s="17">
        <v>4.2000000000000003E-2</v>
      </c>
      <c r="UF46" s="17">
        <v>0</v>
      </c>
      <c r="UG46" s="17"/>
      <c r="UH46" s="17">
        <v>19.5122</v>
      </c>
      <c r="UI46" s="17">
        <v>-19.5122</v>
      </c>
      <c r="UJ46" s="17">
        <v>8.3000000000000007</v>
      </c>
      <c r="UK46" s="17">
        <v>8</v>
      </c>
      <c r="UL46" s="17">
        <v>8</v>
      </c>
      <c r="UM46" s="17">
        <v>0.3</v>
      </c>
      <c r="UN46" s="17"/>
      <c r="UO46" s="17"/>
      <c r="UP46" s="17">
        <v>6.8</v>
      </c>
      <c r="UQ46" s="17">
        <v>-6.8</v>
      </c>
      <c r="UR46" s="17">
        <v>20.399999999999999</v>
      </c>
      <c r="US46" s="17">
        <v>19.5122</v>
      </c>
      <c r="UT46" s="17">
        <v>19.5122</v>
      </c>
      <c r="UU46" s="17">
        <v>0.88780000000000003</v>
      </c>
      <c r="UV46" s="17">
        <v>20.399999999999999</v>
      </c>
      <c r="UW46" s="17">
        <v>19.5122</v>
      </c>
      <c r="UX46" s="17">
        <v>19.5122</v>
      </c>
      <c r="UY46" s="17">
        <v>0.88780000000000003</v>
      </c>
      <c r="UZ46" s="17">
        <v>20</v>
      </c>
      <c r="VA46" s="17">
        <v>19.5122</v>
      </c>
      <c r="VB46" s="17">
        <v>19.5122</v>
      </c>
      <c r="VC46" s="17">
        <v>0.48780000000000001</v>
      </c>
      <c r="VD46" s="17">
        <v>4.9000000000000004</v>
      </c>
      <c r="VE46" s="17">
        <v>4.0380000000000003</v>
      </c>
      <c r="VF46" s="17">
        <v>4.0380000000000003</v>
      </c>
      <c r="VG46" s="17">
        <v>0.86199999999999999</v>
      </c>
      <c r="VH46" s="17">
        <v>0</v>
      </c>
      <c r="VI46" s="17"/>
      <c r="VJ46" s="17">
        <v>0</v>
      </c>
      <c r="VK46" s="17">
        <v>0</v>
      </c>
      <c r="VL46" s="17">
        <v>0</v>
      </c>
      <c r="VM46" s="17"/>
      <c r="VN46" s="17">
        <v>0</v>
      </c>
      <c r="VO46" s="17">
        <v>0</v>
      </c>
      <c r="VP46" s="17"/>
      <c r="VQ46" s="17"/>
      <c r="VR46" s="17">
        <v>0.6</v>
      </c>
      <c r="VS46" s="17">
        <v>-0.6</v>
      </c>
      <c r="VT46" s="17">
        <v>96.6</v>
      </c>
      <c r="VU46" s="17">
        <v>103</v>
      </c>
      <c r="VV46" s="17">
        <v>114.306</v>
      </c>
      <c r="VW46" s="17">
        <v>-17.706</v>
      </c>
      <c r="VX46" s="17">
        <v>91.1</v>
      </c>
      <c r="VY46" s="17">
        <v>77</v>
      </c>
      <c r="VZ46" s="17">
        <v>103.896</v>
      </c>
      <c r="WA46" s="17">
        <v>-12.795999999999999</v>
      </c>
      <c r="WB46" s="17">
        <v>0</v>
      </c>
      <c r="WC46" s="17"/>
      <c r="WD46" s="17">
        <v>0</v>
      </c>
      <c r="WE46" s="17">
        <v>0</v>
      </c>
      <c r="WF46" s="17">
        <v>0</v>
      </c>
      <c r="WG46" s="17"/>
      <c r="WH46" s="17">
        <v>0</v>
      </c>
      <c r="WI46" s="17">
        <v>0</v>
      </c>
      <c r="WJ46" s="17">
        <v>7.4</v>
      </c>
      <c r="WK46" s="17">
        <v>8</v>
      </c>
      <c r="WL46" s="17">
        <v>8</v>
      </c>
      <c r="WM46" s="17">
        <v>-0.6</v>
      </c>
      <c r="WN46" s="17">
        <v>20</v>
      </c>
      <c r="WO46" s="17">
        <v>19.317070000000001</v>
      </c>
      <c r="WP46" s="17">
        <v>19.317070000000001</v>
      </c>
      <c r="WQ46" s="17">
        <v>0.68293000000000004</v>
      </c>
      <c r="WR46" s="17"/>
      <c r="WS46" s="17"/>
      <c r="WT46" s="17"/>
      <c r="WU46" s="17">
        <v>0</v>
      </c>
      <c r="WV46" s="17"/>
      <c r="WW46" s="17"/>
      <c r="WX46" s="17"/>
      <c r="WY46" s="17">
        <v>0</v>
      </c>
      <c r="WZ46" s="17">
        <v>36.299999999999997</v>
      </c>
      <c r="XA46" s="17">
        <v>35</v>
      </c>
      <c r="XB46" s="17">
        <v>35</v>
      </c>
      <c r="XC46" s="17">
        <v>1.3</v>
      </c>
      <c r="XD46" s="17">
        <v>28</v>
      </c>
      <c r="XE46" s="17">
        <v>29.184000000000001</v>
      </c>
      <c r="XF46" s="17">
        <v>29.184000000000001</v>
      </c>
      <c r="XG46" s="17">
        <v>-1.1839999999999999</v>
      </c>
      <c r="XH46" s="17">
        <v>3.2</v>
      </c>
      <c r="XI46" s="17">
        <v>2.8159999999999998</v>
      </c>
      <c r="XJ46" s="17">
        <v>2.8159999999999998</v>
      </c>
      <c r="XK46" s="17">
        <v>0.38400000000000001</v>
      </c>
      <c r="XL46" s="17"/>
      <c r="XM46" s="17"/>
      <c r="XN46" s="17"/>
      <c r="XO46" s="17">
        <v>0</v>
      </c>
      <c r="XP46" s="17">
        <v>12.2</v>
      </c>
      <c r="XQ46" s="17">
        <v>17</v>
      </c>
      <c r="XR46" s="17">
        <v>17</v>
      </c>
      <c r="XS46" s="17">
        <v>-4.8</v>
      </c>
      <c r="XT46" s="17">
        <v>5.8</v>
      </c>
      <c r="XU46" s="17">
        <v>10</v>
      </c>
      <c r="XV46" s="17">
        <v>10</v>
      </c>
      <c r="XW46" s="17">
        <v>-4.2</v>
      </c>
    </row>
    <row r="47" spans="1:647" ht="24" customHeight="1" x14ac:dyDescent="0.25">
      <c r="A47" s="1"/>
      <c r="B47" s="16" t="s">
        <v>69</v>
      </c>
      <c r="C47" s="16" t="s">
        <v>753</v>
      </c>
      <c r="D47" s="17">
        <v>1.1000000000000001</v>
      </c>
      <c r="E47" s="17">
        <v>1.01</v>
      </c>
      <c r="F47" s="17">
        <v>1.01</v>
      </c>
      <c r="G47" s="17">
        <v>0.09</v>
      </c>
      <c r="H47" s="17">
        <v>1.6</v>
      </c>
      <c r="I47" s="17">
        <v>1.64</v>
      </c>
      <c r="J47" s="17">
        <v>1.64</v>
      </c>
      <c r="K47" s="17">
        <v>-0.04</v>
      </c>
      <c r="L47" s="17"/>
      <c r="M47" s="17"/>
      <c r="N47" s="17"/>
      <c r="O47" s="17">
        <v>0</v>
      </c>
      <c r="P47" s="17"/>
      <c r="Q47" s="17"/>
      <c r="R47" s="17"/>
      <c r="S47" s="17">
        <v>0</v>
      </c>
      <c r="T47" s="17"/>
      <c r="U47" s="17"/>
      <c r="V47" s="17"/>
      <c r="W47" s="17">
        <v>0</v>
      </c>
      <c r="X47" s="17"/>
      <c r="Y47" s="17"/>
      <c r="Z47" s="17"/>
      <c r="AA47" s="17">
        <v>0</v>
      </c>
      <c r="AB47" s="17">
        <v>89.4</v>
      </c>
      <c r="AC47" s="17">
        <v>92.226339999999993</v>
      </c>
      <c r="AD47" s="17">
        <v>92.226339999999993</v>
      </c>
      <c r="AE47" s="17">
        <v>-2.8263400000000001</v>
      </c>
      <c r="AF47" s="17">
        <v>193.3</v>
      </c>
      <c r="AG47" s="17">
        <v>155.45267999999999</v>
      </c>
      <c r="AH47" s="17">
        <v>106</v>
      </c>
      <c r="AI47" s="17">
        <v>87.3</v>
      </c>
      <c r="AJ47" s="17">
        <v>80.900000000000006</v>
      </c>
      <c r="AK47" s="17">
        <v>87.329440000000005</v>
      </c>
      <c r="AL47" s="17">
        <v>64.993709999999993</v>
      </c>
      <c r="AM47" s="17">
        <v>15.90629</v>
      </c>
      <c r="AN47" s="17"/>
      <c r="AO47" s="17"/>
      <c r="AP47" s="17">
        <v>0</v>
      </c>
      <c r="AQ47" s="17">
        <v>0</v>
      </c>
      <c r="AR47" s="17">
        <v>172</v>
      </c>
      <c r="AS47" s="17">
        <v>155.33328</v>
      </c>
      <c r="AT47" s="17">
        <v>155.33328</v>
      </c>
      <c r="AU47" s="17">
        <v>16.666720000000002</v>
      </c>
      <c r="AV47" s="17">
        <v>172.2</v>
      </c>
      <c r="AW47" s="17">
        <v>155.33328</v>
      </c>
      <c r="AX47" s="17">
        <v>155.33328</v>
      </c>
      <c r="AY47" s="17">
        <v>16.866720000000001</v>
      </c>
      <c r="AZ47" s="17">
        <v>172.2</v>
      </c>
      <c r="BA47" s="17">
        <v>155.33328</v>
      </c>
      <c r="BB47" s="17">
        <v>155.33328</v>
      </c>
      <c r="BC47" s="17">
        <v>16.866720000000001</v>
      </c>
      <c r="BD47" s="17">
        <v>270.2</v>
      </c>
      <c r="BE47" s="17">
        <v>232.99993000000001</v>
      </c>
      <c r="BF47" s="17">
        <v>232.99993000000001</v>
      </c>
      <c r="BG47" s="17">
        <v>37.200069999999997</v>
      </c>
      <c r="BH47" s="17">
        <v>201.5</v>
      </c>
      <c r="BI47" s="17">
        <v>195.12200999999999</v>
      </c>
      <c r="BJ47" s="17">
        <v>195.12200999999999</v>
      </c>
      <c r="BK47" s="17">
        <v>6.3779899999999996</v>
      </c>
      <c r="BL47" s="17">
        <v>107.6</v>
      </c>
      <c r="BM47" s="17">
        <v>97.561000000000007</v>
      </c>
      <c r="BN47" s="17">
        <v>97.561000000000007</v>
      </c>
      <c r="BO47" s="17">
        <v>10.039</v>
      </c>
      <c r="BP47" s="17">
        <v>562.20000000000005</v>
      </c>
      <c r="BQ47" s="17">
        <v>568.29854</v>
      </c>
      <c r="BR47" s="17">
        <v>568.29854</v>
      </c>
      <c r="BS47" s="17">
        <v>-6.0985399999999998</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166.6</v>
      </c>
      <c r="CO47" s="17">
        <v>164.70732000000001</v>
      </c>
      <c r="CP47" s="17">
        <v>164.70732000000001</v>
      </c>
      <c r="CQ47" s="17">
        <v>1.8926799999999999</v>
      </c>
      <c r="CR47" s="17">
        <v>7.4</v>
      </c>
      <c r="CS47" s="17">
        <v>3.8486199999999999</v>
      </c>
      <c r="CT47" s="17">
        <v>3.8486199999999999</v>
      </c>
      <c r="CU47" s="17">
        <v>3.55138</v>
      </c>
      <c r="CV47" s="17">
        <v>2.5</v>
      </c>
      <c r="CW47" s="17">
        <v>2.1125600000000002</v>
      </c>
      <c r="CX47" s="17">
        <v>2.1125600000000002</v>
      </c>
      <c r="CY47" s="17">
        <v>0.38744000000000001</v>
      </c>
      <c r="CZ47" s="17">
        <v>16.399999999999999</v>
      </c>
      <c r="DA47" s="17">
        <v>16.873670000000001</v>
      </c>
      <c r="DB47" s="17">
        <v>16.873670000000001</v>
      </c>
      <c r="DC47" s="17">
        <v>-0.47366999999999998</v>
      </c>
      <c r="DD47" s="17">
        <v>6.3</v>
      </c>
      <c r="DE47" s="17">
        <v>6.7645099999999996</v>
      </c>
      <c r="DF47" s="17">
        <v>6.7645099999999996</v>
      </c>
      <c r="DG47" s="17">
        <v>-0.46450999999999998</v>
      </c>
      <c r="DH47" s="17"/>
      <c r="DI47" s="17"/>
      <c r="DJ47" s="17"/>
      <c r="DK47" s="17">
        <v>0</v>
      </c>
      <c r="DL47" s="17">
        <v>143.1</v>
      </c>
      <c r="DM47" s="17">
        <v>143</v>
      </c>
      <c r="DN47" s="17">
        <v>143</v>
      </c>
      <c r="DO47" s="17">
        <v>0.1</v>
      </c>
      <c r="DP47" s="17">
        <v>8.1999999999999993</v>
      </c>
      <c r="DQ47" s="17">
        <v>6.2390999999999996</v>
      </c>
      <c r="DR47" s="17">
        <v>8.9130000000000003</v>
      </c>
      <c r="DS47" s="17">
        <v>-0.71299999999999997</v>
      </c>
      <c r="DT47" s="17"/>
      <c r="DU47" s="17"/>
      <c r="DV47" s="17"/>
      <c r="DW47" s="17">
        <v>0</v>
      </c>
      <c r="DX47" s="17"/>
      <c r="DY47" s="17"/>
      <c r="DZ47" s="17"/>
      <c r="EA47" s="17">
        <v>0</v>
      </c>
      <c r="EB47" s="17"/>
      <c r="EC47" s="17"/>
      <c r="ED47" s="17"/>
      <c r="EE47" s="17">
        <v>0</v>
      </c>
      <c r="EF47" s="17">
        <v>111</v>
      </c>
      <c r="EG47" s="17">
        <v>112.90537</v>
      </c>
      <c r="EH47" s="17">
        <v>112.90537</v>
      </c>
      <c r="EI47" s="17">
        <v>-1.90537</v>
      </c>
      <c r="EJ47" s="17">
        <v>223.9</v>
      </c>
      <c r="EK47" s="17">
        <v>221.55625000000001</v>
      </c>
      <c r="EL47" s="17">
        <v>221.55625000000001</v>
      </c>
      <c r="EM47" s="17">
        <v>2.34375</v>
      </c>
      <c r="EN47" s="17"/>
      <c r="EO47" s="17"/>
      <c r="EP47" s="17"/>
      <c r="EQ47" s="17">
        <v>0</v>
      </c>
      <c r="ER47" s="17"/>
      <c r="ES47" s="17"/>
      <c r="ET47" s="17"/>
      <c r="EU47" s="17">
        <v>0</v>
      </c>
      <c r="EV47" s="17"/>
      <c r="EW47" s="17"/>
      <c r="EX47" s="17"/>
      <c r="EY47" s="17">
        <v>0</v>
      </c>
      <c r="EZ47" s="17">
        <v>6.5</v>
      </c>
      <c r="FA47" s="17">
        <v>6.39</v>
      </c>
      <c r="FB47" s="17">
        <v>6.39</v>
      </c>
      <c r="FC47" s="17">
        <v>0.11</v>
      </c>
      <c r="FD47" s="17">
        <v>465.3</v>
      </c>
      <c r="FE47" s="17">
        <v>458.87804999999997</v>
      </c>
      <c r="FF47" s="17">
        <v>458.87804999999997</v>
      </c>
      <c r="FG47" s="17">
        <v>6.4219499999999998</v>
      </c>
      <c r="FH47" s="17">
        <v>81.900000000000006</v>
      </c>
      <c r="FI47" s="17">
        <v>62.410020000000003</v>
      </c>
      <c r="FJ47" s="17">
        <v>81.954149999999998</v>
      </c>
      <c r="FK47" s="17">
        <v>-5.4149999999999997E-2</v>
      </c>
      <c r="FL47" s="17">
        <v>148.5</v>
      </c>
      <c r="FM47" s="17">
        <v>148.62634</v>
      </c>
      <c r="FN47" s="17">
        <v>148.62634</v>
      </c>
      <c r="FO47" s="17">
        <v>-0.12634000000000001</v>
      </c>
      <c r="FP47" s="17">
        <v>42.3</v>
      </c>
      <c r="FQ47" s="17">
        <v>41.498959999999997</v>
      </c>
      <c r="FR47" s="17">
        <v>41.498959999999997</v>
      </c>
      <c r="FS47" s="17">
        <v>0.80103999999999997</v>
      </c>
      <c r="FT47" s="17">
        <v>18.5</v>
      </c>
      <c r="FU47" s="17">
        <v>19.28585</v>
      </c>
      <c r="FV47" s="17">
        <v>19.28585</v>
      </c>
      <c r="FW47" s="17">
        <v>-0.78585000000000005</v>
      </c>
      <c r="FX47" s="17"/>
      <c r="FY47" s="17"/>
      <c r="FZ47" s="17">
        <v>19.414629999999999</v>
      </c>
      <c r="GA47" s="17">
        <v>-19.414629999999999</v>
      </c>
      <c r="GB47" s="17">
        <v>88.9</v>
      </c>
      <c r="GC47" s="17">
        <v>87.657560000000004</v>
      </c>
      <c r="GD47" s="17">
        <v>87.657560000000004</v>
      </c>
      <c r="GE47" s="17">
        <v>1.24244</v>
      </c>
      <c r="GF47" s="17">
        <v>175.5</v>
      </c>
      <c r="GG47" s="17">
        <v>181.66672</v>
      </c>
      <c r="GH47" s="17">
        <v>181.66672</v>
      </c>
      <c r="GI47" s="17">
        <v>-6.1667199999999998</v>
      </c>
      <c r="GJ47" s="17">
        <v>176.4</v>
      </c>
      <c r="GK47" s="17">
        <v>181.66672</v>
      </c>
      <c r="GL47" s="17">
        <v>181.66672</v>
      </c>
      <c r="GM47" s="17">
        <v>-5.2667200000000003</v>
      </c>
      <c r="GN47" s="17">
        <v>183</v>
      </c>
      <c r="GO47" s="17">
        <v>181.66672</v>
      </c>
      <c r="GP47" s="17">
        <v>181.66672</v>
      </c>
      <c r="GQ47" s="17">
        <v>1.33328</v>
      </c>
      <c r="GR47" s="17">
        <v>108.7</v>
      </c>
      <c r="GS47" s="17">
        <v>110.91316999999999</v>
      </c>
      <c r="GT47" s="17">
        <v>110.91316999999999</v>
      </c>
      <c r="GU47" s="17">
        <v>-2.2131699999999999</v>
      </c>
      <c r="GV47" s="17"/>
      <c r="GW47" s="17"/>
      <c r="GX47" s="17"/>
      <c r="GY47" s="17">
        <v>0</v>
      </c>
      <c r="GZ47" s="17">
        <v>8.1999999999999993</v>
      </c>
      <c r="HA47" s="17">
        <v>7.8816100000000002</v>
      </c>
      <c r="HB47" s="17">
        <v>7.8816100000000002</v>
      </c>
      <c r="HC47" s="17">
        <v>0.31839000000000001</v>
      </c>
      <c r="HD47" s="17">
        <v>33.799999999999997</v>
      </c>
      <c r="HE47" s="17">
        <v>47.26634</v>
      </c>
      <c r="HF47" s="17">
        <v>47.26634</v>
      </c>
      <c r="HG47" s="17">
        <v>-13.466340000000001</v>
      </c>
      <c r="HH47" s="17"/>
      <c r="HI47" s="17"/>
      <c r="HJ47" s="17"/>
      <c r="HK47" s="17">
        <v>0</v>
      </c>
      <c r="HL47" s="17">
        <v>3.8</v>
      </c>
      <c r="HM47" s="17">
        <v>3.0928</v>
      </c>
      <c r="HN47" s="17">
        <v>1.8363499999999999</v>
      </c>
      <c r="HO47" s="17">
        <v>1.9636499999999999</v>
      </c>
      <c r="HP47" s="17">
        <v>32.799999999999997</v>
      </c>
      <c r="HQ47" s="17">
        <v>31.505569999999999</v>
      </c>
      <c r="HR47" s="17">
        <v>31.505569999999999</v>
      </c>
      <c r="HS47" s="17">
        <v>1.29443</v>
      </c>
      <c r="HT47" s="17">
        <v>173.5</v>
      </c>
      <c r="HU47" s="17">
        <v>171.54185000000001</v>
      </c>
      <c r="HV47" s="17">
        <v>171.54185000000001</v>
      </c>
      <c r="HW47" s="17">
        <v>1.9581500000000001</v>
      </c>
      <c r="HX47" s="17">
        <v>95.6</v>
      </c>
      <c r="HY47" s="17">
        <v>95.918049999999994</v>
      </c>
      <c r="HZ47" s="17">
        <v>95.918049999999994</v>
      </c>
      <c r="IA47" s="17">
        <v>-0.31805</v>
      </c>
      <c r="IB47" s="17">
        <v>0</v>
      </c>
      <c r="IC47" s="17"/>
      <c r="ID47" s="17">
        <v>0</v>
      </c>
      <c r="IE47" s="17">
        <v>0</v>
      </c>
      <c r="IF47" s="17"/>
      <c r="IG47" s="17"/>
      <c r="IH47" s="17"/>
      <c r="II47" s="17">
        <v>0</v>
      </c>
      <c r="IJ47" s="17">
        <v>45.8</v>
      </c>
      <c r="IK47" s="17">
        <v>48.41648</v>
      </c>
      <c r="IL47" s="17">
        <v>48.41648</v>
      </c>
      <c r="IM47" s="17">
        <v>-2.6164800000000001</v>
      </c>
      <c r="IN47" s="17"/>
      <c r="IO47" s="17"/>
      <c r="IP47" s="17">
        <v>0</v>
      </c>
      <c r="IQ47" s="17">
        <v>0</v>
      </c>
      <c r="IR47" s="17"/>
      <c r="IS47" s="17"/>
      <c r="IT47" s="17"/>
      <c r="IU47" s="17">
        <v>0</v>
      </c>
      <c r="IV47" s="17"/>
      <c r="IW47" s="17"/>
      <c r="IX47" s="17"/>
      <c r="IY47" s="17">
        <v>0</v>
      </c>
      <c r="IZ47" s="17">
        <v>87</v>
      </c>
      <c r="JA47" s="17">
        <v>88.815600000000003</v>
      </c>
      <c r="JB47" s="17">
        <v>88.815600000000003</v>
      </c>
      <c r="JC47" s="17">
        <v>-1.8156000000000001</v>
      </c>
      <c r="JD47" s="17">
        <v>170.4</v>
      </c>
      <c r="JE47" s="17">
        <v>177.70475999999999</v>
      </c>
      <c r="JF47" s="17">
        <v>177.70475999999999</v>
      </c>
      <c r="JG47" s="17">
        <v>-7.3047599999999999</v>
      </c>
      <c r="JH47" s="17">
        <v>162.69999999999999</v>
      </c>
      <c r="JI47" s="17">
        <v>177.70475999999999</v>
      </c>
      <c r="JJ47" s="17">
        <v>177.70475999999999</v>
      </c>
      <c r="JK47" s="17">
        <v>-15.004759999999999</v>
      </c>
      <c r="JL47" s="17">
        <v>200</v>
      </c>
      <c r="JM47" s="17">
        <v>177.70475999999999</v>
      </c>
      <c r="JN47" s="17">
        <v>177.70475999999999</v>
      </c>
      <c r="JO47" s="17">
        <v>22.29524</v>
      </c>
      <c r="JP47" s="17">
        <v>261.7</v>
      </c>
      <c r="JQ47" s="17">
        <v>266.55714</v>
      </c>
      <c r="JR47" s="17">
        <v>266.55714</v>
      </c>
      <c r="JS47" s="17">
        <v>-4.8571400000000002</v>
      </c>
      <c r="JT47" s="17">
        <v>73.2</v>
      </c>
      <c r="JU47" s="17">
        <v>73.664670000000001</v>
      </c>
      <c r="JV47" s="17">
        <v>73.664670000000001</v>
      </c>
      <c r="JW47" s="17">
        <v>-0.46467000000000003</v>
      </c>
      <c r="JX47" s="17">
        <v>34.9</v>
      </c>
      <c r="JY47" s="17">
        <v>36.832329999999999</v>
      </c>
      <c r="JZ47" s="17">
        <v>36.832329999999999</v>
      </c>
      <c r="KA47" s="17">
        <v>-1.9323300000000001</v>
      </c>
      <c r="KB47" s="17"/>
      <c r="KC47" s="17"/>
      <c r="KD47" s="17"/>
      <c r="KE47" s="17">
        <v>0</v>
      </c>
      <c r="KF47" s="17"/>
      <c r="KG47" s="17"/>
      <c r="KH47" s="17"/>
      <c r="KI47" s="17">
        <v>0</v>
      </c>
      <c r="KJ47" s="17"/>
      <c r="KK47" s="17"/>
      <c r="KL47" s="17"/>
      <c r="KM47" s="17">
        <v>0</v>
      </c>
      <c r="KN47" s="17">
        <v>90.2</v>
      </c>
      <c r="KO47" s="17">
        <v>114.11063</v>
      </c>
      <c r="KP47" s="17">
        <v>114.11063</v>
      </c>
      <c r="KQ47" s="17">
        <v>-23.910630000000001</v>
      </c>
      <c r="KR47" s="17"/>
      <c r="KS47" s="17"/>
      <c r="KT47" s="17"/>
      <c r="KU47" s="17">
        <v>0</v>
      </c>
      <c r="KV47" s="17"/>
      <c r="KW47" s="17"/>
      <c r="KX47" s="17"/>
      <c r="KY47" s="17">
        <v>0</v>
      </c>
      <c r="KZ47" s="17">
        <v>0</v>
      </c>
      <c r="LA47" s="17"/>
      <c r="LB47" s="17"/>
      <c r="LC47" s="17">
        <v>0</v>
      </c>
      <c r="LD47" s="17">
        <v>98.1</v>
      </c>
      <c r="LE47" s="17">
        <v>271.12195000000003</v>
      </c>
      <c r="LF47" s="17">
        <v>271.12195000000003</v>
      </c>
      <c r="LG47" s="17">
        <v>-173.02195</v>
      </c>
      <c r="LH47" s="17">
        <v>133</v>
      </c>
      <c r="LI47" s="17">
        <v>133.67995999999999</v>
      </c>
      <c r="LJ47" s="17">
        <v>133.67995999999999</v>
      </c>
      <c r="LK47" s="17">
        <v>-0.67996000000000001</v>
      </c>
      <c r="LL47" s="17">
        <v>57.1</v>
      </c>
      <c r="LM47" s="17">
        <v>67.461460000000002</v>
      </c>
      <c r="LN47" s="17">
        <v>67.461460000000002</v>
      </c>
      <c r="LO47" s="17">
        <v>-10.361459999999999</v>
      </c>
      <c r="LP47" s="17">
        <v>76.5</v>
      </c>
      <c r="LQ47" s="17">
        <v>78.567999999999998</v>
      </c>
      <c r="LR47" s="17">
        <v>78.567999999999998</v>
      </c>
      <c r="LS47" s="17">
        <v>-2.0680000000000001</v>
      </c>
      <c r="LT47" s="17"/>
      <c r="LU47" s="17"/>
      <c r="LV47" s="17"/>
      <c r="LW47" s="17">
        <v>0</v>
      </c>
      <c r="LX47" s="17">
        <v>100</v>
      </c>
      <c r="LY47" s="17">
        <v>113.08186000000001</v>
      </c>
      <c r="LZ47" s="17">
        <v>0</v>
      </c>
      <c r="MA47" s="17">
        <v>100</v>
      </c>
      <c r="MB47" s="17">
        <v>45.5</v>
      </c>
      <c r="MC47" s="17">
        <v>46.736719999999998</v>
      </c>
      <c r="MD47" s="17">
        <v>32.820509999999999</v>
      </c>
      <c r="ME47" s="17">
        <v>12.679489999999999</v>
      </c>
      <c r="MF47" s="17">
        <v>45.1</v>
      </c>
      <c r="MG47" s="17">
        <v>52.400120000000001</v>
      </c>
      <c r="MH47" s="17"/>
      <c r="MI47" s="17">
        <v>45.1</v>
      </c>
      <c r="MJ47" s="17"/>
      <c r="MK47" s="17"/>
      <c r="ML47" s="17"/>
      <c r="MM47" s="17">
        <v>0</v>
      </c>
      <c r="MN47" s="17">
        <v>142.19999999999999</v>
      </c>
      <c r="MO47" s="17">
        <v>152.34648999999999</v>
      </c>
      <c r="MP47" s="17">
        <v>152.34648999999999</v>
      </c>
      <c r="MQ47" s="17">
        <v>-10.14649</v>
      </c>
      <c r="MR47" s="17">
        <v>76</v>
      </c>
      <c r="MS47" s="17">
        <v>76.173249999999996</v>
      </c>
      <c r="MT47" s="17">
        <v>76.173249999999996</v>
      </c>
      <c r="MU47" s="17">
        <v>-0.17324999999999999</v>
      </c>
      <c r="MV47" s="17">
        <v>178.6</v>
      </c>
      <c r="MW47" s="17">
        <v>186.53289000000001</v>
      </c>
      <c r="MX47" s="17">
        <v>186.53289000000001</v>
      </c>
      <c r="MY47" s="17">
        <v>-7.9328900000000004</v>
      </c>
      <c r="MZ47" s="17"/>
      <c r="NA47" s="17"/>
      <c r="NB47" s="17"/>
      <c r="NC47" s="17">
        <v>0</v>
      </c>
      <c r="ND47" s="17"/>
      <c r="NE47" s="17"/>
      <c r="NF47" s="17"/>
      <c r="NG47" s="17">
        <v>0</v>
      </c>
      <c r="NH47" s="17"/>
      <c r="NI47" s="17"/>
      <c r="NJ47" s="17"/>
      <c r="NK47" s="17">
        <v>0</v>
      </c>
      <c r="NL47" s="17"/>
      <c r="NM47" s="17"/>
      <c r="NN47" s="17"/>
      <c r="NO47" s="17">
        <v>0</v>
      </c>
      <c r="NP47" s="17">
        <v>187.2</v>
      </c>
      <c r="NQ47" s="17">
        <v>193.36418</v>
      </c>
      <c r="NR47" s="17">
        <v>193.36418</v>
      </c>
      <c r="NS47" s="17">
        <v>-6.16418</v>
      </c>
      <c r="NT47" s="17">
        <v>100.7</v>
      </c>
      <c r="NU47" s="17">
        <v>96.682090000000002</v>
      </c>
      <c r="NV47" s="17">
        <v>96.682090000000002</v>
      </c>
      <c r="NW47" s="17">
        <v>4.0179099999999996</v>
      </c>
      <c r="NX47" s="17">
        <v>0</v>
      </c>
      <c r="NY47" s="17"/>
      <c r="NZ47" s="17">
        <v>0</v>
      </c>
      <c r="OA47" s="17">
        <v>0</v>
      </c>
      <c r="OB47" s="17">
        <v>48.3</v>
      </c>
      <c r="OC47" s="17">
        <v>55.6</v>
      </c>
      <c r="OD47" s="17">
        <v>82.915000000000006</v>
      </c>
      <c r="OE47" s="17">
        <v>-34.615000000000002</v>
      </c>
      <c r="OF47" s="17">
        <v>0</v>
      </c>
      <c r="OG47" s="17"/>
      <c r="OH47" s="17">
        <v>0</v>
      </c>
      <c r="OI47" s="17">
        <v>0</v>
      </c>
      <c r="OJ47" s="17">
        <v>3.4</v>
      </c>
      <c r="OK47" s="17">
        <v>2.944</v>
      </c>
      <c r="OL47" s="17">
        <v>2.944</v>
      </c>
      <c r="OM47" s="17">
        <v>0.45600000000000002</v>
      </c>
      <c r="ON47" s="17">
        <v>0</v>
      </c>
      <c r="OO47" s="17">
        <v>0.5</v>
      </c>
      <c r="OP47" s="17">
        <v>0.5</v>
      </c>
      <c r="OQ47" s="17">
        <v>-0.5</v>
      </c>
      <c r="OR47" s="17"/>
      <c r="OS47" s="17"/>
      <c r="OT47" s="17">
        <v>17.560980000000001</v>
      </c>
      <c r="OU47" s="17">
        <v>-17.560980000000001</v>
      </c>
      <c r="OV47" s="17">
        <v>9.9</v>
      </c>
      <c r="OW47" s="17">
        <v>9.9830000000000005</v>
      </c>
      <c r="OX47" s="17">
        <v>9.9830000000000005</v>
      </c>
      <c r="OY47" s="17">
        <v>-8.3000000000000004E-2</v>
      </c>
      <c r="OZ47" s="17">
        <v>5.4</v>
      </c>
      <c r="PA47" s="17">
        <v>5.67</v>
      </c>
      <c r="PB47" s="17">
        <v>5.67</v>
      </c>
      <c r="PC47" s="17">
        <v>-0.27</v>
      </c>
      <c r="PD47" s="17">
        <v>0.7</v>
      </c>
      <c r="PE47" s="17">
        <v>1.23</v>
      </c>
      <c r="PF47" s="17">
        <v>1.23</v>
      </c>
      <c r="PG47" s="17">
        <v>-0.53</v>
      </c>
      <c r="PH47" s="17">
        <v>1.5</v>
      </c>
      <c r="PI47" s="17">
        <v>3.55</v>
      </c>
      <c r="PJ47" s="17">
        <v>3.55</v>
      </c>
      <c r="PK47" s="17">
        <v>-2.0499999999999998</v>
      </c>
      <c r="PL47" s="17">
        <v>5.0999999999999996</v>
      </c>
      <c r="PM47" s="17">
        <v>5</v>
      </c>
      <c r="PN47" s="17">
        <v>5</v>
      </c>
      <c r="PO47" s="17">
        <v>0.1</v>
      </c>
      <c r="PP47" s="17">
        <v>20.3</v>
      </c>
      <c r="PQ47" s="17">
        <v>19.5122</v>
      </c>
      <c r="PR47" s="17">
        <v>19.5122</v>
      </c>
      <c r="PS47" s="17">
        <v>0.78779999999999994</v>
      </c>
      <c r="PT47" s="17">
        <v>14.9</v>
      </c>
      <c r="PU47" s="17">
        <v>19.5122</v>
      </c>
      <c r="PV47" s="17">
        <v>19.5122</v>
      </c>
      <c r="PW47" s="17">
        <v>-4.6121999999999996</v>
      </c>
      <c r="PX47" s="17">
        <v>19.3</v>
      </c>
      <c r="PY47" s="17">
        <v>17.560980000000001</v>
      </c>
      <c r="PZ47" s="17">
        <v>17.560980000000001</v>
      </c>
      <c r="QA47" s="17">
        <v>1.73902</v>
      </c>
      <c r="QB47" s="17">
        <v>3.3</v>
      </c>
      <c r="QC47" s="17">
        <v>3.4</v>
      </c>
      <c r="QD47" s="17">
        <v>3.4</v>
      </c>
      <c r="QE47" s="17">
        <v>-0.1</v>
      </c>
      <c r="QF47" s="17">
        <v>18.600000000000001</v>
      </c>
      <c r="QG47" s="17">
        <v>18.341460000000001</v>
      </c>
      <c r="QH47" s="17">
        <v>18.341460000000001</v>
      </c>
      <c r="QI47" s="17">
        <v>0.25853999999999999</v>
      </c>
      <c r="QJ47" s="17">
        <v>0</v>
      </c>
      <c r="QK47" s="17"/>
      <c r="QL47" s="17">
        <v>0</v>
      </c>
      <c r="QM47" s="17">
        <v>0</v>
      </c>
      <c r="QN47" s="17">
        <v>0</v>
      </c>
      <c r="QO47" s="17"/>
      <c r="QP47" s="17">
        <v>0</v>
      </c>
      <c r="QQ47" s="17">
        <v>0</v>
      </c>
      <c r="QR47" s="17">
        <v>10.5</v>
      </c>
      <c r="QS47" s="17">
        <v>13.7</v>
      </c>
      <c r="QT47" s="17">
        <v>17.64</v>
      </c>
      <c r="QU47" s="17">
        <v>-7.14</v>
      </c>
      <c r="QV47" s="17">
        <v>32</v>
      </c>
      <c r="QW47" s="17">
        <v>38.6</v>
      </c>
      <c r="QX47" s="17">
        <v>53.021000000000001</v>
      </c>
      <c r="QY47" s="17">
        <v>-21.021000000000001</v>
      </c>
      <c r="QZ47" s="17">
        <v>4.29</v>
      </c>
      <c r="RA47" s="17">
        <v>4.2</v>
      </c>
      <c r="RB47" s="17">
        <v>4.2</v>
      </c>
      <c r="RC47" s="17">
        <v>0.09</v>
      </c>
      <c r="RD47" s="17">
        <v>2.37</v>
      </c>
      <c r="RE47" s="17">
        <v>1.5</v>
      </c>
      <c r="RF47" s="17"/>
      <c r="RG47" s="17">
        <v>2.37</v>
      </c>
      <c r="RH47" s="17">
        <v>2.4</v>
      </c>
      <c r="RI47" s="17">
        <v>2.4</v>
      </c>
      <c r="RJ47" s="17">
        <v>2.4</v>
      </c>
      <c r="RK47" s="17">
        <v>0</v>
      </c>
      <c r="RL47" s="17">
        <v>2.04</v>
      </c>
      <c r="RM47" s="17">
        <v>2.8</v>
      </c>
      <c r="RN47" s="17">
        <v>2.8</v>
      </c>
      <c r="RO47" s="17">
        <v>-0.76</v>
      </c>
      <c r="RP47" s="17">
        <v>0</v>
      </c>
      <c r="RQ47" s="17"/>
      <c r="RR47" s="17">
        <v>0</v>
      </c>
      <c r="RS47" s="17">
        <v>0</v>
      </c>
      <c r="RT47" s="17">
        <v>2.7</v>
      </c>
      <c r="RU47" s="17">
        <v>2.9009999999999998</v>
      </c>
      <c r="RV47" s="17">
        <v>2.9009999999999998</v>
      </c>
      <c r="RW47" s="17">
        <v>-0.20100000000000001</v>
      </c>
      <c r="RX47" s="17">
        <v>10.3</v>
      </c>
      <c r="RY47" s="17">
        <v>19.869240000000001</v>
      </c>
      <c r="RZ47" s="17">
        <v>19.869240000000001</v>
      </c>
      <c r="SA47" s="17">
        <v>-9.5692400000000006</v>
      </c>
      <c r="SB47" s="17">
        <v>2.1</v>
      </c>
      <c r="SC47" s="17">
        <v>2</v>
      </c>
      <c r="SD47" s="17">
        <v>2</v>
      </c>
      <c r="SE47" s="17">
        <v>0.1</v>
      </c>
      <c r="SF47" s="17">
        <v>0.2</v>
      </c>
      <c r="SG47" s="17">
        <v>0.7</v>
      </c>
      <c r="SH47" s="17">
        <v>0.7</v>
      </c>
      <c r="SI47" s="17">
        <v>-0.5</v>
      </c>
      <c r="SJ47" s="17">
        <v>19.899999999999999</v>
      </c>
      <c r="SK47" s="17">
        <v>19.21951</v>
      </c>
      <c r="SL47" s="17">
        <v>19.21951</v>
      </c>
      <c r="SM47" s="17">
        <v>0.68049000000000004</v>
      </c>
      <c r="SN47" s="17"/>
      <c r="SO47" s="17"/>
      <c r="SP47" s="17">
        <v>12.195119999999999</v>
      </c>
      <c r="SQ47" s="17">
        <v>-12.195119999999999</v>
      </c>
      <c r="SR47" s="17">
        <v>20.2</v>
      </c>
      <c r="SS47" s="17">
        <v>19.5122</v>
      </c>
      <c r="ST47" s="17">
        <v>19.5122</v>
      </c>
      <c r="SU47" s="17">
        <v>0.68779999999999997</v>
      </c>
      <c r="SV47" s="17">
        <v>20.3</v>
      </c>
      <c r="SW47" s="17">
        <v>19.5122</v>
      </c>
      <c r="SX47" s="17">
        <v>19.5122</v>
      </c>
      <c r="SY47" s="17">
        <v>0.78779999999999994</v>
      </c>
      <c r="SZ47" s="17">
        <v>20</v>
      </c>
      <c r="TA47" s="17">
        <v>19.317070000000001</v>
      </c>
      <c r="TB47" s="17">
        <v>19.317070000000001</v>
      </c>
      <c r="TC47" s="17">
        <v>0.68293000000000004</v>
      </c>
      <c r="TD47" s="17">
        <v>2.8</v>
      </c>
      <c r="TE47" s="17">
        <v>0.69399999999999995</v>
      </c>
      <c r="TF47" s="17">
        <v>0.69399999999999995</v>
      </c>
      <c r="TG47" s="17">
        <v>2.1059999999999999</v>
      </c>
      <c r="TH47" s="17">
        <v>27.9</v>
      </c>
      <c r="TI47" s="17">
        <v>44.997</v>
      </c>
      <c r="TJ47" s="17">
        <v>44.997</v>
      </c>
      <c r="TK47" s="17">
        <v>-17.097000000000001</v>
      </c>
      <c r="TL47" s="17">
        <v>0</v>
      </c>
      <c r="TM47" s="17"/>
      <c r="TN47" s="17">
        <v>0</v>
      </c>
      <c r="TO47" s="17">
        <v>0</v>
      </c>
      <c r="TP47" s="17">
        <v>22.4</v>
      </c>
      <c r="TQ47" s="17">
        <v>22.6</v>
      </c>
      <c r="TR47" s="17">
        <v>74.625</v>
      </c>
      <c r="TS47" s="17">
        <v>-52.225000000000001</v>
      </c>
      <c r="TT47" s="17">
        <v>28.4</v>
      </c>
      <c r="TU47" s="17">
        <v>33.200000000000003</v>
      </c>
      <c r="TV47" s="17">
        <v>74.625</v>
      </c>
      <c r="TW47" s="17">
        <v>-46.225000000000001</v>
      </c>
      <c r="TX47" s="17">
        <v>1.7</v>
      </c>
      <c r="TY47" s="17">
        <v>2.976</v>
      </c>
      <c r="TZ47" s="17">
        <v>2.976</v>
      </c>
      <c r="UA47" s="17">
        <v>-1.276</v>
      </c>
      <c r="UB47" s="17">
        <v>2.8</v>
      </c>
      <c r="UC47" s="17">
        <v>2.6480000000000001</v>
      </c>
      <c r="UD47" s="17">
        <v>2.6480000000000001</v>
      </c>
      <c r="UE47" s="17">
        <v>0.152</v>
      </c>
      <c r="UF47" s="17">
        <v>0</v>
      </c>
      <c r="UG47" s="17"/>
      <c r="UH47" s="17">
        <v>19.5122</v>
      </c>
      <c r="UI47" s="17">
        <v>-19.5122</v>
      </c>
      <c r="UJ47" s="17">
        <v>8.3000000000000007</v>
      </c>
      <c r="UK47" s="17">
        <v>8</v>
      </c>
      <c r="UL47" s="17">
        <v>8</v>
      </c>
      <c r="UM47" s="17">
        <v>0.3</v>
      </c>
      <c r="UN47" s="17"/>
      <c r="UO47" s="17"/>
      <c r="UP47" s="17">
        <v>6.8</v>
      </c>
      <c r="UQ47" s="17">
        <v>-6.8</v>
      </c>
      <c r="UR47" s="17">
        <v>20.399999999999999</v>
      </c>
      <c r="US47" s="17">
        <v>19.5122</v>
      </c>
      <c r="UT47" s="17">
        <v>19.5122</v>
      </c>
      <c r="UU47" s="17">
        <v>0.88780000000000003</v>
      </c>
      <c r="UV47" s="17">
        <v>20.399999999999999</v>
      </c>
      <c r="UW47" s="17">
        <v>19.5122</v>
      </c>
      <c r="UX47" s="17">
        <v>19.5122</v>
      </c>
      <c r="UY47" s="17">
        <v>0.88780000000000003</v>
      </c>
      <c r="UZ47" s="17">
        <v>20</v>
      </c>
      <c r="VA47" s="17">
        <v>19.5122</v>
      </c>
      <c r="VB47" s="17">
        <v>19.5122</v>
      </c>
      <c r="VC47" s="17">
        <v>0.48780000000000001</v>
      </c>
      <c r="VD47" s="17">
        <v>3.6</v>
      </c>
      <c r="VE47" s="17">
        <v>3.8439999999999999</v>
      </c>
      <c r="VF47" s="17">
        <v>3.8439999999999999</v>
      </c>
      <c r="VG47" s="17">
        <v>-0.24399999999999999</v>
      </c>
      <c r="VH47" s="17">
        <v>0</v>
      </c>
      <c r="VI47" s="17"/>
      <c r="VJ47" s="17">
        <v>0</v>
      </c>
      <c r="VK47" s="17">
        <v>0</v>
      </c>
      <c r="VL47" s="17">
        <v>0</v>
      </c>
      <c r="VM47" s="17"/>
      <c r="VN47" s="17">
        <v>0</v>
      </c>
      <c r="VO47" s="17">
        <v>0</v>
      </c>
      <c r="VP47" s="17"/>
      <c r="VQ47" s="17"/>
      <c r="VR47" s="17">
        <v>0.6</v>
      </c>
      <c r="VS47" s="17">
        <v>-0.6</v>
      </c>
      <c r="VT47" s="17">
        <v>85.5</v>
      </c>
      <c r="VU47" s="17">
        <v>94.1</v>
      </c>
      <c r="VV47" s="17">
        <v>112.74</v>
      </c>
      <c r="VW47" s="17">
        <v>-27.24</v>
      </c>
      <c r="VX47" s="17">
        <v>76.8</v>
      </c>
      <c r="VY47" s="17">
        <v>53.8</v>
      </c>
      <c r="VZ47" s="17">
        <v>97.451999999999998</v>
      </c>
      <c r="WA47" s="17">
        <v>-20.652000000000001</v>
      </c>
      <c r="WB47" s="17">
        <v>0</v>
      </c>
      <c r="WC47" s="17"/>
      <c r="WD47" s="17">
        <v>0</v>
      </c>
      <c r="WE47" s="17">
        <v>0</v>
      </c>
      <c r="WF47" s="17">
        <v>0</v>
      </c>
      <c r="WG47" s="17"/>
      <c r="WH47" s="17">
        <v>0</v>
      </c>
      <c r="WI47" s="17">
        <v>0</v>
      </c>
      <c r="WJ47" s="17">
        <v>7.5</v>
      </c>
      <c r="WK47" s="17">
        <v>8</v>
      </c>
      <c r="WL47" s="17">
        <v>8</v>
      </c>
      <c r="WM47" s="17">
        <v>-0.5</v>
      </c>
      <c r="WN47" s="17">
        <v>20</v>
      </c>
      <c r="WO47" s="17">
        <v>19.317070000000001</v>
      </c>
      <c r="WP47" s="17">
        <v>19.317070000000001</v>
      </c>
      <c r="WQ47" s="17">
        <v>0.68293000000000004</v>
      </c>
      <c r="WR47" s="17"/>
      <c r="WS47" s="17"/>
      <c r="WT47" s="17"/>
      <c r="WU47" s="17">
        <v>0</v>
      </c>
      <c r="WV47" s="17"/>
      <c r="WW47" s="17"/>
      <c r="WX47" s="17"/>
      <c r="WY47" s="17">
        <v>0</v>
      </c>
      <c r="WZ47" s="17">
        <v>36</v>
      </c>
      <c r="XA47" s="17">
        <v>35</v>
      </c>
      <c r="XB47" s="17">
        <v>35</v>
      </c>
      <c r="XC47" s="17">
        <v>1</v>
      </c>
      <c r="XD47" s="17">
        <v>28.2</v>
      </c>
      <c r="XE47" s="17">
        <v>29.184000000000001</v>
      </c>
      <c r="XF47" s="17">
        <v>29.184000000000001</v>
      </c>
      <c r="XG47" s="17">
        <v>-0.98399999999999999</v>
      </c>
      <c r="XH47" s="17">
        <v>3.2</v>
      </c>
      <c r="XI47" s="17">
        <v>2.8159999999999998</v>
      </c>
      <c r="XJ47" s="17">
        <v>2.8159999999999998</v>
      </c>
      <c r="XK47" s="17">
        <v>0.38400000000000001</v>
      </c>
      <c r="XL47" s="17"/>
      <c r="XM47" s="17"/>
      <c r="XN47" s="17"/>
      <c r="XO47" s="17">
        <v>0</v>
      </c>
      <c r="XP47" s="17">
        <v>12.6</v>
      </c>
      <c r="XQ47" s="17">
        <v>17</v>
      </c>
      <c r="XR47" s="17">
        <v>17</v>
      </c>
      <c r="XS47" s="17">
        <v>-4.4000000000000004</v>
      </c>
      <c r="XT47" s="17">
        <v>5.8</v>
      </c>
      <c r="XU47" s="17">
        <v>10</v>
      </c>
      <c r="XV47" s="17">
        <v>10</v>
      </c>
      <c r="XW47" s="17">
        <v>-4.2</v>
      </c>
    </row>
    <row r="48" spans="1:647" ht="24" customHeight="1" x14ac:dyDescent="0.25">
      <c r="A48" s="1"/>
      <c r="B48" s="18" t="s">
        <v>69</v>
      </c>
      <c r="C48" s="18" t="s">
        <v>754</v>
      </c>
      <c r="D48" s="19">
        <v>1.1000000000000001</v>
      </c>
      <c r="E48" s="19">
        <v>1.01</v>
      </c>
      <c r="F48" s="19">
        <v>1.01</v>
      </c>
      <c r="G48" s="19">
        <v>0.09</v>
      </c>
      <c r="H48" s="19">
        <v>1.6</v>
      </c>
      <c r="I48" s="19">
        <v>1.64</v>
      </c>
      <c r="J48" s="19">
        <v>1.64</v>
      </c>
      <c r="K48" s="19">
        <v>-0.04</v>
      </c>
      <c r="L48" s="19"/>
      <c r="M48" s="19"/>
      <c r="N48" s="19"/>
      <c r="O48" s="19">
        <v>0</v>
      </c>
      <c r="P48" s="19"/>
      <c r="Q48" s="19"/>
      <c r="R48" s="19"/>
      <c r="S48" s="19">
        <v>0</v>
      </c>
      <c r="T48" s="19"/>
      <c r="U48" s="19"/>
      <c r="V48" s="19"/>
      <c r="W48" s="19">
        <v>0</v>
      </c>
      <c r="X48" s="19"/>
      <c r="Y48" s="19"/>
      <c r="Z48" s="19"/>
      <c r="AA48" s="19">
        <v>0</v>
      </c>
      <c r="AB48" s="19">
        <v>90.1</v>
      </c>
      <c r="AC48" s="19">
        <v>92.226339999999993</v>
      </c>
      <c r="AD48" s="19">
        <v>92.226339999999993</v>
      </c>
      <c r="AE48" s="19">
        <v>-2.1263399999999999</v>
      </c>
      <c r="AF48" s="19">
        <v>194.8</v>
      </c>
      <c r="AG48" s="19">
        <v>155.45267999999999</v>
      </c>
      <c r="AH48" s="19">
        <v>106</v>
      </c>
      <c r="AI48" s="19">
        <v>88.8</v>
      </c>
      <c r="AJ48" s="19">
        <v>81.3</v>
      </c>
      <c r="AK48" s="19">
        <v>87.329440000000005</v>
      </c>
      <c r="AL48" s="19">
        <v>48.843130000000002</v>
      </c>
      <c r="AM48" s="19">
        <v>32.456870000000002</v>
      </c>
      <c r="AN48" s="19"/>
      <c r="AO48" s="19"/>
      <c r="AP48" s="19">
        <v>0</v>
      </c>
      <c r="AQ48" s="19">
        <v>0</v>
      </c>
      <c r="AR48" s="19">
        <v>161.4</v>
      </c>
      <c r="AS48" s="19">
        <v>155.33328</v>
      </c>
      <c r="AT48" s="19">
        <v>155.33328</v>
      </c>
      <c r="AU48" s="19">
        <v>6.0667200000000001</v>
      </c>
      <c r="AV48" s="19">
        <v>161.4</v>
      </c>
      <c r="AW48" s="19">
        <v>155.33328</v>
      </c>
      <c r="AX48" s="19">
        <v>155.33328</v>
      </c>
      <c r="AY48" s="19">
        <v>6.0667200000000001</v>
      </c>
      <c r="AZ48" s="19">
        <v>161.80000000000001</v>
      </c>
      <c r="BA48" s="19">
        <v>155.33328</v>
      </c>
      <c r="BB48" s="19">
        <v>155.33328</v>
      </c>
      <c r="BC48" s="19">
        <v>6.4667199999999996</v>
      </c>
      <c r="BD48" s="19">
        <v>257</v>
      </c>
      <c r="BE48" s="19">
        <v>232.99993000000001</v>
      </c>
      <c r="BF48" s="19">
        <v>232.99993000000001</v>
      </c>
      <c r="BG48" s="19">
        <v>24.000070000000001</v>
      </c>
      <c r="BH48" s="19">
        <v>202.9</v>
      </c>
      <c r="BI48" s="19">
        <v>195.12200999999999</v>
      </c>
      <c r="BJ48" s="19">
        <v>195.12200999999999</v>
      </c>
      <c r="BK48" s="19">
        <v>7.77799</v>
      </c>
      <c r="BL48" s="19">
        <v>107.5</v>
      </c>
      <c r="BM48" s="19">
        <v>97.561000000000007</v>
      </c>
      <c r="BN48" s="19">
        <v>97.561000000000007</v>
      </c>
      <c r="BO48" s="19">
        <v>9.9390000000000001</v>
      </c>
      <c r="BP48" s="19">
        <v>561.1</v>
      </c>
      <c r="BQ48" s="19">
        <v>568.29854</v>
      </c>
      <c r="BR48" s="19">
        <v>568.29854</v>
      </c>
      <c r="BS48" s="19">
        <v>-7.1985400000000004</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166.6</v>
      </c>
      <c r="CO48" s="19">
        <v>164.70732000000001</v>
      </c>
      <c r="CP48" s="19">
        <v>164.70732000000001</v>
      </c>
      <c r="CQ48" s="19">
        <v>1.8926799999999999</v>
      </c>
      <c r="CR48" s="19">
        <v>7.4</v>
      </c>
      <c r="CS48" s="19">
        <v>3.8486199999999999</v>
      </c>
      <c r="CT48" s="19">
        <v>3.8486199999999999</v>
      </c>
      <c r="CU48" s="19">
        <v>3.55138</v>
      </c>
      <c r="CV48" s="19">
        <v>2.6539999999999999</v>
      </c>
      <c r="CW48" s="19">
        <v>2.1125600000000002</v>
      </c>
      <c r="CX48" s="19">
        <v>2.1125600000000002</v>
      </c>
      <c r="CY48" s="19">
        <v>0.54144000000000003</v>
      </c>
      <c r="CZ48" s="19">
        <v>16.5</v>
      </c>
      <c r="DA48" s="19">
        <v>16.873670000000001</v>
      </c>
      <c r="DB48" s="19">
        <v>16.873670000000001</v>
      </c>
      <c r="DC48" s="19">
        <v>-0.37367</v>
      </c>
      <c r="DD48" s="19">
        <v>6.3</v>
      </c>
      <c r="DE48" s="19">
        <v>6.7645099999999996</v>
      </c>
      <c r="DF48" s="19">
        <v>6.7645099999999996</v>
      </c>
      <c r="DG48" s="19">
        <v>-0.46450999999999998</v>
      </c>
      <c r="DH48" s="19"/>
      <c r="DI48" s="19"/>
      <c r="DJ48" s="19"/>
      <c r="DK48" s="19">
        <v>0</v>
      </c>
      <c r="DL48" s="19">
        <v>143.30000000000001</v>
      </c>
      <c r="DM48" s="19">
        <v>143</v>
      </c>
      <c r="DN48" s="19">
        <v>143</v>
      </c>
      <c r="DO48" s="19">
        <v>0.3</v>
      </c>
      <c r="DP48" s="19">
        <v>8.3000000000000007</v>
      </c>
      <c r="DQ48" s="19">
        <v>6.2390999999999996</v>
      </c>
      <c r="DR48" s="19">
        <v>8.9130000000000003</v>
      </c>
      <c r="DS48" s="19">
        <v>-0.61299999999999999</v>
      </c>
      <c r="DT48" s="19"/>
      <c r="DU48" s="19"/>
      <c r="DV48" s="19"/>
      <c r="DW48" s="19">
        <v>0</v>
      </c>
      <c r="DX48" s="19"/>
      <c r="DY48" s="19"/>
      <c r="DZ48" s="19"/>
      <c r="EA48" s="19">
        <v>0</v>
      </c>
      <c r="EB48" s="19"/>
      <c r="EC48" s="19"/>
      <c r="ED48" s="19"/>
      <c r="EE48" s="19">
        <v>0</v>
      </c>
      <c r="EF48" s="19">
        <v>111.1</v>
      </c>
      <c r="EG48" s="19">
        <v>112.90537</v>
      </c>
      <c r="EH48" s="19">
        <v>112.90537</v>
      </c>
      <c r="EI48" s="19">
        <v>-1.8053699999999999</v>
      </c>
      <c r="EJ48" s="19">
        <v>223.6</v>
      </c>
      <c r="EK48" s="19">
        <v>221.55625000000001</v>
      </c>
      <c r="EL48" s="19">
        <v>221.55625000000001</v>
      </c>
      <c r="EM48" s="19">
        <v>2.0437500000000002</v>
      </c>
      <c r="EN48" s="19"/>
      <c r="EO48" s="19"/>
      <c r="EP48" s="19"/>
      <c r="EQ48" s="19">
        <v>0</v>
      </c>
      <c r="ER48" s="19"/>
      <c r="ES48" s="19"/>
      <c r="ET48" s="19"/>
      <c r="EU48" s="19">
        <v>0</v>
      </c>
      <c r="EV48" s="19"/>
      <c r="EW48" s="19"/>
      <c r="EX48" s="19"/>
      <c r="EY48" s="19">
        <v>0</v>
      </c>
      <c r="EZ48" s="19">
        <v>6.5</v>
      </c>
      <c r="FA48" s="19">
        <v>6.39</v>
      </c>
      <c r="FB48" s="19">
        <v>6.39</v>
      </c>
      <c r="FC48" s="19">
        <v>0.11</v>
      </c>
      <c r="FD48" s="19">
        <v>463.1</v>
      </c>
      <c r="FE48" s="19">
        <v>458.87804999999997</v>
      </c>
      <c r="FF48" s="19">
        <v>458.87804999999997</v>
      </c>
      <c r="FG48" s="19">
        <v>4.2219499999999996</v>
      </c>
      <c r="FH48" s="19">
        <v>80.7</v>
      </c>
      <c r="FI48" s="19">
        <v>62.410020000000003</v>
      </c>
      <c r="FJ48" s="19">
        <v>81.954149999999998</v>
      </c>
      <c r="FK48" s="19">
        <v>-1.2541500000000001</v>
      </c>
      <c r="FL48" s="19">
        <v>148.80000000000001</v>
      </c>
      <c r="FM48" s="19">
        <v>148.62634</v>
      </c>
      <c r="FN48" s="19">
        <v>148.62634</v>
      </c>
      <c r="FO48" s="19">
        <v>0.17366000000000001</v>
      </c>
      <c r="FP48" s="19">
        <v>42.2</v>
      </c>
      <c r="FQ48" s="19">
        <v>41.498959999999997</v>
      </c>
      <c r="FR48" s="19">
        <v>41.498959999999997</v>
      </c>
      <c r="FS48" s="19">
        <v>0.70104</v>
      </c>
      <c r="FT48" s="19">
        <v>18.5</v>
      </c>
      <c r="FU48" s="19">
        <v>19.28585</v>
      </c>
      <c r="FV48" s="19">
        <v>19.28585</v>
      </c>
      <c r="FW48" s="19">
        <v>-0.78585000000000005</v>
      </c>
      <c r="FX48" s="19"/>
      <c r="FY48" s="19"/>
      <c r="FZ48" s="19">
        <v>19.414629999999999</v>
      </c>
      <c r="GA48" s="19">
        <v>-19.414629999999999</v>
      </c>
      <c r="GB48" s="19">
        <v>90.5</v>
      </c>
      <c r="GC48" s="19">
        <v>87.657560000000004</v>
      </c>
      <c r="GD48" s="19">
        <v>87.657560000000004</v>
      </c>
      <c r="GE48" s="19">
        <v>2.8424399999999999</v>
      </c>
      <c r="GF48" s="19">
        <v>177</v>
      </c>
      <c r="GG48" s="19">
        <v>181.66672</v>
      </c>
      <c r="GH48" s="19">
        <v>181.66672</v>
      </c>
      <c r="GI48" s="19">
        <v>-4.6667199999999998</v>
      </c>
      <c r="GJ48" s="19">
        <v>177.3</v>
      </c>
      <c r="GK48" s="19">
        <v>181.66672</v>
      </c>
      <c r="GL48" s="19">
        <v>181.66672</v>
      </c>
      <c r="GM48" s="19">
        <v>-4.3667199999999999</v>
      </c>
      <c r="GN48" s="19">
        <v>182.9</v>
      </c>
      <c r="GO48" s="19">
        <v>181.66672</v>
      </c>
      <c r="GP48" s="19">
        <v>181.66672</v>
      </c>
      <c r="GQ48" s="19">
        <v>1.2332799999999999</v>
      </c>
      <c r="GR48" s="19">
        <v>108.5</v>
      </c>
      <c r="GS48" s="19">
        <v>110.91316999999999</v>
      </c>
      <c r="GT48" s="19">
        <v>110.91316999999999</v>
      </c>
      <c r="GU48" s="19">
        <v>-2.41317</v>
      </c>
      <c r="GV48" s="19"/>
      <c r="GW48" s="19"/>
      <c r="GX48" s="19"/>
      <c r="GY48" s="19">
        <v>0</v>
      </c>
      <c r="GZ48" s="19">
        <v>8.3000000000000007</v>
      </c>
      <c r="HA48" s="19">
        <v>7.8816100000000002</v>
      </c>
      <c r="HB48" s="19">
        <v>7.8816100000000002</v>
      </c>
      <c r="HC48" s="19">
        <v>0.41838999999999998</v>
      </c>
      <c r="HD48" s="19">
        <v>34.1</v>
      </c>
      <c r="HE48" s="19">
        <v>47.26634</v>
      </c>
      <c r="HF48" s="19">
        <v>47.26634</v>
      </c>
      <c r="HG48" s="19">
        <v>-13.16634</v>
      </c>
      <c r="HH48" s="19"/>
      <c r="HI48" s="19"/>
      <c r="HJ48" s="19"/>
      <c r="HK48" s="19">
        <v>0</v>
      </c>
      <c r="HL48" s="19">
        <v>3.8</v>
      </c>
      <c r="HM48" s="19">
        <v>3.0928</v>
      </c>
      <c r="HN48" s="19">
        <v>1.8363499999999999</v>
      </c>
      <c r="HO48" s="19">
        <v>1.9636499999999999</v>
      </c>
      <c r="HP48" s="19">
        <v>32.700000000000003</v>
      </c>
      <c r="HQ48" s="19">
        <v>31.505569999999999</v>
      </c>
      <c r="HR48" s="19">
        <v>31.505569999999999</v>
      </c>
      <c r="HS48" s="19">
        <v>1.1944300000000001</v>
      </c>
      <c r="HT48" s="19">
        <v>173.6</v>
      </c>
      <c r="HU48" s="19">
        <v>171.54185000000001</v>
      </c>
      <c r="HV48" s="19">
        <v>171.54185000000001</v>
      </c>
      <c r="HW48" s="19">
        <v>2.0581499999999999</v>
      </c>
      <c r="HX48" s="19">
        <v>95.6</v>
      </c>
      <c r="HY48" s="19">
        <v>95.918049999999994</v>
      </c>
      <c r="HZ48" s="19">
        <v>95.918049999999994</v>
      </c>
      <c r="IA48" s="19">
        <v>-0.31805</v>
      </c>
      <c r="IB48" s="19">
        <v>0</v>
      </c>
      <c r="IC48" s="19"/>
      <c r="ID48" s="19">
        <v>0</v>
      </c>
      <c r="IE48" s="19">
        <v>0</v>
      </c>
      <c r="IF48" s="19"/>
      <c r="IG48" s="19"/>
      <c r="IH48" s="19"/>
      <c r="II48" s="19">
        <v>0</v>
      </c>
      <c r="IJ48" s="19">
        <v>45.8</v>
      </c>
      <c r="IK48" s="19">
        <v>48.41648</v>
      </c>
      <c r="IL48" s="19">
        <v>48.41648</v>
      </c>
      <c r="IM48" s="19">
        <v>-2.6164800000000001</v>
      </c>
      <c r="IN48" s="19"/>
      <c r="IO48" s="19"/>
      <c r="IP48" s="19">
        <v>0</v>
      </c>
      <c r="IQ48" s="19">
        <v>0</v>
      </c>
      <c r="IR48" s="19"/>
      <c r="IS48" s="19"/>
      <c r="IT48" s="19"/>
      <c r="IU48" s="19">
        <v>0</v>
      </c>
      <c r="IV48" s="19"/>
      <c r="IW48" s="19"/>
      <c r="IX48" s="19"/>
      <c r="IY48" s="19">
        <v>0</v>
      </c>
      <c r="IZ48" s="19">
        <v>87.1</v>
      </c>
      <c r="JA48" s="19">
        <v>88.815600000000003</v>
      </c>
      <c r="JB48" s="19">
        <v>88.815600000000003</v>
      </c>
      <c r="JC48" s="19">
        <v>-1.7156</v>
      </c>
      <c r="JD48" s="19">
        <v>170.7</v>
      </c>
      <c r="JE48" s="19">
        <v>177.39912000000001</v>
      </c>
      <c r="JF48" s="19">
        <v>177.39912000000001</v>
      </c>
      <c r="JG48" s="19">
        <v>-6.6991199999999997</v>
      </c>
      <c r="JH48" s="19">
        <v>162.9</v>
      </c>
      <c r="JI48" s="19">
        <v>177.39912000000001</v>
      </c>
      <c r="JJ48" s="19">
        <v>177.39912000000001</v>
      </c>
      <c r="JK48" s="19">
        <v>-14.49912</v>
      </c>
      <c r="JL48" s="19">
        <v>200</v>
      </c>
      <c r="JM48" s="19">
        <v>177.39912000000001</v>
      </c>
      <c r="JN48" s="19">
        <v>177.39912000000001</v>
      </c>
      <c r="JO48" s="19">
        <v>22.60088</v>
      </c>
      <c r="JP48" s="19">
        <v>262.60000000000002</v>
      </c>
      <c r="JQ48" s="19">
        <v>266.09867000000003</v>
      </c>
      <c r="JR48" s="19">
        <v>266.09867000000003</v>
      </c>
      <c r="JS48" s="19">
        <v>-3.4986700000000002</v>
      </c>
      <c r="JT48" s="19">
        <v>73.2</v>
      </c>
      <c r="JU48" s="19">
        <v>73.664670000000001</v>
      </c>
      <c r="JV48" s="19">
        <v>73.664670000000001</v>
      </c>
      <c r="JW48" s="19">
        <v>-0.46467000000000003</v>
      </c>
      <c r="JX48" s="19">
        <v>34.9</v>
      </c>
      <c r="JY48" s="19">
        <v>36.832329999999999</v>
      </c>
      <c r="JZ48" s="19">
        <v>36.832329999999999</v>
      </c>
      <c r="KA48" s="19">
        <v>-1.9323300000000001</v>
      </c>
      <c r="KB48" s="19"/>
      <c r="KC48" s="19"/>
      <c r="KD48" s="19"/>
      <c r="KE48" s="19">
        <v>0</v>
      </c>
      <c r="KF48" s="19"/>
      <c r="KG48" s="19"/>
      <c r="KH48" s="19"/>
      <c r="KI48" s="19">
        <v>0</v>
      </c>
      <c r="KJ48" s="19"/>
      <c r="KK48" s="19"/>
      <c r="KL48" s="19"/>
      <c r="KM48" s="19">
        <v>0</v>
      </c>
      <c r="KN48" s="19">
        <v>89.2</v>
      </c>
      <c r="KO48" s="19">
        <v>114.11063</v>
      </c>
      <c r="KP48" s="19">
        <v>114.11063</v>
      </c>
      <c r="KQ48" s="19">
        <v>-24.910630000000001</v>
      </c>
      <c r="KR48" s="19"/>
      <c r="KS48" s="19"/>
      <c r="KT48" s="19"/>
      <c r="KU48" s="19">
        <v>0</v>
      </c>
      <c r="KV48" s="19"/>
      <c r="KW48" s="19"/>
      <c r="KX48" s="19"/>
      <c r="KY48" s="19">
        <v>0</v>
      </c>
      <c r="KZ48" s="19">
        <v>0</v>
      </c>
      <c r="LA48" s="19"/>
      <c r="LB48" s="19"/>
      <c r="LC48" s="19">
        <v>0</v>
      </c>
      <c r="LD48" s="19">
        <v>119.2</v>
      </c>
      <c r="LE48" s="19">
        <v>271.12195000000003</v>
      </c>
      <c r="LF48" s="19">
        <v>271.12195000000003</v>
      </c>
      <c r="LG48" s="19">
        <v>-151.92195000000001</v>
      </c>
      <c r="LH48" s="19">
        <v>133.19999999999999</v>
      </c>
      <c r="LI48" s="19">
        <v>133.67995999999999</v>
      </c>
      <c r="LJ48" s="19">
        <v>133.67995999999999</v>
      </c>
      <c r="LK48" s="19">
        <v>-0.47996</v>
      </c>
      <c r="LL48" s="19">
        <v>57</v>
      </c>
      <c r="LM48" s="19">
        <v>67.461460000000002</v>
      </c>
      <c r="LN48" s="19">
        <v>67.461460000000002</v>
      </c>
      <c r="LO48" s="19">
        <v>-10.461460000000001</v>
      </c>
      <c r="LP48" s="19">
        <v>76.400000000000006</v>
      </c>
      <c r="LQ48" s="19">
        <v>78.567999999999998</v>
      </c>
      <c r="LR48" s="19">
        <v>78.567999999999998</v>
      </c>
      <c r="LS48" s="19">
        <v>-2.1680000000000001</v>
      </c>
      <c r="LT48" s="19"/>
      <c r="LU48" s="19"/>
      <c r="LV48" s="19"/>
      <c r="LW48" s="19">
        <v>0</v>
      </c>
      <c r="LX48" s="19">
        <v>115.3</v>
      </c>
      <c r="LY48" s="19">
        <v>103.01656</v>
      </c>
      <c r="LZ48" s="19">
        <v>0</v>
      </c>
      <c r="MA48" s="19">
        <v>115.3</v>
      </c>
      <c r="MB48" s="19">
        <v>46.3</v>
      </c>
      <c r="MC48" s="19">
        <v>46.736719999999998</v>
      </c>
      <c r="MD48" s="19">
        <v>32.820509999999999</v>
      </c>
      <c r="ME48" s="19">
        <v>13.47949</v>
      </c>
      <c r="MF48" s="19">
        <v>45.8</v>
      </c>
      <c r="MG48" s="19">
        <v>52.400120000000001</v>
      </c>
      <c r="MH48" s="19"/>
      <c r="MI48" s="19">
        <v>45.8</v>
      </c>
      <c r="MJ48" s="19"/>
      <c r="MK48" s="19"/>
      <c r="ML48" s="19"/>
      <c r="MM48" s="19">
        <v>0</v>
      </c>
      <c r="MN48" s="19">
        <v>141.6</v>
      </c>
      <c r="MO48" s="19">
        <v>152.34648999999999</v>
      </c>
      <c r="MP48" s="19">
        <v>152.34648999999999</v>
      </c>
      <c r="MQ48" s="19">
        <v>-10.74649</v>
      </c>
      <c r="MR48" s="19">
        <v>75.7</v>
      </c>
      <c r="MS48" s="19">
        <v>76.173249999999996</v>
      </c>
      <c r="MT48" s="19">
        <v>76.173249999999996</v>
      </c>
      <c r="MU48" s="19">
        <v>-0.47325</v>
      </c>
      <c r="MV48" s="19">
        <v>179.1</v>
      </c>
      <c r="MW48" s="19">
        <v>186.53289000000001</v>
      </c>
      <c r="MX48" s="19">
        <v>186.53289000000001</v>
      </c>
      <c r="MY48" s="19">
        <v>-7.4328900000000004</v>
      </c>
      <c r="MZ48" s="19"/>
      <c r="NA48" s="19"/>
      <c r="NB48" s="19"/>
      <c r="NC48" s="19">
        <v>0</v>
      </c>
      <c r="ND48" s="19"/>
      <c r="NE48" s="19"/>
      <c r="NF48" s="19"/>
      <c r="NG48" s="19">
        <v>0</v>
      </c>
      <c r="NH48" s="19"/>
      <c r="NI48" s="19"/>
      <c r="NJ48" s="19"/>
      <c r="NK48" s="19">
        <v>0</v>
      </c>
      <c r="NL48" s="19"/>
      <c r="NM48" s="19"/>
      <c r="NN48" s="19"/>
      <c r="NO48" s="19">
        <v>0</v>
      </c>
      <c r="NP48" s="19">
        <v>187.4</v>
      </c>
      <c r="NQ48" s="19">
        <v>193.36418</v>
      </c>
      <c r="NR48" s="19">
        <v>193.36418</v>
      </c>
      <c r="NS48" s="19">
        <v>-5.9641799999999998</v>
      </c>
      <c r="NT48" s="19">
        <v>100.8</v>
      </c>
      <c r="NU48" s="19">
        <v>96.682090000000002</v>
      </c>
      <c r="NV48" s="19">
        <v>96.682090000000002</v>
      </c>
      <c r="NW48" s="19">
        <v>4.1179100000000002</v>
      </c>
      <c r="NX48" s="19">
        <v>0</v>
      </c>
      <c r="NY48" s="19"/>
      <c r="NZ48" s="19">
        <v>0</v>
      </c>
      <c r="OA48" s="19">
        <v>0</v>
      </c>
      <c r="OB48" s="19">
        <v>43.4</v>
      </c>
      <c r="OC48" s="19">
        <v>55.1</v>
      </c>
      <c r="OD48" s="19">
        <v>79.903000000000006</v>
      </c>
      <c r="OE48" s="19">
        <v>-36.503</v>
      </c>
      <c r="OF48" s="19">
        <v>0</v>
      </c>
      <c r="OG48" s="19"/>
      <c r="OH48" s="19">
        <v>0</v>
      </c>
      <c r="OI48" s="19">
        <v>0</v>
      </c>
      <c r="OJ48" s="19">
        <v>3.6</v>
      </c>
      <c r="OK48" s="19">
        <v>2.8479999999999999</v>
      </c>
      <c r="OL48" s="19">
        <v>2.8479999999999999</v>
      </c>
      <c r="OM48" s="19">
        <v>0.752</v>
      </c>
      <c r="ON48" s="19">
        <v>0</v>
      </c>
      <c r="OO48" s="19">
        <v>0.5</v>
      </c>
      <c r="OP48" s="19">
        <v>0.5</v>
      </c>
      <c r="OQ48" s="19">
        <v>-0.5</v>
      </c>
      <c r="OR48" s="19"/>
      <c r="OS48" s="19"/>
      <c r="OT48" s="19">
        <v>17.560980000000001</v>
      </c>
      <c r="OU48" s="19">
        <v>-17.560980000000001</v>
      </c>
      <c r="OV48" s="19">
        <v>9.9</v>
      </c>
      <c r="OW48" s="19">
        <v>9.9830000000000005</v>
      </c>
      <c r="OX48" s="19">
        <v>9.9830000000000005</v>
      </c>
      <c r="OY48" s="19">
        <v>-8.3000000000000004E-2</v>
      </c>
      <c r="OZ48" s="19">
        <v>5.4</v>
      </c>
      <c r="PA48" s="19">
        <v>5.67</v>
      </c>
      <c r="PB48" s="19">
        <v>5.67</v>
      </c>
      <c r="PC48" s="19">
        <v>-0.27</v>
      </c>
      <c r="PD48" s="19">
        <v>0</v>
      </c>
      <c r="PE48" s="19">
        <v>1.23</v>
      </c>
      <c r="PF48" s="19">
        <v>1.23</v>
      </c>
      <c r="PG48" s="19">
        <v>-1.23</v>
      </c>
      <c r="PH48" s="19">
        <v>1</v>
      </c>
      <c r="PI48" s="19">
        <v>3.55</v>
      </c>
      <c r="PJ48" s="19">
        <v>3.55</v>
      </c>
      <c r="PK48" s="19">
        <v>-2.5499999999999998</v>
      </c>
      <c r="PL48" s="19">
        <v>5.0999999999999996</v>
      </c>
      <c r="PM48" s="19">
        <v>5</v>
      </c>
      <c r="PN48" s="19">
        <v>5</v>
      </c>
      <c r="PO48" s="19">
        <v>0.1</v>
      </c>
      <c r="PP48" s="19">
        <v>20.2</v>
      </c>
      <c r="PQ48" s="19">
        <v>19.5122</v>
      </c>
      <c r="PR48" s="19">
        <v>19.5122</v>
      </c>
      <c r="PS48" s="19">
        <v>0.68779999999999997</v>
      </c>
      <c r="PT48" s="19">
        <v>15.3</v>
      </c>
      <c r="PU48" s="19">
        <v>19.5122</v>
      </c>
      <c r="PV48" s="19">
        <v>19.5122</v>
      </c>
      <c r="PW48" s="19">
        <v>-4.2122000000000002</v>
      </c>
      <c r="PX48" s="19">
        <v>19.399999999999999</v>
      </c>
      <c r="PY48" s="19">
        <v>17.560980000000001</v>
      </c>
      <c r="PZ48" s="19">
        <v>17.560980000000001</v>
      </c>
      <c r="QA48" s="19">
        <v>1.8390200000000001</v>
      </c>
      <c r="QB48" s="19">
        <v>3.4</v>
      </c>
      <c r="QC48" s="19">
        <v>3.4</v>
      </c>
      <c r="QD48" s="19">
        <v>3.4</v>
      </c>
      <c r="QE48" s="19">
        <v>0</v>
      </c>
      <c r="QF48" s="19">
        <v>18.5</v>
      </c>
      <c r="QG48" s="19">
        <v>18.341460000000001</v>
      </c>
      <c r="QH48" s="19">
        <v>18.341460000000001</v>
      </c>
      <c r="QI48" s="19">
        <v>0.15853999999999999</v>
      </c>
      <c r="QJ48" s="19">
        <v>0</v>
      </c>
      <c r="QK48" s="19"/>
      <c r="QL48" s="19">
        <v>0</v>
      </c>
      <c r="QM48" s="19">
        <v>0</v>
      </c>
      <c r="QN48" s="19">
        <v>0</v>
      </c>
      <c r="QO48" s="19"/>
      <c r="QP48" s="19">
        <v>0</v>
      </c>
      <c r="QQ48" s="19">
        <v>0</v>
      </c>
      <c r="QR48" s="19">
        <v>8.1</v>
      </c>
      <c r="QS48" s="19">
        <v>13</v>
      </c>
      <c r="QT48" s="19">
        <v>17.003</v>
      </c>
      <c r="QU48" s="19">
        <v>-8.9030000000000005</v>
      </c>
      <c r="QV48" s="19">
        <v>27.6</v>
      </c>
      <c r="QW48" s="19">
        <v>35.5</v>
      </c>
      <c r="QX48" s="19">
        <v>50.701999999999998</v>
      </c>
      <c r="QY48" s="19">
        <v>-23.102</v>
      </c>
      <c r="QZ48" s="19">
        <v>4.29</v>
      </c>
      <c r="RA48" s="19">
        <v>4.2</v>
      </c>
      <c r="RB48" s="19">
        <v>4.2</v>
      </c>
      <c r="RC48" s="19">
        <v>0.09</v>
      </c>
      <c r="RD48" s="19">
        <v>2.37</v>
      </c>
      <c r="RE48" s="19">
        <v>1.5</v>
      </c>
      <c r="RF48" s="19"/>
      <c r="RG48" s="19">
        <v>2.37</v>
      </c>
      <c r="RH48" s="19">
        <v>2.4</v>
      </c>
      <c r="RI48" s="19">
        <v>2.4</v>
      </c>
      <c r="RJ48" s="19">
        <v>2.4</v>
      </c>
      <c r="RK48" s="19">
        <v>0</v>
      </c>
      <c r="RL48" s="19">
        <v>2.04</v>
      </c>
      <c r="RM48" s="19">
        <v>2.8</v>
      </c>
      <c r="RN48" s="19">
        <v>2.8</v>
      </c>
      <c r="RO48" s="19">
        <v>-0.76</v>
      </c>
      <c r="RP48" s="19">
        <v>0</v>
      </c>
      <c r="RQ48" s="19"/>
      <c r="RR48" s="19">
        <v>0</v>
      </c>
      <c r="RS48" s="19">
        <v>0</v>
      </c>
      <c r="RT48" s="19">
        <v>2.6</v>
      </c>
      <c r="RU48" s="19">
        <v>2.9009999999999998</v>
      </c>
      <c r="RV48" s="19">
        <v>2.9009999999999998</v>
      </c>
      <c r="RW48" s="19">
        <v>-0.30099999999999999</v>
      </c>
      <c r="RX48" s="19">
        <v>10.4</v>
      </c>
      <c r="RY48" s="19">
        <v>19.869240000000001</v>
      </c>
      <c r="RZ48" s="19">
        <v>19.869240000000001</v>
      </c>
      <c r="SA48" s="19">
        <v>-9.4692399999999992</v>
      </c>
      <c r="SB48" s="19">
        <v>2.1</v>
      </c>
      <c r="SC48" s="19">
        <v>2</v>
      </c>
      <c r="SD48" s="19">
        <v>2</v>
      </c>
      <c r="SE48" s="19">
        <v>0.1</v>
      </c>
      <c r="SF48" s="19">
        <v>0.3</v>
      </c>
      <c r="SG48" s="19">
        <v>0.7</v>
      </c>
      <c r="SH48" s="19">
        <v>0.7</v>
      </c>
      <c r="SI48" s="19">
        <v>-0.4</v>
      </c>
      <c r="SJ48" s="19">
        <v>19.899999999999999</v>
      </c>
      <c r="SK48" s="19">
        <v>19.21951</v>
      </c>
      <c r="SL48" s="19">
        <v>19.21951</v>
      </c>
      <c r="SM48" s="19">
        <v>0.68049000000000004</v>
      </c>
      <c r="SN48" s="19"/>
      <c r="SO48" s="19"/>
      <c r="SP48" s="19">
        <v>12.195119999999999</v>
      </c>
      <c r="SQ48" s="19">
        <v>-12.195119999999999</v>
      </c>
      <c r="SR48" s="19">
        <v>20.3</v>
      </c>
      <c r="SS48" s="19">
        <v>19.5122</v>
      </c>
      <c r="ST48" s="19">
        <v>19.5122</v>
      </c>
      <c r="SU48" s="19">
        <v>0.78779999999999994</v>
      </c>
      <c r="SV48" s="19">
        <v>20.3</v>
      </c>
      <c r="SW48" s="19">
        <v>19.5122</v>
      </c>
      <c r="SX48" s="19">
        <v>19.5122</v>
      </c>
      <c r="SY48" s="19">
        <v>0.78779999999999994</v>
      </c>
      <c r="SZ48" s="19">
        <v>20</v>
      </c>
      <c r="TA48" s="19">
        <v>19.317070000000001</v>
      </c>
      <c r="TB48" s="19">
        <v>19.317070000000001</v>
      </c>
      <c r="TC48" s="19">
        <v>0.68293000000000004</v>
      </c>
      <c r="TD48" s="19">
        <v>2.1</v>
      </c>
      <c r="TE48" s="19">
        <v>0.54700000000000004</v>
      </c>
      <c r="TF48" s="19">
        <v>0.54700000000000004</v>
      </c>
      <c r="TG48" s="19">
        <v>1.5529999999999999</v>
      </c>
      <c r="TH48" s="19">
        <v>22.1</v>
      </c>
      <c r="TI48" s="19">
        <v>41.744</v>
      </c>
      <c r="TJ48" s="19">
        <v>41.744</v>
      </c>
      <c r="TK48" s="19">
        <v>-19.643999999999998</v>
      </c>
      <c r="TL48" s="19">
        <v>0</v>
      </c>
      <c r="TM48" s="19"/>
      <c r="TN48" s="19">
        <v>0</v>
      </c>
      <c r="TO48" s="19">
        <v>0</v>
      </c>
      <c r="TP48" s="19">
        <v>22.2</v>
      </c>
      <c r="TQ48" s="19">
        <v>23.9</v>
      </c>
      <c r="TR48" s="19">
        <v>73.25</v>
      </c>
      <c r="TS48" s="19">
        <v>-51.05</v>
      </c>
      <c r="TT48" s="19">
        <v>34.700000000000003</v>
      </c>
      <c r="TU48" s="19">
        <v>34.4</v>
      </c>
      <c r="TV48" s="19">
        <v>73.25</v>
      </c>
      <c r="TW48" s="19">
        <v>-38.549999999999997</v>
      </c>
      <c r="TX48" s="19">
        <v>1.4</v>
      </c>
      <c r="TY48" s="19">
        <v>2.87</v>
      </c>
      <c r="TZ48" s="19">
        <v>2.87</v>
      </c>
      <c r="UA48" s="19">
        <v>-1.47</v>
      </c>
      <c r="UB48" s="19">
        <v>2.2999999999999998</v>
      </c>
      <c r="UC48" s="19">
        <v>2.484</v>
      </c>
      <c r="UD48" s="19">
        <v>2.484</v>
      </c>
      <c r="UE48" s="19">
        <v>-0.184</v>
      </c>
      <c r="UF48" s="19">
        <v>0</v>
      </c>
      <c r="UG48" s="19"/>
      <c r="UH48" s="19">
        <v>19.5122</v>
      </c>
      <c r="UI48" s="19">
        <v>-19.5122</v>
      </c>
      <c r="UJ48" s="19">
        <v>8.3000000000000007</v>
      </c>
      <c r="UK48" s="19">
        <v>8</v>
      </c>
      <c r="UL48" s="19">
        <v>8</v>
      </c>
      <c r="UM48" s="19">
        <v>0.3</v>
      </c>
      <c r="UN48" s="19"/>
      <c r="UO48" s="19"/>
      <c r="UP48" s="19">
        <v>6.8</v>
      </c>
      <c r="UQ48" s="19">
        <v>-6.8</v>
      </c>
      <c r="UR48" s="19">
        <v>20.399999999999999</v>
      </c>
      <c r="US48" s="19">
        <v>19.5122</v>
      </c>
      <c r="UT48" s="19">
        <v>19.5122</v>
      </c>
      <c r="UU48" s="19">
        <v>0.88780000000000003</v>
      </c>
      <c r="UV48" s="19">
        <v>20.399999999999999</v>
      </c>
      <c r="UW48" s="19">
        <v>19.5122</v>
      </c>
      <c r="UX48" s="19">
        <v>19.5122</v>
      </c>
      <c r="UY48" s="19">
        <v>0.88780000000000003</v>
      </c>
      <c r="UZ48" s="19">
        <v>20</v>
      </c>
      <c r="VA48" s="19">
        <v>19.5122</v>
      </c>
      <c r="VB48" s="19">
        <v>19.5122</v>
      </c>
      <c r="VC48" s="19">
        <v>0.48780000000000001</v>
      </c>
      <c r="VD48" s="19">
        <v>4.2</v>
      </c>
      <c r="VE48" s="19">
        <v>3.669</v>
      </c>
      <c r="VF48" s="19">
        <v>3.669</v>
      </c>
      <c r="VG48" s="19">
        <v>0.53100000000000003</v>
      </c>
      <c r="VH48" s="19">
        <v>0</v>
      </c>
      <c r="VI48" s="19"/>
      <c r="VJ48" s="19">
        <v>0</v>
      </c>
      <c r="VK48" s="19">
        <v>0</v>
      </c>
      <c r="VL48" s="19">
        <v>0</v>
      </c>
      <c r="VM48" s="19"/>
      <c r="VN48" s="19">
        <v>0</v>
      </c>
      <c r="VO48" s="19">
        <v>0</v>
      </c>
      <c r="VP48" s="19"/>
      <c r="VQ48" s="19"/>
      <c r="VR48" s="19">
        <v>0.6</v>
      </c>
      <c r="VS48" s="19">
        <v>-0.6</v>
      </c>
      <c r="VT48" s="19">
        <v>82.5</v>
      </c>
      <c r="VU48" s="19">
        <v>84.8</v>
      </c>
      <c r="VV48" s="19">
        <v>104.664</v>
      </c>
      <c r="VW48" s="19">
        <v>-22.164000000000001</v>
      </c>
      <c r="VX48" s="19">
        <v>71.599999999999994</v>
      </c>
      <c r="VY48" s="19">
        <v>46</v>
      </c>
      <c r="VZ48" s="19">
        <v>82.867999999999995</v>
      </c>
      <c r="WA48" s="19">
        <v>-11.268000000000001</v>
      </c>
      <c r="WB48" s="19">
        <v>0</v>
      </c>
      <c r="WC48" s="19"/>
      <c r="WD48" s="19">
        <v>0</v>
      </c>
      <c r="WE48" s="19">
        <v>0</v>
      </c>
      <c r="WF48" s="19">
        <v>0</v>
      </c>
      <c r="WG48" s="19"/>
      <c r="WH48" s="19">
        <v>0</v>
      </c>
      <c r="WI48" s="19">
        <v>0</v>
      </c>
      <c r="WJ48" s="19">
        <v>7.4</v>
      </c>
      <c r="WK48" s="19">
        <v>8</v>
      </c>
      <c r="WL48" s="19">
        <v>8</v>
      </c>
      <c r="WM48" s="19">
        <v>-0.6</v>
      </c>
      <c r="WN48" s="19">
        <v>20</v>
      </c>
      <c r="WO48" s="19">
        <v>19.317070000000001</v>
      </c>
      <c r="WP48" s="19">
        <v>19.317070000000001</v>
      </c>
      <c r="WQ48" s="19">
        <v>0.68293000000000004</v>
      </c>
      <c r="WR48" s="19"/>
      <c r="WS48" s="19"/>
      <c r="WT48" s="19"/>
      <c r="WU48" s="19">
        <v>0</v>
      </c>
      <c r="WV48" s="19"/>
      <c r="WW48" s="19"/>
      <c r="WX48" s="19"/>
      <c r="WY48" s="19">
        <v>0</v>
      </c>
      <c r="WZ48" s="19">
        <v>36.6</v>
      </c>
      <c r="XA48" s="19">
        <v>35</v>
      </c>
      <c r="XB48" s="19">
        <v>35</v>
      </c>
      <c r="XC48" s="19">
        <v>1.6</v>
      </c>
      <c r="XD48" s="19">
        <v>28.3</v>
      </c>
      <c r="XE48" s="19">
        <v>29.184000000000001</v>
      </c>
      <c r="XF48" s="19">
        <v>29.184000000000001</v>
      </c>
      <c r="XG48" s="19">
        <v>-0.88400000000000001</v>
      </c>
      <c r="XH48" s="19">
        <v>3.1</v>
      </c>
      <c r="XI48" s="19">
        <v>2.8159999999999998</v>
      </c>
      <c r="XJ48" s="19">
        <v>2.8159999999999998</v>
      </c>
      <c r="XK48" s="19">
        <v>0.28399999999999997</v>
      </c>
      <c r="XL48" s="19"/>
      <c r="XM48" s="19"/>
      <c r="XN48" s="19"/>
      <c r="XO48" s="19">
        <v>0</v>
      </c>
      <c r="XP48" s="19">
        <v>12.6</v>
      </c>
      <c r="XQ48" s="19">
        <v>17</v>
      </c>
      <c r="XR48" s="19">
        <v>17</v>
      </c>
      <c r="XS48" s="19">
        <v>-4.4000000000000004</v>
      </c>
      <c r="XT48" s="19">
        <v>5.7</v>
      </c>
      <c r="XU48" s="19">
        <v>10</v>
      </c>
      <c r="XV48" s="19">
        <v>10</v>
      </c>
      <c r="XW48" s="19">
        <v>-4.3</v>
      </c>
    </row>
    <row r="49" spans="1:647" ht="24" customHeight="1" x14ac:dyDescent="0.25">
      <c r="A49" s="1"/>
      <c r="B49" s="13" t="s">
        <v>69</v>
      </c>
      <c r="C49" s="13" t="s">
        <v>755</v>
      </c>
      <c r="D49" s="14">
        <v>1</v>
      </c>
      <c r="E49" s="14">
        <v>1.01</v>
      </c>
      <c r="F49" s="14">
        <v>1.01</v>
      </c>
      <c r="G49" s="14">
        <v>-0.01</v>
      </c>
      <c r="H49" s="14">
        <v>1.6</v>
      </c>
      <c r="I49" s="14">
        <v>1.64</v>
      </c>
      <c r="J49" s="14">
        <v>1.64</v>
      </c>
      <c r="K49" s="14">
        <v>-0.04</v>
      </c>
      <c r="L49" s="14"/>
      <c r="M49" s="14"/>
      <c r="N49" s="14"/>
      <c r="O49" s="14">
        <v>0</v>
      </c>
      <c r="P49" s="14"/>
      <c r="Q49" s="14"/>
      <c r="R49" s="14"/>
      <c r="S49" s="14">
        <v>0</v>
      </c>
      <c r="T49" s="14"/>
      <c r="U49" s="14"/>
      <c r="V49" s="14"/>
      <c r="W49" s="14">
        <v>0</v>
      </c>
      <c r="X49" s="14"/>
      <c r="Y49" s="14"/>
      <c r="Z49" s="14"/>
      <c r="AA49" s="14">
        <v>0</v>
      </c>
      <c r="AB49" s="14">
        <v>89.9</v>
      </c>
      <c r="AC49" s="14">
        <v>92.226339999999993</v>
      </c>
      <c r="AD49" s="14">
        <v>92.226339999999993</v>
      </c>
      <c r="AE49" s="14">
        <v>-2.3263400000000001</v>
      </c>
      <c r="AF49" s="14">
        <v>194.1</v>
      </c>
      <c r="AG49" s="14">
        <v>194.31585000000001</v>
      </c>
      <c r="AH49" s="14">
        <v>106</v>
      </c>
      <c r="AI49" s="14">
        <v>88.1</v>
      </c>
      <c r="AJ49" s="14">
        <v>81.2</v>
      </c>
      <c r="AK49" s="14">
        <v>87.329440000000005</v>
      </c>
      <c r="AL49" s="14">
        <v>64.378150000000005</v>
      </c>
      <c r="AM49" s="14">
        <v>16.821850000000001</v>
      </c>
      <c r="AN49" s="14"/>
      <c r="AO49" s="14"/>
      <c r="AP49" s="14">
        <v>0</v>
      </c>
      <c r="AQ49" s="14">
        <v>0</v>
      </c>
      <c r="AR49" s="14">
        <v>171.6</v>
      </c>
      <c r="AS49" s="14">
        <v>158.66663</v>
      </c>
      <c r="AT49" s="14">
        <v>158.66663</v>
      </c>
      <c r="AU49" s="14">
        <v>12.93337</v>
      </c>
      <c r="AV49" s="14">
        <v>171.7</v>
      </c>
      <c r="AW49" s="14">
        <v>158.66663</v>
      </c>
      <c r="AX49" s="14">
        <v>158.66663</v>
      </c>
      <c r="AY49" s="14">
        <v>13.03337</v>
      </c>
      <c r="AZ49" s="14">
        <v>171.9</v>
      </c>
      <c r="BA49" s="14">
        <v>158.66663</v>
      </c>
      <c r="BB49" s="14">
        <v>158.66663</v>
      </c>
      <c r="BC49" s="14">
        <v>13.233370000000001</v>
      </c>
      <c r="BD49" s="14">
        <v>263.3</v>
      </c>
      <c r="BE49" s="14">
        <v>237.99994000000001</v>
      </c>
      <c r="BF49" s="14">
        <v>237.99994000000001</v>
      </c>
      <c r="BG49" s="14">
        <v>25.300059999999998</v>
      </c>
      <c r="BH49" s="14">
        <v>202.5</v>
      </c>
      <c r="BI49" s="14">
        <v>204.87801999999999</v>
      </c>
      <c r="BJ49" s="14">
        <v>204.87801999999999</v>
      </c>
      <c r="BK49" s="14">
        <v>-2.3780199999999998</v>
      </c>
      <c r="BL49" s="14">
        <v>107.2</v>
      </c>
      <c r="BM49" s="14">
        <v>102.43901</v>
      </c>
      <c r="BN49" s="14">
        <v>102.43901</v>
      </c>
      <c r="BO49" s="14">
        <v>4.7609899999999996</v>
      </c>
      <c r="BP49" s="14">
        <v>560.5</v>
      </c>
      <c r="BQ49" s="14">
        <v>568.29854</v>
      </c>
      <c r="BR49" s="14">
        <v>568.29854</v>
      </c>
      <c r="BS49" s="14">
        <v>-7.79854</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166.8</v>
      </c>
      <c r="CO49" s="14">
        <v>164.70732000000001</v>
      </c>
      <c r="CP49" s="14">
        <v>164.70732000000001</v>
      </c>
      <c r="CQ49" s="14">
        <v>2.0926800000000001</v>
      </c>
      <c r="CR49" s="14">
        <v>7.6</v>
      </c>
      <c r="CS49" s="14">
        <v>3.8486199999999999</v>
      </c>
      <c r="CT49" s="14">
        <v>3.8486199999999999</v>
      </c>
      <c r="CU49" s="14">
        <v>3.7513800000000002</v>
      </c>
      <c r="CV49" s="14">
        <v>2.6819999999999999</v>
      </c>
      <c r="CW49" s="14">
        <v>2.1125600000000002</v>
      </c>
      <c r="CX49" s="14">
        <v>2.1125600000000002</v>
      </c>
      <c r="CY49" s="14">
        <v>0.56943999999999995</v>
      </c>
      <c r="CZ49" s="14">
        <v>16.399999999999999</v>
      </c>
      <c r="DA49" s="14">
        <v>16.873670000000001</v>
      </c>
      <c r="DB49" s="14">
        <v>16.873670000000001</v>
      </c>
      <c r="DC49" s="14">
        <v>-0.47366999999999998</v>
      </c>
      <c r="DD49" s="14">
        <v>6.2</v>
      </c>
      <c r="DE49" s="14">
        <v>6.7645099999999996</v>
      </c>
      <c r="DF49" s="14">
        <v>6.7645099999999996</v>
      </c>
      <c r="DG49" s="14">
        <v>-0.56450999999999996</v>
      </c>
      <c r="DH49" s="14"/>
      <c r="DI49" s="14"/>
      <c r="DJ49" s="14"/>
      <c r="DK49" s="14">
        <v>0</v>
      </c>
      <c r="DL49" s="14">
        <v>143.5</v>
      </c>
      <c r="DM49" s="14">
        <v>143</v>
      </c>
      <c r="DN49" s="14">
        <v>143</v>
      </c>
      <c r="DO49" s="14">
        <v>0.5</v>
      </c>
      <c r="DP49" s="14">
        <v>8.3000000000000007</v>
      </c>
      <c r="DQ49" s="14">
        <v>6.2390999999999996</v>
      </c>
      <c r="DR49" s="14">
        <v>8.9130000000000003</v>
      </c>
      <c r="DS49" s="14">
        <v>-0.61299999999999999</v>
      </c>
      <c r="DT49" s="14"/>
      <c r="DU49" s="14"/>
      <c r="DV49" s="14"/>
      <c r="DW49" s="14">
        <v>0</v>
      </c>
      <c r="DX49" s="14"/>
      <c r="DY49" s="14"/>
      <c r="DZ49" s="14"/>
      <c r="EA49" s="14">
        <v>0</v>
      </c>
      <c r="EB49" s="14"/>
      <c r="EC49" s="14"/>
      <c r="ED49" s="14"/>
      <c r="EE49" s="14">
        <v>0</v>
      </c>
      <c r="EF49" s="14">
        <v>111</v>
      </c>
      <c r="EG49" s="14">
        <v>112.90537</v>
      </c>
      <c r="EH49" s="14">
        <v>112.90537</v>
      </c>
      <c r="EI49" s="14">
        <v>-1.90537</v>
      </c>
      <c r="EJ49" s="14">
        <v>223.6</v>
      </c>
      <c r="EK49" s="14">
        <v>221.55625000000001</v>
      </c>
      <c r="EL49" s="14">
        <v>221.55625000000001</v>
      </c>
      <c r="EM49" s="14">
        <v>2.0437500000000002</v>
      </c>
      <c r="EN49" s="14"/>
      <c r="EO49" s="14"/>
      <c r="EP49" s="14"/>
      <c r="EQ49" s="14">
        <v>0</v>
      </c>
      <c r="ER49" s="14"/>
      <c r="ES49" s="14"/>
      <c r="ET49" s="14"/>
      <c r="EU49" s="14">
        <v>0</v>
      </c>
      <c r="EV49" s="14"/>
      <c r="EW49" s="14"/>
      <c r="EX49" s="14"/>
      <c r="EY49" s="14">
        <v>0</v>
      </c>
      <c r="EZ49" s="14">
        <v>6.5</v>
      </c>
      <c r="FA49" s="14">
        <v>6.39</v>
      </c>
      <c r="FB49" s="14">
        <v>6.39</v>
      </c>
      <c r="FC49" s="14">
        <v>0.11</v>
      </c>
      <c r="FD49" s="14">
        <v>462.2</v>
      </c>
      <c r="FE49" s="14">
        <v>458.87804999999997</v>
      </c>
      <c r="FF49" s="14">
        <v>458.87804999999997</v>
      </c>
      <c r="FG49" s="14">
        <v>3.3219500000000002</v>
      </c>
      <c r="FH49" s="14">
        <v>79.2</v>
      </c>
      <c r="FI49" s="14">
        <v>81.954149999999998</v>
      </c>
      <c r="FJ49" s="14">
        <v>81.954149999999998</v>
      </c>
      <c r="FK49" s="14">
        <v>-2.7541500000000001</v>
      </c>
      <c r="FL49" s="14">
        <v>148.69999999999999</v>
      </c>
      <c r="FM49" s="14">
        <v>148.62634</v>
      </c>
      <c r="FN49" s="14">
        <v>148.62634</v>
      </c>
      <c r="FO49" s="14">
        <v>7.3660000000000003E-2</v>
      </c>
      <c r="FP49" s="14">
        <v>42.3</v>
      </c>
      <c r="FQ49" s="14">
        <v>41.498959999999997</v>
      </c>
      <c r="FR49" s="14">
        <v>41.498959999999997</v>
      </c>
      <c r="FS49" s="14">
        <v>0.80103999999999997</v>
      </c>
      <c r="FT49" s="14">
        <v>18.5</v>
      </c>
      <c r="FU49" s="14">
        <v>19.28585</v>
      </c>
      <c r="FV49" s="14">
        <v>19.28585</v>
      </c>
      <c r="FW49" s="14">
        <v>-0.78585000000000005</v>
      </c>
      <c r="FX49" s="14"/>
      <c r="FY49" s="14"/>
      <c r="FZ49" s="14">
        <v>19.414629999999999</v>
      </c>
      <c r="GA49" s="14">
        <v>-19.414629999999999</v>
      </c>
      <c r="GB49" s="14">
        <v>88.7</v>
      </c>
      <c r="GC49" s="14">
        <v>87.657560000000004</v>
      </c>
      <c r="GD49" s="14">
        <v>87.657560000000004</v>
      </c>
      <c r="GE49" s="14">
        <v>1.04244</v>
      </c>
      <c r="GF49" s="14">
        <v>177.2</v>
      </c>
      <c r="GG49" s="14">
        <v>181.66672</v>
      </c>
      <c r="GH49" s="14">
        <v>181.66672</v>
      </c>
      <c r="GI49" s="14">
        <v>-4.4667199999999996</v>
      </c>
      <c r="GJ49" s="14">
        <v>177.1</v>
      </c>
      <c r="GK49" s="14">
        <v>181.66672</v>
      </c>
      <c r="GL49" s="14">
        <v>181.66672</v>
      </c>
      <c r="GM49" s="14">
        <v>-4.5667200000000001</v>
      </c>
      <c r="GN49" s="14">
        <v>182.9</v>
      </c>
      <c r="GO49" s="14">
        <v>181.66672</v>
      </c>
      <c r="GP49" s="14">
        <v>181.66672</v>
      </c>
      <c r="GQ49" s="14">
        <v>1.2332799999999999</v>
      </c>
      <c r="GR49" s="14">
        <v>108.6</v>
      </c>
      <c r="GS49" s="14">
        <v>110.91316999999999</v>
      </c>
      <c r="GT49" s="14">
        <v>110.91316999999999</v>
      </c>
      <c r="GU49" s="14">
        <v>-2.3131699999999999</v>
      </c>
      <c r="GV49" s="14"/>
      <c r="GW49" s="14"/>
      <c r="GX49" s="14"/>
      <c r="GY49" s="14">
        <v>0</v>
      </c>
      <c r="GZ49" s="14">
        <v>8.1999999999999993</v>
      </c>
      <c r="HA49" s="14">
        <v>7.8816100000000002</v>
      </c>
      <c r="HB49" s="14">
        <v>7.8816100000000002</v>
      </c>
      <c r="HC49" s="14">
        <v>0.31839000000000001</v>
      </c>
      <c r="HD49" s="14">
        <v>34.200000000000003</v>
      </c>
      <c r="HE49" s="14">
        <v>35.449759999999998</v>
      </c>
      <c r="HF49" s="14">
        <v>47.26634</v>
      </c>
      <c r="HG49" s="14">
        <v>-13.06634</v>
      </c>
      <c r="HH49" s="14"/>
      <c r="HI49" s="14"/>
      <c r="HJ49" s="14"/>
      <c r="HK49" s="14">
        <v>0</v>
      </c>
      <c r="HL49" s="14">
        <v>3.8</v>
      </c>
      <c r="HM49" s="14">
        <v>3.0928</v>
      </c>
      <c r="HN49" s="14">
        <v>1.8363499999999999</v>
      </c>
      <c r="HO49" s="14">
        <v>1.9636499999999999</v>
      </c>
      <c r="HP49" s="14">
        <v>32.9</v>
      </c>
      <c r="HQ49" s="14">
        <v>31.505569999999999</v>
      </c>
      <c r="HR49" s="14">
        <v>31.505569999999999</v>
      </c>
      <c r="HS49" s="14">
        <v>1.3944300000000001</v>
      </c>
      <c r="HT49" s="14">
        <v>173.4</v>
      </c>
      <c r="HU49" s="14">
        <v>171.54185000000001</v>
      </c>
      <c r="HV49" s="14">
        <v>171.54185000000001</v>
      </c>
      <c r="HW49" s="14">
        <v>1.85815</v>
      </c>
      <c r="HX49" s="14">
        <v>95.6</v>
      </c>
      <c r="HY49" s="14">
        <v>95.918049999999994</v>
      </c>
      <c r="HZ49" s="14">
        <v>95.918049999999994</v>
      </c>
      <c r="IA49" s="14">
        <v>-0.31805</v>
      </c>
      <c r="IB49" s="14">
        <v>0</v>
      </c>
      <c r="IC49" s="14"/>
      <c r="ID49" s="14">
        <v>0</v>
      </c>
      <c r="IE49" s="14">
        <v>0</v>
      </c>
      <c r="IF49" s="14"/>
      <c r="IG49" s="14"/>
      <c r="IH49" s="14"/>
      <c r="II49" s="14">
        <v>0</v>
      </c>
      <c r="IJ49" s="14">
        <v>45.8</v>
      </c>
      <c r="IK49" s="14">
        <v>48.41648</v>
      </c>
      <c r="IL49" s="14">
        <v>46.106450000000002</v>
      </c>
      <c r="IM49" s="14">
        <v>-0.30645</v>
      </c>
      <c r="IN49" s="14"/>
      <c r="IO49" s="14"/>
      <c r="IP49" s="14">
        <v>0</v>
      </c>
      <c r="IQ49" s="14">
        <v>0</v>
      </c>
      <c r="IR49" s="14"/>
      <c r="IS49" s="14"/>
      <c r="IT49" s="14"/>
      <c r="IU49" s="14">
        <v>0</v>
      </c>
      <c r="IV49" s="14"/>
      <c r="IW49" s="14"/>
      <c r="IX49" s="14"/>
      <c r="IY49" s="14">
        <v>0</v>
      </c>
      <c r="IZ49" s="14">
        <v>87</v>
      </c>
      <c r="JA49" s="14">
        <v>88.815600000000003</v>
      </c>
      <c r="JB49" s="14">
        <v>88.815600000000003</v>
      </c>
      <c r="JC49" s="14">
        <v>-1.8156000000000001</v>
      </c>
      <c r="JD49" s="14">
        <v>170.6</v>
      </c>
      <c r="JE49" s="14">
        <v>177.29716999999999</v>
      </c>
      <c r="JF49" s="14">
        <v>177.29716999999999</v>
      </c>
      <c r="JG49" s="14">
        <v>-6.6971699999999998</v>
      </c>
      <c r="JH49" s="14">
        <v>162.69999999999999</v>
      </c>
      <c r="JI49" s="14">
        <v>177.29716999999999</v>
      </c>
      <c r="JJ49" s="14">
        <v>177.29716999999999</v>
      </c>
      <c r="JK49" s="14">
        <v>-14.59717</v>
      </c>
      <c r="JL49" s="14">
        <v>200</v>
      </c>
      <c r="JM49" s="14">
        <v>177.29716999999999</v>
      </c>
      <c r="JN49" s="14">
        <v>177.29716999999999</v>
      </c>
      <c r="JO49" s="14">
        <v>22.702829999999999</v>
      </c>
      <c r="JP49" s="14">
        <v>262.7</v>
      </c>
      <c r="JQ49" s="14">
        <v>265.94576000000001</v>
      </c>
      <c r="JR49" s="14">
        <v>265.94576000000001</v>
      </c>
      <c r="JS49" s="14">
        <v>-3.2457600000000002</v>
      </c>
      <c r="JT49" s="14">
        <v>72.900000000000006</v>
      </c>
      <c r="JU49" s="14">
        <v>73.664670000000001</v>
      </c>
      <c r="JV49" s="14">
        <v>73.664670000000001</v>
      </c>
      <c r="JW49" s="14">
        <v>-0.76466999999999996</v>
      </c>
      <c r="JX49" s="14">
        <v>35</v>
      </c>
      <c r="JY49" s="14">
        <v>36.832329999999999</v>
      </c>
      <c r="JZ49" s="14">
        <v>36.832329999999999</v>
      </c>
      <c r="KA49" s="14">
        <v>-1.83233</v>
      </c>
      <c r="KB49" s="14"/>
      <c r="KC49" s="14"/>
      <c r="KD49" s="14"/>
      <c r="KE49" s="14">
        <v>0</v>
      </c>
      <c r="KF49" s="14"/>
      <c r="KG49" s="14"/>
      <c r="KH49" s="14"/>
      <c r="KI49" s="14">
        <v>0</v>
      </c>
      <c r="KJ49" s="14"/>
      <c r="KK49" s="14"/>
      <c r="KL49" s="14"/>
      <c r="KM49" s="14">
        <v>0</v>
      </c>
      <c r="KN49" s="14">
        <v>89</v>
      </c>
      <c r="KO49" s="14">
        <v>95</v>
      </c>
      <c r="KP49" s="14">
        <v>114.11063</v>
      </c>
      <c r="KQ49" s="14">
        <v>-25.11063</v>
      </c>
      <c r="KR49" s="14"/>
      <c r="KS49" s="14"/>
      <c r="KT49" s="14"/>
      <c r="KU49" s="14">
        <v>0</v>
      </c>
      <c r="KV49" s="14"/>
      <c r="KW49" s="14"/>
      <c r="KX49" s="14"/>
      <c r="KY49" s="14">
        <v>0</v>
      </c>
      <c r="KZ49" s="14">
        <v>0</v>
      </c>
      <c r="LA49" s="14"/>
      <c r="LB49" s="14"/>
      <c r="LC49" s="14">
        <v>0</v>
      </c>
      <c r="LD49" s="14">
        <v>89.8</v>
      </c>
      <c r="LE49" s="14">
        <v>49.94294</v>
      </c>
      <c r="LF49" s="14">
        <v>271.12195000000003</v>
      </c>
      <c r="LG49" s="14">
        <v>-181.32194999999999</v>
      </c>
      <c r="LH49" s="14">
        <v>132.9</v>
      </c>
      <c r="LI49" s="14">
        <v>133.67995999999999</v>
      </c>
      <c r="LJ49" s="14">
        <v>133.67995999999999</v>
      </c>
      <c r="LK49" s="14">
        <v>-0.77995999999999999</v>
      </c>
      <c r="LL49" s="14">
        <v>59.1</v>
      </c>
      <c r="LM49" s="14">
        <v>67.461460000000002</v>
      </c>
      <c r="LN49" s="14">
        <v>67.461460000000002</v>
      </c>
      <c r="LO49" s="14">
        <v>-8.3614599999999992</v>
      </c>
      <c r="LP49" s="14">
        <v>76.3</v>
      </c>
      <c r="LQ49" s="14">
        <v>78.567999999999998</v>
      </c>
      <c r="LR49" s="14">
        <v>78.567999999999998</v>
      </c>
      <c r="LS49" s="14">
        <v>-2.2679999999999998</v>
      </c>
      <c r="LT49" s="14"/>
      <c r="LU49" s="14"/>
      <c r="LV49" s="14"/>
      <c r="LW49" s="14">
        <v>0</v>
      </c>
      <c r="LX49" s="14">
        <v>115.2</v>
      </c>
      <c r="LY49" s="14">
        <v>115.26571</v>
      </c>
      <c r="LZ49" s="14">
        <v>0</v>
      </c>
      <c r="MA49" s="14">
        <v>115.2</v>
      </c>
      <c r="MB49" s="14">
        <v>46.2</v>
      </c>
      <c r="MC49" s="14">
        <v>46.736719999999998</v>
      </c>
      <c r="MD49" s="14">
        <v>32.820509999999999</v>
      </c>
      <c r="ME49" s="14">
        <v>13.379490000000001</v>
      </c>
      <c r="MF49" s="14">
        <v>45.8</v>
      </c>
      <c r="MG49" s="14">
        <v>52.400120000000001</v>
      </c>
      <c r="MH49" s="14"/>
      <c r="MI49" s="14">
        <v>45.8</v>
      </c>
      <c r="MJ49" s="14"/>
      <c r="MK49" s="14"/>
      <c r="ML49" s="14"/>
      <c r="MM49" s="14">
        <v>0</v>
      </c>
      <c r="MN49" s="14">
        <v>141.30000000000001</v>
      </c>
      <c r="MO49" s="14">
        <v>152.34648999999999</v>
      </c>
      <c r="MP49" s="14">
        <v>152.34648999999999</v>
      </c>
      <c r="MQ49" s="14">
        <v>-11.04649</v>
      </c>
      <c r="MR49" s="14">
        <v>75.7</v>
      </c>
      <c r="MS49" s="14">
        <v>76.173249999999996</v>
      </c>
      <c r="MT49" s="14">
        <v>76.173249999999996</v>
      </c>
      <c r="MU49" s="14">
        <v>-0.47325</v>
      </c>
      <c r="MV49" s="14">
        <v>179.8</v>
      </c>
      <c r="MW49" s="14">
        <v>186.53289000000001</v>
      </c>
      <c r="MX49" s="14">
        <v>186.53289000000001</v>
      </c>
      <c r="MY49" s="14">
        <v>-6.7328900000000003</v>
      </c>
      <c r="MZ49" s="14"/>
      <c r="NA49" s="14"/>
      <c r="NB49" s="14"/>
      <c r="NC49" s="14">
        <v>0</v>
      </c>
      <c r="ND49" s="14"/>
      <c r="NE49" s="14"/>
      <c r="NF49" s="14"/>
      <c r="NG49" s="14">
        <v>0</v>
      </c>
      <c r="NH49" s="14"/>
      <c r="NI49" s="14"/>
      <c r="NJ49" s="14"/>
      <c r="NK49" s="14">
        <v>0</v>
      </c>
      <c r="NL49" s="14"/>
      <c r="NM49" s="14"/>
      <c r="NN49" s="14"/>
      <c r="NO49" s="14">
        <v>0</v>
      </c>
      <c r="NP49" s="14">
        <v>187.9</v>
      </c>
      <c r="NQ49" s="14">
        <v>193.36418</v>
      </c>
      <c r="NR49" s="14">
        <v>193.36418</v>
      </c>
      <c r="NS49" s="14">
        <v>-5.4641799999999998</v>
      </c>
      <c r="NT49" s="14">
        <v>101</v>
      </c>
      <c r="NU49" s="14">
        <v>96.682090000000002</v>
      </c>
      <c r="NV49" s="14">
        <v>96.682090000000002</v>
      </c>
      <c r="NW49" s="14">
        <v>4.3179100000000004</v>
      </c>
      <c r="NX49" s="14">
        <v>0</v>
      </c>
      <c r="NY49" s="14"/>
      <c r="NZ49" s="14">
        <v>0</v>
      </c>
      <c r="OA49" s="14">
        <v>0</v>
      </c>
      <c r="OB49" s="14">
        <v>32.700000000000003</v>
      </c>
      <c r="OC49" s="14">
        <v>74.3</v>
      </c>
      <c r="OD49" s="14">
        <v>76.891999999999996</v>
      </c>
      <c r="OE49" s="14">
        <v>-44.192</v>
      </c>
      <c r="OF49" s="14">
        <v>0</v>
      </c>
      <c r="OG49" s="14"/>
      <c r="OH49" s="14">
        <v>0</v>
      </c>
      <c r="OI49" s="14">
        <v>0</v>
      </c>
      <c r="OJ49" s="14">
        <v>3.9</v>
      </c>
      <c r="OK49" s="14">
        <v>2.7429999999999999</v>
      </c>
      <c r="OL49" s="14">
        <v>2.7429999999999999</v>
      </c>
      <c r="OM49" s="14">
        <v>1.157</v>
      </c>
      <c r="ON49" s="14">
        <v>0</v>
      </c>
      <c r="OO49" s="14">
        <v>0.5</v>
      </c>
      <c r="OP49" s="14">
        <v>0.5</v>
      </c>
      <c r="OQ49" s="14">
        <v>-0.5</v>
      </c>
      <c r="OR49" s="14"/>
      <c r="OS49" s="14"/>
      <c r="OT49" s="14">
        <v>17.560980000000001</v>
      </c>
      <c r="OU49" s="14">
        <v>-17.560980000000001</v>
      </c>
      <c r="OV49" s="14">
        <v>9.9</v>
      </c>
      <c r="OW49" s="14">
        <v>9.9830000000000005</v>
      </c>
      <c r="OX49" s="14">
        <v>9.9830000000000005</v>
      </c>
      <c r="OY49" s="14">
        <v>-8.3000000000000004E-2</v>
      </c>
      <c r="OZ49" s="14">
        <v>5.4</v>
      </c>
      <c r="PA49" s="14">
        <v>5.67</v>
      </c>
      <c r="PB49" s="14">
        <v>5.67</v>
      </c>
      <c r="PC49" s="14">
        <v>-0.27</v>
      </c>
      <c r="PD49" s="14">
        <v>0</v>
      </c>
      <c r="PE49" s="14">
        <v>1.23</v>
      </c>
      <c r="PF49" s="14">
        <v>1.23</v>
      </c>
      <c r="PG49" s="14">
        <v>-1.23</v>
      </c>
      <c r="PH49" s="14">
        <v>1.2</v>
      </c>
      <c r="PI49" s="14">
        <v>3.55</v>
      </c>
      <c r="PJ49" s="14">
        <v>3.55</v>
      </c>
      <c r="PK49" s="14">
        <v>-2.35</v>
      </c>
      <c r="PL49" s="14">
        <v>5</v>
      </c>
      <c r="PM49" s="14">
        <v>5</v>
      </c>
      <c r="PN49" s="14">
        <v>5</v>
      </c>
      <c r="PO49" s="14">
        <v>0</v>
      </c>
      <c r="PP49" s="14">
        <v>20.100000000000001</v>
      </c>
      <c r="PQ49" s="14">
        <v>19.5122</v>
      </c>
      <c r="PR49" s="14">
        <v>19.5122</v>
      </c>
      <c r="PS49" s="14">
        <v>0.58779999999999999</v>
      </c>
      <c r="PT49" s="14">
        <v>17.399999999999999</v>
      </c>
      <c r="PU49" s="14">
        <v>19.5122</v>
      </c>
      <c r="PV49" s="14">
        <v>19.5122</v>
      </c>
      <c r="PW49" s="14">
        <v>-2.1122000000000001</v>
      </c>
      <c r="PX49" s="14">
        <v>19.3</v>
      </c>
      <c r="PY49" s="14">
        <v>17.560980000000001</v>
      </c>
      <c r="PZ49" s="14">
        <v>17.560980000000001</v>
      </c>
      <c r="QA49" s="14">
        <v>1.73902</v>
      </c>
      <c r="QB49" s="14">
        <v>3.4</v>
      </c>
      <c r="QC49" s="14">
        <v>3.4</v>
      </c>
      <c r="QD49" s="14">
        <v>3.4</v>
      </c>
      <c r="QE49" s="14">
        <v>0</v>
      </c>
      <c r="QF49" s="14">
        <v>18.5</v>
      </c>
      <c r="QG49" s="14">
        <v>18.341460000000001</v>
      </c>
      <c r="QH49" s="14">
        <v>18.341460000000001</v>
      </c>
      <c r="QI49" s="14">
        <v>0.15853999999999999</v>
      </c>
      <c r="QJ49" s="14">
        <v>0</v>
      </c>
      <c r="QK49" s="14"/>
      <c r="QL49" s="14">
        <v>0</v>
      </c>
      <c r="QM49" s="14">
        <v>0</v>
      </c>
      <c r="QN49" s="14">
        <v>0</v>
      </c>
      <c r="QO49" s="14"/>
      <c r="QP49" s="14">
        <v>0</v>
      </c>
      <c r="QQ49" s="14">
        <v>0</v>
      </c>
      <c r="QR49" s="14">
        <v>7.6</v>
      </c>
      <c r="QS49" s="14">
        <v>21.9</v>
      </c>
      <c r="QT49" s="14">
        <v>16.364999999999998</v>
      </c>
      <c r="QU49" s="14">
        <v>-8.7650000000000006</v>
      </c>
      <c r="QV49" s="14">
        <v>25.5</v>
      </c>
      <c r="QW49" s="14">
        <v>32.4</v>
      </c>
      <c r="QX49" s="14">
        <v>48.372999999999998</v>
      </c>
      <c r="QY49" s="14">
        <v>-22.873000000000001</v>
      </c>
      <c r="QZ49" s="14">
        <v>4.29</v>
      </c>
      <c r="RA49" s="14">
        <v>4.2</v>
      </c>
      <c r="RB49" s="14">
        <v>4.2</v>
      </c>
      <c r="RC49" s="14">
        <v>0.09</v>
      </c>
      <c r="RD49" s="14">
        <v>2.37</v>
      </c>
      <c r="RE49" s="14">
        <v>1.5</v>
      </c>
      <c r="RF49" s="14"/>
      <c r="RG49" s="14">
        <v>2.37</v>
      </c>
      <c r="RH49" s="14">
        <v>2.4</v>
      </c>
      <c r="RI49" s="14">
        <v>2.4</v>
      </c>
      <c r="RJ49" s="14">
        <v>2.4</v>
      </c>
      <c r="RK49" s="14">
        <v>0</v>
      </c>
      <c r="RL49" s="14">
        <v>2.04</v>
      </c>
      <c r="RM49" s="14">
        <v>2.8</v>
      </c>
      <c r="RN49" s="14">
        <v>2.8</v>
      </c>
      <c r="RO49" s="14">
        <v>-0.76</v>
      </c>
      <c r="RP49" s="14">
        <v>0</v>
      </c>
      <c r="RQ49" s="14"/>
      <c r="RR49" s="14">
        <v>0</v>
      </c>
      <c r="RS49" s="14">
        <v>0</v>
      </c>
      <c r="RT49" s="14">
        <v>2.7</v>
      </c>
      <c r="RU49" s="14">
        <v>2.9009999999999998</v>
      </c>
      <c r="RV49" s="14">
        <v>2.9009999999999998</v>
      </c>
      <c r="RW49" s="14">
        <v>-0.20100000000000001</v>
      </c>
      <c r="RX49" s="14">
        <v>16.100000000000001</v>
      </c>
      <c r="RY49" s="14">
        <v>19.869240000000001</v>
      </c>
      <c r="RZ49" s="14">
        <v>19.869240000000001</v>
      </c>
      <c r="SA49" s="14">
        <v>-3.7692399999999999</v>
      </c>
      <c r="SB49" s="14">
        <v>2.1</v>
      </c>
      <c r="SC49" s="14">
        <v>2</v>
      </c>
      <c r="SD49" s="14">
        <v>2</v>
      </c>
      <c r="SE49" s="14">
        <v>0.1</v>
      </c>
      <c r="SF49" s="14">
        <v>0.3</v>
      </c>
      <c r="SG49" s="14">
        <v>0.7</v>
      </c>
      <c r="SH49" s="14">
        <v>0.7</v>
      </c>
      <c r="SI49" s="14">
        <v>-0.4</v>
      </c>
      <c r="SJ49" s="14">
        <v>19.8</v>
      </c>
      <c r="SK49" s="14">
        <v>19.21951</v>
      </c>
      <c r="SL49" s="14">
        <v>19.21951</v>
      </c>
      <c r="SM49" s="14">
        <v>0.58048999999999995</v>
      </c>
      <c r="SN49" s="14"/>
      <c r="SO49" s="14"/>
      <c r="SP49" s="14">
        <v>12.195119999999999</v>
      </c>
      <c r="SQ49" s="14">
        <v>-12.195119999999999</v>
      </c>
      <c r="SR49" s="14">
        <v>20.399999999999999</v>
      </c>
      <c r="SS49" s="14">
        <v>19.5122</v>
      </c>
      <c r="ST49" s="14">
        <v>19.5122</v>
      </c>
      <c r="SU49" s="14">
        <v>0.88780000000000003</v>
      </c>
      <c r="SV49" s="14">
        <v>20.3</v>
      </c>
      <c r="SW49" s="14">
        <v>19.5122</v>
      </c>
      <c r="SX49" s="14">
        <v>19.5122</v>
      </c>
      <c r="SY49" s="14">
        <v>0.78779999999999994</v>
      </c>
      <c r="SZ49" s="14">
        <v>20</v>
      </c>
      <c r="TA49" s="14">
        <v>19.317070000000001</v>
      </c>
      <c r="TB49" s="14">
        <v>19.317070000000001</v>
      </c>
      <c r="TC49" s="14">
        <v>0.68293000000000004</v>
      </c>
      <c r="TD49" s="14">
        <v>1.7</v>
      </c>
      <c r="TE49" s="14">
        <v>0.42399999999999999</v>
      </c>
      <c r="TF49" s="14">
        <v>0.42399999999999999</v>
      </c>
      <c r="TG49" s="14">
        <v>1.276</v>
      </c>
      <c r="TH49" s="14">
        <v>15.2</v>
      </c>
      <c r="TI49" s="14">
        <v>38.548999999999999</v>
      </c>
      <c r="TJ49" s="14">
        <v>38.548999999999999</v>
      </c>
      <c r="TK49" s="14">
        <v>-23.349</v>
      </c>
      <c r="TL49" s="14">
        <v>0</v>
      </c>
      <c r="TM49" s="14"/>
      <c r="TN49" s="14">
        <v>0</v>
      </c>
      <c r="TO49" s="14">
        <v>0</v>
      </c>
      <c r="TP49" s="14">
        <v>18.100000000000001</v>
      </c>
      <c r="TQ49" s="14">
        <v>34.9</v>
      </c>
      <c r="TR49" s="14">
        <v>75</v>
      </c>
      <c r="TS49" s="14">
        <v>-56.9</v>
      </c>
      <c r="TT49" s="14">
        <v>32.9</v>
      </c>
      <c r="TU49" s="14">
        <v>35.5</v>
      </c>
      <c r="TV49" s="14">
        <v>75</v>
      </c>
      <c r="TW49" s="14">
        <v>-42.1</v>
      </c>
      <c r="TX49" s="14">
        <v>1.2</v>
      </c>
      <c r="TY49" s="14">
        <v>2.7690000000000001</v>
      </c>
      <c r="TZ49" s="14">
        <v>2.7690000000000001</v>
      </c>
      <c r="UA49" s="14">
        <v>-1.569</v>
      </c>
      <c r="UB49" s="14">
        <v>1.1000000000000001</v>
      </c>
      <c r="UC49" s="14">
        <v>2.3130000000000002</v>
      </c>
      <c r="UD49" s="14">
        <v>2.3130000000000002</v>
      </c>
      <c r="UE49" s="14">
        <v>-1.2130000000000001</v>
      </c>
      <c r="UF49" s="14">
        <v>0</v>
      </c>
      <c r="UG49" s="14"/>
      <c r="UH49" s="14">
        <v>19.5122</v>
      </c>
      <c r="UI49" s="14">
        <v>-19.5122</v>
      </c>
      <c r="UJ49" s="14">
        <v>8.3000000000000007</v>
      </c>
      <c r="UK49" s="14">
        <v>8</v>
      </c>
      <c r="UL49" s="14">
        <v>8</v>
      </c>
      <c r="UM49" s="14">
        <v>0.3</v>
      </c>
      <c r="UN49" s="14"/>
      <c r="UO49" s="14"/>
      <c r="UP49" s="14">
        <v>6.8</v>
      </c>
      <c r="UQ49" s="14">
        <v>-6.8</v>
      </c>
      <c r="UR49" s="14">
        <v>20.399999999999999</v>
      </c>
      <c r="US49" s="14">
        <v>19.5122</v>
      </c>
      <c r="UT49" s="14">
        <v>19.5122</v>
      </c>
      <c r="UU49" s="14">
        <v>0.88780000000000003</v>
      </c>
      <c r="UV49" s="14">
        <v>20.399999999999999</v>
      </c>
      <c r="UW49" s="14">
        <v>19.5122</v>
      </c>
      <c r="UX49" s="14">
        <v>19.5122</v>
      </c>
      <c r="UY49" s="14">
        <v>0.88780000000000003</v>
      </c>
      <c r="UZ49" s="14">
        <v>20</v>
      </c>
      <c r="VA49" s="14">
        <v>19.5122</v>
      </c>
      <c r="VB49" s="14">
        <v>19.5122</v>
      </c>
      <c r="VC49" s="14">
        <v>0.48780000000000001</v>
      </c>
      <c r="VD49" s="14">
        <v>4.9000000000000004</v>
      </c>
      <c r="VE49" s="14">
        <v>3.5009999999999999</v>
      </c>
      <c r="VF49" s="14">
        <v>3.5009999999999999</v>
      </c>
      <c r="VG49" s="14">
        <v>1.399</v>
      </c>
      <c r="VH49" s="14">
        <v>0</v>
      </c>
      <c r="VI49" s="14"/>
      <c r="VJ49" s="14">
        <v>0</v>
      </c>
      <c r="VK49" s="14">
        <v>0</v>
      </c>
      <c r="VL49" s="14">
        <v>0</v>
      </c>
      <c r="VM49" s="14"/>
      <c r="VN49" s="14">
        <v>0</v>
      </c>
      <c r="VO49" s="14">
        <v>0</v>
      </c>
      <c r="VP49" s="14"/>
      <c r="VQ49" s="14"/>
      <c r="VR49" s="14">
        <v>0.6</v>
      </c>
      <c r="VS49" s="14">
        <v>-0.6</v>
      </c>
      <c r="VT49" s="14">
        <v>71.599999999999994</v>
      </c>
      <c r="VU49" s="14">
        <v>74.3</v>
      </c>
      <c r="VV49" s="14">
        <v>96.218000000000004</v>
      </c>
      <c r="VW49" s="14">
        <v>-24.617999999999999</v>
      </c>
      <c r="VX49" s="14">
        <v>63.3</v>
      </c>
      <c r="VY49" s="14">
        <v>76</v>
      </c>
      <c r="VZ49" s="14">
        <v>68.491</v>
      </c>
      <c r="WA49" s="14">
        <v>-5.1909999999999998</v>
      </c>
      <c r="WB49" s="14">
        <v>0</v>
      </c>
      <c r="WC49" s="14"/>
      <c r="WD49" s="14">
        <v>0</v>
      </c>
      <c r="WE49" s="14">
        <v>0</v>
      </c>
      <c r="WF49" s="14">
        <v>0</v>
      </c>
      <c r="WG49" s="14"/>
      <c r="WH49" s="14">
        <v>0</v>
      </c>
      <c r="WI49" s="14">
        <v>0</v>
      </c>
      <c r="WJ49" s="14">
        <v>7.4</v>
      </c>
      <c r="WK49" s="14">
        <v>8</v>
      </c>
      <c r="WL49" s="14">
        <v>8</v>
      </c>
      <c r="WM49" s="14">
        <v>-0.6</v>
      </c>
      <c r="WN49" s="14">
        <v>20</v>
      </c>
      <c r="WO49" s="14">
        <v>19.317070000000001</v>
      </c>
      <c r="WP49" s="14">
        <v>19.317070000000001</v>
      </c>
      <c r="WQ49" s="14">
        <v>0.68293000000000004</v>
      </c>
      <c r="WR49" s="14"/>
      <c r="WS49" s="14"/>
      <c r="WT49" s="14"/>
      <c r="WU49" s="14">
        <v>0</v>
      </c>
      <c r="WV49" s="14"/>
      <c r="WW49" s="14"/>
      <c r="WX49" s="14"/>
      <c r="WY49" s="14">
        <v>0</v>
      </c>
      <c r="WZ49" s="14">
        <v>36.299999999999997</v>
      </c>
      <c r="XA49" s="14">
        <v>35</v>
      </c>
      <c r="XB49" s="14">
        <v>35</v>
      </c>
      <c r="XC49" s="14">
        <v>1.3</v>
      </c>
      <c r="XD49" s="14">
        <v>28.3</v>
      </c>
      <c r="XE49" s="14">
        <v>29.184000000000001</v>
      </c>
      <c r="XF49" s="14">
        <v>29.184000000000001</v>
      </c>
      <c r="XG49" s="14">
        <v>-0.88400000000000001</v>
      </c>
      <c r="XH49" s="14">
        <v>3.1</v>
      </c>
      <c r="XI49" s="14">
        <v>2.8159999999999998</v>
      </c>
      <c r="XJ49" s="14">
        <v>2.8159999999999998</v>
      </c>
      <c r="XK49" s="14">
        <v>0.28399999999999997</v>
      </c>
      <c r="XL49" s="14"/>
      <c r="XM49" s="14"/>
      <c r="XN49" s="14"/>
      <c r="XO49" s="14">
        <v>0</v>
      </c>
      <c r="XP49" s="14">
        <v>12.5</v>
      </c>
      <c r="XQ49" s="14">
        <v>17</v>
      </c>
      <c r="XR49" s="14">
        <v>17</v>
      </c>
      <c r="XS49" s="14">
        <v>-4.5</v>
      </c>
      <c r="XT49" s="14">
        <v>6</v>
      </c>
      <c r="XU49" s="14">
        <v>10</v>
      </c>
      <c r="XV49" s="14">
        <v>10</v>
      </c>
      <c r="XW49" s="14">
        <v>-4</v>
      </c>
    </row>
    <row r="50" spans="1:647" ht="24" customHeight="1" x14ac:dyDescent="0.25">
      <c r="A50" s="1"/>
      <c r="B50" s="16" t="s">
        <v>69</v>
      </c>
      <c r="C50" s="16" t="s">
        <v>756</v>
      </c>
      <c r="D50" s="17">
        <v>1.1000000000000001</v>
      </c>
      <c r="E50" s="17">
        <v>1.01</v>
      </c>
      <c r="F50" s="17">
        <v>1.01</v>
      </c>
      <c r="G50" s="17">
        <v>0.09</v>
      </c>
      <c r="H50" s="17">
        <v>1.6</v>
      </c>
      <c r="I50" s="17">
        <v>1.64</v>
      </c>
      <c r="J50" s="17">
        <v>1.64</v>
      </c>
      <c r="K50" s="17">
        <v>-0.04</v>
      </c>
      <c r="L50" s="17"/>
      <c r="M50" s="17"/>
      <c r="N50" s="17"/>
      <c r="O50" s="17">
        <v>0</v>
      </c>
      <c r="P50" s="17"/>
      <c r="Q50" s="17"/>
      <c r="R50" s="17"/>
      <c r="S50" s="17">
        <v>0</v>
      </c>
      <c r="T50" s="17"/>
      <c r="U50" s="17"/>
      <c r="V50" s="17"/>
      <c r="W50" s="17">
        <v>0</v>
      </c>
      <c r="X50" s="17"/>
      <c r="Y50" s="17"/>
      <c r="Z50" s="17"/>
      <c r="AA50" s="17">
        <v>0</v>
      </c>
      <c r="AB50" s="17">
        <v>88.5</v>
      </c>
      <c r="AC50" s="17">
        <v>92.226339999999993</v>
      </c>
      <c r="AD50" s="17">
        <v>92.226339999999993</v>
      </c>
      <c r="AE50" s="17">
        <v>-3.72634</v>
      </c>
      <c r="AF50" s="17">
        <v>193.4</v>
      </c>
      <c r="AG50" s="17">
        <v>194.31585000000001</v>
      </c>
      <c r="AH50" s="17">
        <v>106</v>
      </c>
      <c r="AI50" s="17">
        <v>87.4</v>
      </c>
      <c r="AJ50" s="17">
        <v>79.900000000000006</v>
      </c>
      <c r="AK50" s="17">
        <v>87.329430000000002</v>
      </c>
      <c r="AL50" s="17">
        <v>82.881889999999999</v>
      </c>
      <c r="AM50" s="17">
        <v>-2.9818899999999999</v>
      </c>
      <c r="AN50" s="17"/>
      <c r="AO50" s="17"/>
      <c r="AP50" s="17">
        <v>0</v>
      </c>
      <c r="AQ50" s="17">
        <v>0</v>
      </c>
      <c r="AR50" s="17">
        <v>155.9</v>
      </c>
      <c r="AS50" s="17">
        <v>158.66663</v>
      </c>
      <c r="AT50" s="17">
        <v>158.66663</v>
      </c>
      <c r="AU50" s="17">
        <v>-2.7666300000000001</v>
      </c>
      <c r="AV50" s="17">
        <v>156.19999999999999</v>
      </c>
      <c r="AW50" s="17">
        <v>158.66663</v>
      </c>
      <c r="AX50" s="17">
        <v>158.66663</v>
      </c>
      <c r="AY50" s="17">
        <v>-2.4666299999999999</v>
      </c>
      <c r="AZ50" s="17">
        <v>156.19999999999999</v>
      </c>
      <c r="BA50" s="17">
        <v>158.66663</v>
      </c>
      <c r="BB50" s="17">
        <v>158.66663</v>
      </c>
      <c r="BC50" s="17">
        <v>-2.4666299999999999</v>
      </c>
      <c r="BD50" s="17">
        <v>264.7</v>
      </c>
      <c r="BE50" s="17">
        <v>237.99994000000001</v>
      </c>
      <c r="BF50" s="17">
        <v>237.99994000000001</v>
      </c>
      <c r="BG50" s="17">
        <v>26.700060000000001</v>
      </c>
      <c r="BH50" s="17">
        <v>201.2</v>
      </c>
      <c r="BI50" s="17">
        <v>204.87801999999999</v>
      </c>
      <c r="BJ50" s="17">
        <v>204.87801999999999</v>
      </c>
      <c r="BK50" s="17">
        <v>-3.6780200000000001</v>
      </c>
      <c r="BL50" s="17">
        <v>106.2</v>
      </c>
      <c r="BM50" s="17">
        <v>102.43901</v>
      </c>
      <c r="BN50" s="17">
        <v>102.43901</v>
      </c>
      <c r="BO50" s="17">
        <v>3.7609900000000001</v>
      </c>
      <c r="BP50" s="17">
        <v>543.9</v>
      </c>
      <c r="BQ50" s="17">
        <v>568.29854</v>
      </c>
      <c r="BR50" s="17">
        <v>568.29854</v>
      </c>
      <c r="BS50" s="17">
        <v>-24.398540000000001</v>
      </c>
      <c r="BT50" s="17">
        <v>10.3</v>
      </c>
      <c r="BU50" s="17">
        <v>10.17268</v>
      </c>
      <c r="BV50" s="17">
        <v>10.17268</v>
      </c>
      <c r="BW50" s="17">
        <v>0.12731999999999999</v>
      </c>
      <c r="BX50" s="17"/>
      <c r="BY50" s="17"/>
      <c r="BZ50" s="17"/>
      <c r="CA50" s="17">
        <v>0</v>
      </c>
      <c r="CB50" s="17"/>
      <c r="CC50" s="17"/>
      <c r="CD50" s="17"/>
      <c r="CE50" s="17">
        <v>0</v>
      </c>
      <c r="CF50" s="17"/>
      <c r="CG50" s="17"/>
      <c r="CH50" s="17"/>
      <c r="CI50" s="17">
        <v>0</v>
      </c>
      <c r="CJ50" s="17"/>
      <c r="CK50" s="17"/>
      <c r="CL50" s="17"/>
      <c r="CM50" s="17">
        <v>0</v>
      </c>
      <c r="CN50" s="17">
        <v>164</v>
      </c>
      <c r="CO50" s="17">
        <v>164.70732000000001</v>
      </c>
      <c r="CP50" s="17">
        <v>164.70732000000001</v>
      </c>
      <c r="CQ50" s="17">
        <v>-0.70731999999999995</v>
      </c>
      <c r="CR50" s="17">
        <v>7</v>
      </c>
      <c r="CS50" s="17">
        <v>3.8486199999999999</v>
      </c>
      <c r="CT50" s="17">
        <v>3.8486199999999999</v>
      </c>
      <c r="CU50" s="17">
        <v>3.1513800000000001</v>
      </c>
      <c r="CV50" s="17">
        <v>2.4980000000000002</v>
      </c>
      <c r="CW50" s="17">
        <v>2.1125600000000002</v>
      </c>
      <c r="CX50" s="17">
        <v>2.1125600000000002</v>
      </c>
      <c r="CY50" s="17">
        <v>0.38544</v>
      </c>
      <c r="CZ50" s="17">
        <v>16.5</v>
      </c>
      <c r="DA50" s="17">
        <v>16.873670000000001</v>
      </c>
      <c r="DB50" s="17">
        <v>16.873670000000001</v>
      </c>
      <c r="DC50" s="17">
        <v>-0.37367</v>
      </c>
      <c r="DD50" s="17">
        <v>6.5</v>
      </c>
      <c r="DE50" s="17">
        <v>6.7645099999999996</v>
      </c>
      <c r="DF50" s="17">
        <v>6.7645099999999996</v>
      </c>
      <c r="DG50" s="17">
        <v>-0.26451000000000002</v>
      </c>
      <c r="DH50" s="17"/>
      <c r="DI50" s="17"/>
      <c r="DJ50" s="17"/>
      <c r="DK50" s="17">
        <v>0</v>
      </c>
      <c r="DL50" s="17">
        <v>141.30000000000001</v>
      </c>
      <c r="DM50" s="17">
        <v>143</v>
      </c>
      <c r="DN50" s="17">
        <v>143</v>
      </c>
      <c r="DO50" s="17">
        <v>-1.7</v>
      </c>
      <c r="DP50" s="17">
        <v>8.1999999999999993</v>
      </c>
      <c r="DQ50" s="17">
        <v>6.2390999999999996</v>
      </c>
      <c r="DR50" s="17">
        <v>8.9130000000000003</v>
      </c>
      <c r="DS50" s="17">
        <v>-0.71299999999999997</v>
      </c>
      <c r="DT50" s="17"/>
      <c r="DU50" s="17"/>
      <c r="DV50" s="17"/>
      <c r="DW50" s="17">
        <v>0</v>
      </c>
      <c r="DX50" s="17"/>
      <c r="DY50" s="17"/>
      <c r="DZ50" s="17"/>
      <c r="EA50" s="17">
        <v>0</v>
      </c>
      <c r="EB50" s="17"/>
      <c r="EC50" s="17"/>
      <c r="ED50" s="17"/>
      <c r="EE50" s="17">
        <v>0</v>
      </c>
      <c r="EF50" s="17">
        <v>110</v>
      </c>
      <c r="EG50" s="17">
        <v>112.90537</v>
      </c>
      <c r="EH50" s="17">
        <v>112.90537</v>
      </c>
      <c r="EI50" s="17">
        <v>-2.90537</v>
      </c>
      <c r="EJ50" s="17">
        <v>221.7</v>
      </c>
      <c r="EK50" s="17">
        <v>221.55625000000001</v>
      </c>
      <c r="EL50" s="17">
        <v>221.55625000000001</v>
      </c>
      <c r="EM50" s="17">
        <v>0.14374999999999999</v>
      </c>
      <c r="EN50" s="17"/>
      <c r="EO50" s="17"/>
      <c r="EP50" s="17"/>
      <c r="EQ50" s="17">
        <v>0</v>
      </c>
      <c r="ER50" s="17"/>
      <c r="ES50" s="17"/>
      <c r="ET50" s="17"/>
      <c r="EU50" s="17">
        <v>0</v>
      </c>
      <c r="EV50" s="17"/>
      <c r="EW50" s="17"/>
      <c r="EX50" s="17"/>
      <c r="EY50" s="17">
        <v>0</v>
      </c>
      <c r="EZ50" s="17">
        <v>6.5</v>
      </c>
      <c r="FA50" s="17">
        <v>6.39</v>
      </c>
      <c r="FB50" s="17">
        <v>6.39</v>
      </c>
      <c r="FC50" s="17">
        <v>0.11</v>
      </c>
      <c r="FD50" s="17">
        <v>460.3</v>
      </c>
      <c r="FE50" s="17">
        <v>458.87804999999997</v>
      </c>
      <c r="FF50" s="17">
        <v>458.87804999999997</v>
      </c>
      <c r="FG50" s="17">
        <v>1.42195</v>
      </c>
      <c r="FH50" s="17">
        <v>78.7</v>
      </c>
      <c r="FI50" s="17">
        <v>81.954149999999998</v>
      </c>
      <c r="FJ50" s="17">
        <v>81.954149999999998</v>
      </c>
      <c r="FK50" s="17">
        <v>-3.2541500000000001</v>
      </c>
      <c r="FL50" s="17">
        <v>142.9</v>
      </c>
      <c r="FM50" s="17">
        <v>148.62634</v>
      </c>
      <c r="FN50" s="17">
        <v>148.62634</v>
      </c>
      <c r="FO50" s="17">
        <v>-5.7263400000000004</v>
      </c>
      <c r="FP50" s="17">
        <v>42.2</v>
      </c>
      <c r="FQ50" s="17">
        <v>41.498959999999997</v>
      </c>
      <c r="FR50" s="17">
        <v>41.498959999999997</v>
      </c>
      <c r="FS50" s="17">
        <v>0.70104</v>
      </c>
      <c r="FT50" s="17">
        <v>18.399999999999999</v>
      </c>
      <c r="FU50" s="17">
        <v>19.28585</v>
      </c>
      <c r="FV50" s="17">
        <v>19.28585</v>
      </c>
      <c r="FW50" s="17">
        <v>-0.88585000000000003</v>
      </c>
      <c r="FX50" s="17"/>
      <c r="FY50" s="17"/>
      <c r="FZ50" s="17">
        <v>19.414629999999999</v>
      </c>
      <c r="GA50" s="17">
        <v>-19.414629999999999</v>
      </c>
      <c r="GB50" s="17">
        <v>86.4</v>
      </c>
      <c r="GC50" s="17">
        <v>87.657560000000004</v>
      </c>
      <c r="GD50" s="17">
        <v>87.657560000000004</v>
      </c>
      <c r="GE50" s="17">
        <v>-1.25756</v>
      </c>
      <c r="GF50" s="17">
        <v>172.3</v>
      </c>
      <c r="GG50" s="17">
        <v>181.66672</v>
      </c>
      <c r="GH50" s="17">
        <v>181.66672</v>
      </c>
      <c r="GI50" s="17">
        <v>-9.3667200000000008</v>
      </c>
      <c r="GJ50" s="17">
        <v>173.2</v>
      </c>
      <c r="GK50" s="17">
        <v>181.66672</v>
      </c>
      <c r="GL50" s="17">
        <v>181.66672</v>
      </c>
      <c r="GM50" s="17">
        <v>-8.4667200000000005</v>
      </c>
      <c r="GN50" s="17">
        <v>180.9</v>
      </c>
      <c r="GO50" s="17">
        <v>181.66672</v>
      </c>
      <c r="GP50" s="17">
        <v>181.66672</v>
      </c>
      <c r="GQ50" s="17">
        <v>-0.76671999999999996</v>
      </c>
      <c r="GR50" s="17">
        <v>108</v>
      </c>
      <c r="GS50" s="17">
        <v>110.91316999999999</v>
      </c>
      <c r="GT50" s="17">
        <v>110.91316999999999</v>
      </c>
      <c r="GU50" s="17">
        <v>-2.91317</v>
      </c>
      <c r="GV50" s="17"/>
      <c r="GW50" s="17"/>
      <c r="GX50" s="17"/>
      <c r="GY50" s="17">
        <v>0</v>
      </c>
      <c r="GZ50" s="17">
        <v>8.1</v>
      </c>
      <c r="HA50" s="17">
        <v>7.8816100000000002</v>
      </c>
      <c r="HB50" s="17">
        <v>7.8816100000000002</v>
      </c>
      <c r="HC50" s="17">
        <v>0.21839</v>
      </c>
      <c r="HD50" s="17">
        <v>33.200000000000003</v>
      </c>
      <c r="HE50" s="17">
        <v>35.449759999999998</v>
      </c>
      <c r="HF50" s="17">
        <v>47.26634</v>
      </c>
      <c r="HG50" s="17">
        <v>-14.06634</v>
      </c>
      <c r="HH50" s="17"/>
      <c r="HI50" s="17"/>
      <c r="HJ50" s="17"/>
      <c r="HK50" s="17">
        <v>0</v>
      </c>
      <c r="HL50" s="17">
        <v>3.8</v>
      </c>
      <c r="HM50" s="17">
        <v>3.0928</v>
      </c>
      <c r="HN50" s="17">
        <v>1.8363499999999999</v>
      </c>
      <c r="HO50" s="17">
        <v>1.9636499999999999</v>
      </c>
      <c r="HP50" s="17">
        <v>32.700000000000003</v>
      </c>
      <c r="HQ50" s="17">
        <v>31.505569999999999</v>
      </c>
      <c r="HR50" s="17">
        <v>31.505569999999999</v>
      </c>
      <c r="HS50" s="17">
        <v>1.1944300000000001</v>
      </c>
      <c r="HT50" s="17">
        <v>171.3</v>
      </c>
      <c r="HU50" s="17">
        <v>171.54185000000001</v>
      </c>
      <c r="HV50" s="17">
        <v>171.54185000000001</v>
      </c>
      <c r="HW50" s="17">
        <v>-0.24185000000000001</v>
      </c>
      <c r="HX50" s="17">
        <v>94.6</v>
      </c>
      <c r="HY50" s="17">
        <v>95.918049999999994</v>
      </c>
      <c r="HZ50" s="17">
        <v>95.918049999999994</v>
      </c>
      <c r="IA50" s="17">
        <v>-1.3180499999999999</v>
      </c>
      <c r="IB50" s="17">
        <v>0</v>
      </c>
      <c r="IC50" s="17"/>
      <c r="ID50" s="17">
        <v>0</v>
      </c>
      <c r="IE50" s="17">
        <v>0</v>
      </c>
      <c r="IF50" s="17"/>
      <c r="IG50" s="17"/>
      <c r="IH50" s="17"/>
      <c r="II50" s="17">
        <v>0</v>
      </c>
      <c r="IJ50" s="17">
        <v>45.9</v>
      </c>
      <c r="IK50" s="17">
        <v>48.41648</v>
      </c>
      <c r="IL50" s="17">
        <v>48.41648</v>
      </c>
      <c r="IM50" s="17">
        <v>-2.5164800000000001</v>
      </c>
      <c r="IN50" s="17"/>
      <c r="IO50" s="17"/>
      <c r="IP50" s="17">
        <v>0</v>
      </c>
      <c r="IQ50" s="17">
        <v>0</v>
      </c>
      <c r="IR50" s="17"/>
      <c r="IS50" s="17"/>
      <c r="IT50" s="17"/>
      <c r="IU50" s="17">
        <v>0</v>
      </c>
      <c r="IV50" s="17"/>
      <c r="IW50" s="17"/>
      <c r="IX50" s="17"/>
      <c r="IY50" s="17">
        <v>0</v>
      </c>
      <c r="IZ50" s="17">
        <v>85.9</v>
      </c>
      <c r="JA50" s="17">
        <v>88.815600000000003</v>
      </c>
      <c r="JB50" s="17">
        <v>88.815600000000003</v>
      </c>
      <c r="JC50" s="17">
        <v>-2.9156</v>
      </c>
      <c r="JD50" s="17">
        <v>170.3</v>
      </c>
      <c r="JE50" s="17">
        <v>177.50106</v>
      </c>
      <c r="JF50" s="17">
        <v>177.50106</v>
      </c>
      <c r="JG50" s="17">
        <v>-7.20106</v>
      </c>
      <c r="JH50" s="17">
        <v>162.4</v>
      </c>
      <c r="JI50" s="17">
        <v>177.50106</v>
      </c>
      <c r="JJ50" s="17">
        <v>177.50106</v>
      </c>
      <c r="JK50" s="17">
        <v>-15.10106</v>
      </c>
      <c r="JL50" s="17">
        <v>200</v>
      </c>
      <c r="JM50" s="17">
        <v>177.50106</v>
      </c>
      <c r="JN50" s="17">
        <v>177.50106</v>
      </c>
      <c r="JO50" s="17">
        <v>22.498940000000001</v>
      </c>
      <c r="JP50" s="17">
        <v>264.3</v>
      </c>
      <c r="JQ50" s="17">
        <v>266.25157999999999</v>
      </c>
      <c r="JR50" s="17">
        <v>266.25157999999999</v>
      </c>
      <c r="JS50" s="17">
        <v>-1.9515800000000001</v>
      </c>
      <c r="JT50" s="17">
        <v>73</v>
      </c>
      <c r="JU50" s="17">
        <v>73.664670000000001</v>
      </c>
      <c r="JV50" s="17">
        <v>73.664670000000001</v>
      </c>
      <c r="JW50" s="17">
        <v>-0.66466999999999998</v>
      </c>
      <c r="JX50" s="17">
        <v>34.9</v>
      </c>
      <c r="JY50" s="17">
        <v>36.832329999999999</v>
      </c>
      <c r="JZ50" s="17">
        <v>36.832329999999999</v>
      </c>
      <c r="KA50" s="17">
        <v>-1.9323300000000001</v>
      </c>
      <c r="KB50" s="17"/>
      <c r="KC50" s="17"/>
      <c r="KD50" s="17"/>
      <c r="KE50" s="17">
        <v>0</v>
      </c>
      <c r="KF50" s="17"/>
      <c r="KG50" s="17"/>
      <c r="KH50" s="17"/>
      <c r="KI50" s="17">
        <v>0</v>
      </c>
      <c r="KJ50" s="17"/>
      <c r="KK50" s="17"/>
      <c r="KL50" s="17"/>
      <c r="KM50" s="17">
        <v>0</v>
      </c>
      <c r="KN50" s="17">
        <v>79.7</v>
      </c>
      <c r="KO50" s="17">
        <v>95</v>
      </c>
      <c r="KP50" s="17">
        <v>114.11063</v>
      </c>
      <c r="KQ50" s="17">
        <v>-34.410629999999998</v>
      </c>
      <c r="KR50" s="17"/>
      <c r="KS50" s="17"/>
      <c r="KT50" s="17"/>
      <c r="KU50" s="17">
        <v>0</v>
      </c>
      <c r="KV50" s="17"/>
      <c r="KW50" s="17"/>
      <c r="KX50" s="17"/>
      <c r="KY50" s="17">
        <v>0</v>
      </c>
      <c r="KZ50" s="17">
        <v>0</v>
      </c>
      <c r="LA50" s="17"/>
      <c r="LB50" s="17"/>
      <c r="LC50" s="17">
        <v>0</v>
      </c>
      <c r="LD50" s="17">
        <v>250.3</v>
      </c>
      <c r="LE50" s="17">
        <v>46.760039999999996</v>
      </c>
      <c r="LF50" s="17">
        <v>271.12195000000003</v>
      </c>
      <c r="LG50" s="17">
        <v>-20.821950000000001</v>
      </c>
      <c r="LH50" s="17">
        <v>130.6</v>
      </c>
      <c r="LI50" s="17">
        <v>133.67995999999999</v>
      </c>
      <c r="LJ50" s="17">
        <v>133.67995999999999</v>
      </c>
      <c r="LK50" s="17">
        <v>-3.0799599999999998</v>
      </c>
      <c r="LL50" s="17">
        <v>55.8</v>
      </c>
      <c r="LM50" s="17">
        <v>67.461460000000002</v>
      </c>
      <c r="LN50" s="17">
        <v>67.461460000000002</v>
      </c>
      <c r="LO50" s="17">
        <v>-11.66146</v>
      </c>
      <c r="LP50" s="17">
        <v>75.900000000000006</v>
      </c>
      <c r="LQ50" s="17">
        <v>78.567999999999998</v>
      </c>
      <c r="LR50" s="17">
        <v>78.567999999999998</v>
      </c>
      <c r="LS50" s="17">
        <v>-2.6680000000000001</v>
      </c>
      <c r="LT50" s="17"/>
      <c r="LU50" s="17"/>
      <c r="LV50" s="17"/>
      <c r="LW50" s="17">
        <v>0</v>
      </c>
      <c r="LX50" s="17">
        <v>115.4</v>
      </c>
      <c r="LY50" s="17">
        <v>114.45893</v>
      </c>
      <c r="LZ50" s="17">
        <v>0</v>
      </c>
      <c r="MA50" s="17">
        <v>115.4</v>
      </c>
      <c r="MB50" s="17">
        <v>46.2</v>
      </c>
      <c r="MC50" s="17">
        <v>46.736719999999998</v>
      </c>
      <c r="MD50" s="17">
        <v>32.820520000000002</v>
      </c>
      <c r="ME50" s="17">
        <v>13.379479999999999</v>
      </c>
      <c r="MF50" s="17">
        <v>45.8</v>
      </c>
      <c r="MG50" s="17">
        <v>52.400120000000001</v>
      </c>
      <c r="MH50" s="17"/>
      <c r="MI50" s="17">
        <v>45.8</v>
      </c>
      <c r="MJ50" s="17"/>
      <c r="MK50" s="17"/>
      <c r="ML50" s="17"/>
      <c r="MM50" s="17">
        <v>0</v>
      </c>
      <c r="MN50" s="17">
        <v>141.30000000000001</v>
      </c>
      <c r="MO50" s="17">
        <v>152.34648999999999</v>
      </c>
      <c r="MP50" s="17">
        <v>152.34648999999999</v>
      </c>
      <c r="MQ50" s="17">
        <v>-11.04649</v>
      </c>
      <c r="MR50" s="17">
        <v>75.400000000000006</v>
      </c>
      <c r="MS50" s="17">
        <v>76.173249999999996</v>
      </c>
      <c r="MT50" s="17">
        <v>76.173249999999996</v>
      </c>
      <c r="MU50" s="17">
        <v>-0.77324999999999999</v>
      </c>
      <c r="MV50" s="17">
        <v>179.7</v>
      </c>
      <c r="MW50" s="17">
        <v>186.53289000000001</v>
      </c>
      <c r="MX50" s="17">
        <v>186.53289000000001</v>
      </c>
      <c r="MY50" s="17">
        <v>-6.8328899999999999</v>
      </c>
      <c r="MZ50" s="17"/>
      <c r="NA50" s="17"/>
      <c r="NB50" s="17"/>
      <c r="NC50" s="17">
        <v>0</v>
      </c>
      <c r="ND50" s="17"/>
      <c r="NE50" s="17"/>
      <c r="NF50" s="17"/>
      <c r="NG50" s="17">
        <v>0</v>
      </c>
      <c r="NH50" s="17"/>
      <c r="NI50" s="17"/>
      <c r="NJ50" s="17"/>
      <c r="NK50" s="17">
        <v>0</v>
      </c>
      <c r="NL50" s="17"/>
      <c r="NM50" s="17"/>
      <c r="NN50" s="17"/>
      <c r="NO50" s="17">
        <v>0</v>
      </c>
      <c r="NP50" s="17">
        <v>188</v>
      </c>
      <c r="NQ50" s="17">
        <v>193.36418</v>
      </c>
      <c r="NR50" s="17">
        <v>193.36418</v>
      </c>
      <c r="NS50" s="17">
        <v>-5.3641800000000002</v>
      </c>
      <c r="NT50" s="17">
        <v>101</v>
      </c>
      <c r="NU50" s="17">
        <v>96.682090000000002</v>
      </c>
      <c r="NV50" s="17">
        <v>96.682090000000002</v>
      </c>
      <c r="NW50" s="17">
        <v>4.3179100000000004</v>
      </c>
      <c r="NX50" s="17">
        <v>0</v>
      </c>
      <c r="NY50" s="17"/>
      <c r="NZ50" s="17">
        <v>0</v>
      </c>
      <c r="OA50" s="17">
        <v>0</v>
      </c>
      <c r="OB50" s="17">
        <v>22.4</v>
      </c>
      <c r="OC50" s="17">
        <v>71.900000000000006</v>
      </c>
      <c r="OD50" s="17">
        <v>73.88</v>
      </c>
      <c r="OE50" s="17">
        <v>-51.48</v>
      </c>
      <c r="OF50" s="17">
        <v>0</v>
      </c>
      <c r="OG50" s="17"/>
      <c r="OH50" s="17">
        <v>0</v>
      </c>
      <c r="OI50" s="17">
        <v>0</v>
      </c>
      <c r="OJ50" s="17">
        <v>4.5</v>
      </c>
      <c r="OK50" s="17">
        <v>2.613</v>
      </c>
      <c r="OL50" s="17">
        <v>2.613</v>
      </c>
      <c r="OM50" s="17">
        <v>1.887</v>
      </c>
      <c r="ON50" s="17">
        <v>0</v>
      </c>
      <c r="OO50" s="17">
        <v>0.5</v>
      </c>
      <c r="OP50" s="17">
        <v>0.5</v>
      </c>
      <c r="OQ50" s="17">
        <v>-0.5</v>
      </c>
      <c r="OR50" s="17"/>
      <c r="OS50" s="17"/>
      <c r="OT50" s="17">
        <v>17.560980000000001</v>
      </c>
      <c r="OU50" s="17">
        <v>-17.560980000000001</v>
      </c>
      <c r="OV50" s="17">
        <v>9.9</v>
      </c>
      <c r="OW50" s="17">
        <v>9.9830000000000005</v>
      </c>
      <c r="OX50" s="17">
        <v>9.9830000000000005</v>
      </c>
      <c r="OY50" s="17">
        <v>-8.3000000000000004E-2</v>
      </c>
      <c r="OZ50" s="17">
        <v>5.4</v>
      </c>
      <c r="PA50" s="17">
        <v>5.67</v>
      </c>
      <c r="PB50" s="17">
        <v>5.67</v>
      </c>
      <c r="PC50" s="17">
        <v>-0.27</v>
      </c>
      <c r="PD50" s="17">
        <v>0</v>
      </c>
      <c r="PE50" s="17">
        <v>1.23</v>
      </c>
      <c r="PF50" s="17">
        <v>1.23</v>
      </c>
      <c r="PG50" s="17">
        <v>-1.23</v>
      </c>
      <c r="PH50" s="17">
        <v>1.4</v>
      </c>
      <c r="PI50" s="17">
        <v>3.55</v>
      </c>
      <c r="PJ50" s="17">
        <v>3.55</v>
      </c>
      <c r="PK50" s="17">
        <v>-2.15</v>
      </c>
      <c r="PL50" s="17">
        <v>5.0999999999999996</v>
      </c>
      <c r="PM50" s="17">
        <v>5</v>
      </c>
      <c r="PN50" s="17">
        <v>5</v>
      </c>
      <c r="PO50" s="17">
        <v>0.1</v>
      </c>
      <c r="PP50" s="17">
        <v>19.899999999999999</v>
      </c>
      <c r="PQ50" s="17">
        <v>19.5122</v>
      </c>
      <c r="PR50" s="17">
        <v>19.5122</v>
      </c>
      <c r="PS50" s="17">
        <v>0.38779999999999998</v>
      </c>
      <c r="PT50" s="17">
        <v>17.899999999999999</v>
      </c>
      <c r="PU50" s="17">
        <v>19.5122</v>
      </c>
      <c r="PV50" s="17">
        <v>19.5122</v>
      </c>
      <c r="PW50" s="17">
        <v>-1.6122000000000001</v>
      </c>
      <c r="PX50" s="17">
        <v>19.3</v>
      </c>
      <c r="PY50" s="17">
        <v>17.560980000000001</v>
      </c>
      <c r="PZ50" s="17">
        <v>17.560980000000001</v>
      </c>
      <c r="QA50" s="17">
        <v>1.73902</v>
      </c>
      <c r="QB50" s="17">
        <v>3.4</v>
      </c>
      <c r="QC50" s="17">
        <v>3.4</v>
      </c>
      <c r="QD50" s="17">
        <v>3.4</v>
      </c>
      <c r="QE50" s="17">
        <v>0</v>
      </c>
      <c r="QF50" s="17">
        <v>18.5</v>
      </c>
      <c r="QG50" s="17">
        <v>18.341460000000001</v>
      </c>
      <c r="QH50" s="17">
        <v>18.341460000000001</v>
      </c>
      <c r="QI50" s="17">
        <v>0.15853999999999999</v>
      </c>
      <c r="QJ50" s="17">
        <v>0</v>
      </c>
      <c r="QK50" s="17"/>
      <c r="QL50" s="17">
        <v>0</v>
      </c>
      <c r="QM50" s="17">
        <v>0</v>
      </c>
      <c r="QN50" s="17">
        <v>0</v>
      </c>
      <c r="QO50" s="17"/>
      <c r="QP50" s="17">
        <v>0</v>
      </c>
      <c r="QQ50" s="17">
        <v>0</v>
      </c>
      <c r="QR50" s="17">
        <v>6.4</v>
      </c>
      <c r="QS50" s="17">
        <v>20.7</v>
      </c>
      <c r="QT50" s="17">
        <v>15.722</v>
      </c>
      <c r="QU50" s="17">
        <v>-9.3219999999999992</v>
      </c>
      <c r="QV50" s="17">
        <v>20.5</v>
      </c>
      <c r="QW50" s="17">
        <v>29.3</v>
      </c>
      <c r="QX50" s="17">
        <v>46.015000000000001</v>
      </c>
      <c r="QY50" s="17">
        <v>-25.515000000000001</v>
      </c>
      <c r="QZ50" s="17">
        <v>4.29</v>
      </c>
      <c r="RA50" s="17">
        <v>4.2</v>
      </c>
      <c r="RB50" s="17">
        <v>4.2</v>
      </c>
      <c r="RC50" s="17">
        <v>0.09</v>
      </c>
      <c r="RD50" s="17">
        <v>2.37</v>
      </c>
      <c r="RE50" s="17">
        <v>1.5</v>
      </c>
      <c r="RF50" s="17"/>
      <c r="RG50" s="17">
        <v>2.37</v>
      </c>
      <c r="RH50" s="17">
        <v>2.4</v>
      </c>
      <c r="RI50" s="17">
        <v>2.4</v>
      </c>
      <c r="RJ50" s="17">
        <v>2.4</v>
      </c>
      <c r="RK50" s="17">
        <v>0</v>
      </c>
      <c r="RL50" s="17">
        <v>2.04</v>
      </c>
      <c r="RM50" s="17">
        <v>2.8</v>
      </c>
      <c r="RN50" s="17">
        <v>2.8</v>
      </c>
      <c r="RO50" s="17">
        <v>-0.76</v>
      </c>
      <c r="RP50" s="17">
        <v>0</v>
      </c>
      <c r="RQ50" s="17"/>
      <c r="RR50" s="17">
        <v>0</v>
      </c>
      <c r="RS50" s="17">
        <v>0</v>
      </c>
      <c r="RT50" s="17">
        <v>2.6</v>
      </c>
      <c r="RU50" s="17">
        <v>2.9009999999999998</v>
      </c>
      <c r="RV50" s="17">
        <v>2.9009999999999998</v>
      </c>
      <c r="RW50" s="17">
        <v>-0.30099999999999999</v>
      </c>
      <c r="RX50" s="17">
        <v>20.3</v>
      </c>
      <c r="RY50" s="17">
        <v>19.869240000000001</v>
      </c>
      <c r="RZ50" s="17">
        <v>19.869240000000001</v>
      </c>
      <c r="SA50" s="17">
        <v>0.43075999999999998</v>
      </c>
      <c r="SB50" s="17">
        <v>2.2000000000000002</v>
      </c>
      <c r="SC50" s="17">
        <v>2</v>
      </c>
      <c r="SD50" s="17">
        <v>2</v>
      </c>
      <c r="SE50" s="17">
        <v>0.2</v>
      </c>
      <c r="SF50" s="17">
        <v>0</v>
      </c>
      <c r="SG50" s="17">
        <v>0.7</v>
      </c>
      <c r="SH50" s="17">
        <v>0.7</v>
      </c>
      <c r="SI50" s="17">
        <v>-0.7</v>
      </c>
      <c r="SJ50" s="17">
        <v>19.8</v>
      </c>
      <c r="SK50" s="17">
        <v>19.21951</v>
      </c>
      <c r="SL50" s="17">
        <v>19.21951</v>
      </c>
      <c r="SM50" s="17">
        <v>0.58048999999999995</v>
      </c>
      <c r="SN50" s="17"/>
      <c r="SO50" s="17"/>
      <c r="SP50" s="17">
        <v>12.195119999999999</v>
      </c>
      <c r="SQ50" s="17">
        <v>-12.195119999999999</v>
      </c>
      <c r="SR50" s="17">
        <v>20.100000000000001</v>
      </c>
      <c r="SS50" s="17">
        <v>19.5122</v>
      </c>
      <c r="ST50" s="17">
        <v>19.5122</v>
      </c>
      <c r="SU50" s="17">
        <v>0.58779999999999999</v>
      </c>
      <c r="SV50" s="17">
        <v>20.2</v>
      </c>
      <c r="SW50" s="17">
        <v>19.5122</v>
      </c>
      <c r="SX50" s="17">
        <v>19.5122</v>
      </c>
      <c r="SY50" s="17">
        <v>0.68779999999999997</v>
      </c>
      <c r="SZ50" s="17">
        <v>20</v>
      </c>
      <c r="TA50" s="17">
        <v>19.317070000000001</v>
      </c>
      <c r="TB50" s="17">
        <v>19.317070000000001</v>
      </c>
      <c r="TC50" s="17">
        <v>0.68293000000000004</v>
      </c>
      <c r="TD50" s="17">
        <v>0.7</v>
      </c>
      <c r="TE50" s="17">
        <v>0.36899999999999999</v>
      </c>
      <c r="TF50" s="17">
        <v>0.36899999999999999</v>
      </c>
      <c r="TG50" s="17">
        <v>0.33100000000000002</v>
      </c>
      <c r="TH50" s="17">
        <v>13.4</v>
      </c>
      <c r="TI50" s="17">
        <v>35.531999999999996</v>
      </c>
      <c r="TJ50" s="17">
        <v>35.531999999999996</v>
      </c>
      <c r="TK50" s="17">
        <v>-22.132000000000001</v>
      </c>
      <c r="TL50" s="17">
        <v>0</v>
      </c>
      <c r="TM50" s="17"/>
      <c r="TN50" s="17">
        <v>0</v>
      </c>
      <c r="TO50" s="17">
        <v>0</v>
      </c>
      <c r="TP50" s="17">
        <v>17.2</v>
      </c>
      <c r="TQ50" s="17">
        <v>36.4</v>
      </c>
      <c r="TR50" s="17">
        <v>70.25</v>
      </c>
      <c r="TS50" s="17">
        <v>-53.05</v>
      </c>
      <c r="TT50" s="17">
        <v>28.7</v>
      </c>
      <c r="TU50" s="17">
        <v>37.700000000000003</v>
      </c>
      <c r="TV50" s="17">
        <v>70.25</v>
      </c>
      <c r="TW50" s="17">
        <v>-41.55</v>
      </c>
      <c r="TX50" s="17">
        <v>1.1000000000000001</v>
      </c>
      <c r="TY50" s="17">
        <v>2.6840000000000002</v>
      </c>
      <c r="TZ50" s="17">
        <v>2.6840000000000002</v>
      </c>
      <c r="UA50" s="17">
        <v>-1.5840000000000001</v>
      </c>
      <c r="UB50" s="17">
        <v>1.6</v>
      </c>
      <c r="UC50" s="17">
        <v>2.1179999999999999</v>
      </c>
      <c r="UD50" s="17">
        <v>2.1179999999999999</v>
      </c>
      <c r="UE50" s="17">
        <v>-0.51800000000000002</v>
      </c>
      <c r="UF50" s="17">
        <v>0</v>
      </c>
      <c r="UG50" s="17"/>
      <c r="UH50" s="17">
        <v>19.5122</v>
      </c>
      <c r="UI50" s="17">
        <v>-19.5122</v>
      </c>
      <c r="UJ50" s="17">
        <v>8.3000000000000007</v>
      </c>
      <c r="UK50" s="17">
        <v>8</v>
      </c>
      <c r="UL50" s="17">
        <v>8</v>
      </c>
      <c r="UM50" s="17">
        <v>0.3</v>
      </c>
      <c r="UN50" s="17"/>
      <c r="UO50" s="17"/>
      <c r="UP50" s="17">
        <v>6.8</v>
      </c>
      <c r="UQ50" s="17">
        <v>-6.8</v>
      </c>
      <c r="UR50" s="17">
        <v>20.399999999999999</v>
      </c>
      <c r="US50" s="17">
        <v>19.5122</v>
      </c>
      <c r="UT50" s="17">
        <v>19.5122</v>
      </c>
      <c r="UU50" s="17">
        <v>0.88780000000000003</v>
      </c>
      <c r="UV50" s="17">
        <v>20.399999999999999</v>
      </c>
      <c r="UW50" s="17">
        <v>19.5122</v>
      </c>
      <c r="UX50" s="17">
        <v>19.5122</v>
      </c>
      <c r="UY50" s="17">
        <v>0.88780000000000003</v>
      </c>
      <c r="UZ50" s="17">
        <v>20</v>
      </c>
      <c r="VA50" s="17">
        <v>19.5122</v>
      </c>
      <c r="VB50" s="17">
        <v>19.5122</v>
      </c>
      <c r="VC50" s="17">
        <v>0.48780000000000001</v>
      </c>
      <c r="VD50" s="17">
        <v>5</v>
      </c>
      <c r="VE50" s="17">
        <v>3.351</v>
      </c>
      <c r="VF50" s="17">
        <v>3.351</v>
      </c>
      <c r="VG50" s="17">
        <v>1.649</v>
      </c>
      <c r="VH50" s="17">
        <v>0</v>
      </c>
      <c r="VI50" s="17"/>
      <c r="VJ50" s="17">
        <v>0</v>
      </c>
      <c r="VK50" s="17">
        <v>0</v>
      </c>
      <c r="VL50" s="17">
        <v>0</v>
      </c>
      <c r="VM50" s="17"/>
      <c r="VN50" s="17">
        <v>0</v>
      </c>
      <c r="VO50" s="17">
        <v>0</v>
      </c>
      <c r="VP50" s="17"/>
      <c r="VQ50" s="17"/>
      <c r="VR50" s="17">
        <v>0.6</v>
      </c>
      <c r="VS50" s="17">
        <v>-0.6</v>
      </c>
      <c r="VT50" s="17">
        <v>56.2</v>
      </c>
      <c r="VU50" s="17">
        <v>63.9</v>
      </c>
      <c r="VV50" s="17">
        <v>86.662000000000006</v>
      </c>
      <c r="VW50" s="17">
        <v>-30.462</v>
      </c>
      <c r="VX50" s="17">
        <v>46.6</v>
      </c>
      <c r="VY50" s="17">
        <v>75</v>
      </c>
      <c r="VZ50" s="17">
        <v>54.731999999999999</v>
      </c>
      <c r="WA50" s="17">
        <v>-8.1319999999999997</v>
      </c>
      <c r="WB50" s="17">
        <v>0</v>
      </c>
      <c r="WC50" s="17"/>
      <c r="WD50" s="17">
        <v>0</v>
      </c>
      <c r="WE50" s="17">
        <v>0</v>
      </c>
      <c r="WF50" s="17">
        <v>0</v>
      </c>
      <c r="WG50" s="17"/>
      <c r="WH50" s="17">
        <v>0</v>
      </c>
      <c r="WI50" s="17">
        <v>0</v>
      </c>
      <c r="WJ50" s="17">
        <v>7.4</v>
      </c>
      <c r="WK50" s="17">
        <v>8</v>
      </c>
      <c r="WL50" s="17">
        <v>8</v>
      </c>
      <c r="WM50" s="17">
        <v>-0.6</v>
      </c>
      <c r="WN50" s="17">
        <v>20</v>
      </c>
      <c r="WO50" s="17">
        <v>19.317070000000001</v>
      </c>
      <c r="WP50" s="17">
        <v>19.317070000000001</v>
      </c>
      <c r="WQ50" s="17">
        <v>0.68293000000000004</v>
      </c>
      <c r="WR50" s="17"/>
      <c r="WS50" s="17"/>
      <c r="WT50" s="17"/>
      <c r="WU50" s="17">
        <v>0</v>
      </c>
      <c r="WV50" s="17"/>
      <c r="WW50" s="17"/>
      <c r="WX50" s="17"/>
      <c r="WY50" s="17">
        <v>0</v>
      </c>
      <c r="WZ50" s="17">
        <v>36.299999999999997</v>
      </c>
      <c r="XA50" s="17">
        <v>35</v>
      </c>
      <c r="XB50" s="17">
        <v>35</v>
      </c>
      <c r="XC50" s="17">
        <v>1.3</v>
      </c>
      <c r="XD50" s="17">
        <v>28.4</v>
      </c>
      <c r="XE50" s="17">
        <v>29.184000000000001</v>
      </c>
      <c r="XF50" s="17">
        <v>29.184000000000001</v>
      </c>
      <c r="XG50" s="17">
        <v>-0.78400000000000003</v>
      </c>
      <c r="XH50" s="17">
        <v>3.1</v>
      </c>
      <c r="XI50" s="17">
        <v>2.8159999999999998</v>
      </c>
      <c r="XJ50" s="17">
        <v>2.8159999999999998</v>
      </c>
      <c r="XK50" s="17">
        <v>0.28399999999999997</v>
      </c>
      <c r="XL50" s="17"/>
      <c r="XM50" s="17"/>
      <c r="XN50" s="17"/>
      <c r="XO50" s="17">
        <v>0</v>
      </c>
      <c r="XP50" s="17">
        <v>12.5</v>
      </c>
      <c r="XQ50" s="17">
        <v>17</v>
      </c>
      <c r="XR50" s="17">
        <v>17</v>
      </c>
      <c r="XS50" s="17">
        <v>-4.5</v>
      </c>
      <c r="XT50" s="17">
        <v>5.7</v>
      </c>
      <c r="XU50" s="17">
        <v>10</v>
      </c>
      <c r="XV50" s="17">
        <v>10</v>
      </c>
      <c r="XW50" s="17">
        <v>-4.3</v>
      </c>
    </row>
    <row r="51" spans="1:647" ht="24" customHeight="1" x14ac:dyDescent="0.25">
      <c r="A51" s="1"/>
      <c r="B51" s="16" t="s">
        <v>69</v>
      </c>
      <c r="C51" s="16" t="s">
        <v>757</v>
      </c>
      <c r="D51" s="17">
        <v>1.1000000000000001</v>
      </c>
      <c r="E51" s="17">
        <v>1.01</v>
      </c>
      <c r="F51" s="17">
        <v>1.01</v>
      </c>
      <c r="G51" s="17">
        <v>0.09</v>
      </c>
      <c r="H51" s="17">
        <v>1.6</v>
      </c>
      <c r="I51" s="17">
        <v>1.64</v>
      </c>
      <c r="J51" s="17">
        <v>1.64</v>
      </c>
      <c r="K51" s="17">
        <v>-0.04</v>
      </c>
      <c r="L51" s="17"/>
      <c r="M51" s="17"/>
      <c r="N51" s="17"/>
      <c r="O51" s="17">
        <v>0</v>
      </c>
      <c r="P51" s="17"/>
      <c r="Q51" s="17"/>
      <c r="R51" s="17"/>
      <c r="S51" s="17">
        <v>0</v>
      </c>
      <c r="T51" s="17"/>
      <c r="U51" s="17"/>
      <c r="V51" s="17"/>
      <c r="W51" s="17">
        <v>0</v>
      </c>
      <c r="X51" s="17"/>
      <c r="Y51" s="17"/>
      <c r="Z51" s="17"/>
      <c r="AA51" s="17">
        <v>0</v>
      </c>
      <c r="AB51" s="17">
        <v>91.1</v>
      </c>
      <c r="AC51" s="17">
        <v>92.226339999999993</v>
      </c>
      <c r="AD51" s="17">
        <v>92.226339999999993</v>
      </c>
      <c r="AE51" s="17">
        <v>-1.1263399999999999</v>
      </c>
      <c r="AF51" s="17">
        <v>194.2</v>
      </c>
      <c r="AG51" s="17">
        <v>194.31585000000001</v>
      </c>
      <c r="AH51" s="17">
        <v>106</v>
      </c>
      <c r="AI51" s="17">
        <v>88.2</v>
      </c>
      <c r="AJ51" s="17">
        <v>81.8</v>
      </c>
      <c r="AK51" s="17">
        <v>66.314589999999995</v>
      </c>
      <c r="AL51" s="17">
        <v>87.329350000000005</v>
      </c>
      <c r="AM51" s="17">
        <v>-5.52935</v>
      </c>
      <c r="AN51" s="17"/>
      <c r="AO51" s="17"/>
      <c r="AP51" s="17">
        <v>0</v>
      </c>
      <c r="AQ51" s="17">
        <v>0</v>
      </c>
      <c r="AR51" s="17">
        <v>141.1</v>
      </c>
      <c r="AS51" s="17">
        <v>158.66663</v>
      </c>
      <c r="AT51" s="17">
        <v>158.66663</v>
      </c>
      <c r="AU51" s="17">
        <v>-17.56663</v>
      </c>
      <c r="AV51" s="17">
        <v>139.5</v>
      </c>
      <c r="AW51" s="17">
        <v>158.66663</v>
      </c>
      <c r="AX51" s="17">
        <v>158.66663</v>
      </c>
      <c r="AY51" s="17">
        <v>-19.166630000000001</v>
      </c>
      <c r="AZ51" s="17">
        <v>140.30000000000001</v>
      </c>
      <c r="BA51" s="17">
        <v>158.66663</v>
      </c>
      <c r="BB51" s="17">
        <v>158.66663</v>
      </c>
      <c r="BC51" s="17">
        <v>-18.366630000000001</v>
      </c>
      <c r="BD51" s="17">
        <v>248.2</v>
      </c>
      <c r="BE51" s="17">
        <v>237.99994000000001</v>
      </c>
      <c r="BF51" s="17">
        <v>237.99994000000001</v>
      </c>
      <c r="BG51" s="17">
        <v>10.200060000000001</v>
      </c>
      <c r="BH51" s="17">
        <v>205.8</v>
      </c>
      <c r="BI51" s="17">
        <v>204.87801999999999</v>
      </c>
      <c r="BJ51" s="17">
        <v>204.87801999999999</v>
      </c>
      <c r="BK51" s="17">
        <v>0.92198000000000002</v>
      </c>
      <c r="BL51" s="17">
        <v>105.7</v>
      </c>
      <c r="BM51" s="17">
        <v>102.43901</v>
      </c>
      <c r="BN51" s="17">
        <v>102.43901</v>
      </c>
      <c r="BO51" s="17">
        <v>3.2609900000000001</v>
      </c>
      <c r="BP51" s="17">
        <v>557.9</v>
      </c>
      <c r="BQ51" s="17">
        <v>568.29854</v>
      </c>
      <c r="BR51" s="17">
        <v>568.29854</v>
      </c>
      <c r="BS51" s="17">
        <v>-10.398540000000001</v>
      </c>
      <c r="BT51" s="17">
        <v>10.7</v>
      </c>
      <c r="BU51" s="17">
        <v>10.17268</v>
      </c>
      <c r="BV51" s="17">
        <v>10.17268</v>
      </c>
      <c r="BW51" s="17">
        <v>0.52732000000000001</v>
      </c>
      <c r="BX51" s="17"/>
      <c r="BY51" s="17"/>
      <c r="BZ51" s="17"/>
      <c r="CA51" s="17">
        <v>0</v>
      </c>
      <c r="CB51" s="17"/>
      <c r="CC51" s="17"/>
      <c r="CD51" s="17"/>
      <c r="CE51" s="17">
        <v>0</v>
      </c>
      <c r="CF51" s="17"/>
      <c r="CG51" s="17"/>
      <c r="CH51" s="17"/>
      <c r="CI51" s="17">
        <v>0</v>
      </c>
      <c r="CJ51" s="17"/>
      <c r="CK51" s="17"/>
      <c r="CL51" s="17"/>
      <c r="CM51" s="17">
        <v>0</v>
      </c>
      <c r="CN51" s="17">
        <v>166.7</v>
      </c>
      <c r="CO51" s="17">
        <v>164.70732000000001</v>
      </c>
      <c r="CP51" s="17">
        <v>164.70732000000001</v>
      </c>
      <c r="CQ51" s="17">
        <v>1.99268</v>
      </c>
      <c r="CR51" s="17">
        <v>7.5</v>
      </c>
      <c r="CS51" s="17">
        <v>3.8486199999999999</v>
      </c>
      <c r="CT51" s="17">
        <v>3.8486199999999999</v>
      </c>
      <c r="CU51" s="17">
        <v>3.6513800000000001</v>
      </c>
      <c r="CV51" s="17">
        <v>2.7810000000000001</v>
      </c>
      <c r="CW51" s="17">
        <v>2.1125600000000002</v>
      </c>
      <c r="CX51" s="17">
        <v>2.1125600000000002</v>
      </c>
      <c r="CY51" s="17">
        <v>0.66844000000000003</v>
      </c>
      <c r="CZ51" s="17">
        <v>16.5</v>
      </c>
      <c r="DA51" s="17">
        <v>16.873670000000001</v>
      </c>
      <c r="DB51" s="17">
        <v>16.873670000000001</v>
      </c>
      <c r="DC51" s="17">
        <v>-0.37367</v>
      </c>
      <c r="DD51" s="17">
        <v>6.4</v>
      </c>
      <c r="DE51" s="17">
        <v>6.7645099999999996</v>
      </c>
      <c r="DF51" s="17">
        <v>6.7645099999999996</v>
      </c>
      <c r="DG51" s="17">
        <v>-0.36451</v>
      </c>
      <c r="DH51" s="17"/>
      <c r="DI51" s="17"/>
      <c r="DJ51" s="17"/>
      <c r="DK51" s="17">
        <v>0</v>
      </c>
      <c r="DL51" s="17">
        <v>143.30000000000001</v>
      </c>
      <c r="DM51" s="17">
        <v>143</v>
      </c>
      <c r="DN51" s="17">
        <v>143</v>
      </c>
      <c r="DO51" s="17">
        <v>0.3</v>
      </c>
      <c r="DP51" s="17">
        <v>8.1999999999999993</v>
      </c>
      <c r="DQ51" s="17">
        <v>6.2390999999999996</v>
      </c>
      <c r="DR51" s="17">
        <v>8.9130000000000003</v>
      </c>
      <c r="DS51" s="17">
        <v>-0.71299999999999997</v>
      </c>
      <c r="DT51" s="17"/>
      <c r="DU51" s="17"/>
      <c r="DV51" s="17"/>
      <c r="DW51" s="17">
        <v>0</v>
      </c>
      <c r="DX51" s="17"/>
      <c r="DY51" s="17"/>
      <c r="DZ51" s="17"/>
      <c r="EA51" s="17">
        <v>0</v>
      </c>
      <c r="EB51" s="17"/>
      <c r="EC51" s="17"/>
      <c r="ED51" s="17"/>
      <c r="EE51" s="17">
        <v>0</v>
      </c>
      <c r="EF51" s="17">
        <v>110.8</v>
      </c>
      <c r="EG51" s="17">
        <v>112.90537</v>
      </c>
      <c r="EH51" s="17">
        <v>112.90537</v>
      </c>
      <c r="EI51" s="17">
        <v>-2.1053700000000002</v>
      </c>
      <c r="EJ51" s="17">
        <v>223.7</v>
      </c>
      <c r="EK51" s="17">
        <v>221.55625000000001</v>
      </c>
      <c r="EL51" s="17">
        <v>221.55625000000001</v>
      </c>
      <c r="EM51" s="17">
        <v>2.1437499999999998</v>
      </c>
      <c r="EN51" s="17"/>
      <c r="EO51" s="17"/>
      <c r="EP51" s="17"/>
      <c r="EQ51" s="17">
        <v>0</v>
      </c>
      <c r="ER51" s="17"/>
      <c r="ES51" s="17"/>
      <c r="ET51" s="17"/>
      <c r="EU51" s="17">
        <v>0</v>
      </c>
      <c r="EV51" s="17"/>
      <c r="EW51" s="17"/>
      <c r="EX51" s="17"/>
      <c r="EY51" s="17">
        <v>0</v>
      </c>
      <c r="EZ51" s="17">
        <v>6.5</v>
      </c>
      <c r="FA51" s="17">
        <v>6.39</v>
      </c>
      <c r="FB51" s="17">
        <v>6.39</v>
      </c>
      <c r="FC51" s="17">
        <v>0.11</v>
      </c>
      <c r="FD51" s="17">
        <v>460.8</v>
      </c>
      <c r="FE51" s="17">
        <v>458.87804999999997</v>
      </c>
      <c r="FF51" s="17">
        <v>458.87804999999997</v>
      </c>
      <c r="FG51" s="17">
        <v>1.92195</v>
      </c>
      <c r="FH51" s="17">
        <v>78.2</v>
      </c>
      <c r="FI51" s="17">
        <v>81.954149999999998</v>
      </c>
      <c r="FJ51" s="17">
        <v>81.954149999999998</v>
      </c>
      <c r="FK51" s="17">
        <v>-3.7541500000000001</v>
      </c>
      <c r="FL51" s="17">
        <v>140.69999999999999</v>
      </c>
      <c r="FM51" s="17">
        <v>148.62634</v>
      </c>
      <c r="FN51" s="17">
        <v>148.62634</v>
      </c>
      <c r="FO51" s="17">
        <v>-7.9263399999999997</v>
      </c>
      <c r="FP51" s="17">
        <v>42.3</v>
      </c>
      <c r="FQ51" s="17">
        <v>41.498959999999997</v>
      </c>
      <c r="FR51" s="17">
        <v>41.498959999999997</v>
      </c>
      <c r="FS51" s="17">
        <v>0.80103999999999997</v>
      </c>
      <c r="FT51" s="17">
        <v>18.5</v>
      </c>
      <c r="FU51" s="17">
        <v>19.28585</v>
      </c>
      <c r="FV51" s="17">
        <v>19.28585</v>
      </c>
      <c r="FW51" s="17">
        <v>-0.78585000000000005</v>
      </c>
      <c r="FX51" s="17"/>
      <c r="FY51" s="17"/>
      <c r="FZ51" s="17">
        <v>19.414629999999999</v>
      </c>
      <c r="GA51" s="17">
        <v>-19.414629999999999</v>
      </c>
      <c r="GB51" s="17">
        <v>87.9</v>
      </c>
      <c r="GC51" s="17">
        <v>87.657560000000004</v>
      </c>
      <c r="GD51" s="17">
        <v>87.657560000000004</v>
      </c>
      <c r="GE51" s="17">
        <v>0.24243999999999999</v>
      </c>
      <c r="GF51" s="17">
        <v>179.3</v>
      </c>
      <c r="GG51" s="17">
        <v>181.66672</v>
      </c>
      <c r="GH51" s="17">
        <v>181.66672</v>
      </c>
      <c r="GI51" s="17">
        <v>-2.3667199999999999</v>
      </c>
      <c r="GJ51" s="17">
        <v>179.2</v>
      </c>
      <c r="GK51" s="17">
        <v>181.66672</v>
      </c>
      <c r="GL51" s="17">
        <v>181.66672</v>
      </c>
      <c r="GM51" s="17">
        <v>-2.46672</v>
      </c>
      <c r="GN51" s="17">
        <v>182.1</v>
      </c>
      <c r="GO51" s="17">
        <v>181.66672</v>
      </c>
      <c r="GP51" s="17">
        <v>181.66672</v>
      </c>
      <c r="GQ51" s="17">
        <v>0.43328</v>
      </c>
      <c r="GR51" s="17">
        <v>108.6</v>
      </c>
      <c r="GS51" s="17">
        <v>110.91316999999999</v>
      </c>
      <c r="GT51" s="17">
        <v>110.91316999999999</v>
      </c>
      <c r="GU51" s="17">
        <v>-2.3131699999999999</v>
      </c>
      <c r="GV51" s="17"/>
      <c r="GW51" s="17"/>
      <c r="GX51" s="17"/>
      <c r="GY51" s="17">
        <v>0</v>
      </c>
      <c r="GZ51" s="17">
        <v>8.1999999999999993</v>
      </c>
      <c r="HA51" s="17">
        <v>7.8816100000000002</v>
      </c>
      <c r="HB51" s="17">
        <v>7.8816100000000002</v>
      </c>
      <c r="HC51" s="17">
        <v>0.31839000000000001</v>
      </c>
      <c r="HD51" s="17">
        <v>34.4</v>
      </c>
      <c r="HE51" s="17">
        <v>35.449759999999998</v>
      </c>
      <c r="HF51" s="17">
        <v>47.26634</v>
      </c>
      <c r="HG51" s="17">
        <v>-12.866339999999999</v>
      </c>
      <c r="HH51" s="17"/>
      <c r="HI51" s="17"/>
      <c r="HJ51" s="17"/>
      <c r="HK51" s="17">
        <v>0</v>
      </c>
      <c r="HL51" s="17">
        <v>3.8</v>
      </c>
      <c r="HM51" s="17">
        <v>3.0928</v>
      </c>
      <c r="HN51" s="17">
        <v>1.8363499999999999</v>
      </c>
      <c r="HO51" s="17">
        <v>1.9636499999999999</v>
      </c>
      <c r="HP51" s="17">
        <v>32.9</v>
      </c>
      <c r="HQ51" s="17">
        <v>31.505569999999999</v>
      </c>
      <c r="HR51" s="17">
        <v>31.505569999999999</v>
      </c>
      <c r="HS51" s="17">
        <v>1.3944300000000001</v>
      </c>
      <c r="HT51" s="17">
        <v>173.7</v>
      </c>
      <c r="HU51" s="17">
        <v>171.54185000000001</v>
      </c>
      <c r="HV51" s="17">
        <v>171.54185000000001</v>
      </c>
      <c r="HW51" s="17">
        <v>2.15815</v>
      </c>
      <c r="HX51" s="17">
        <v>95.4</v>
      </c>
      <c r="HY51" s="17">
        <v>95.918049999999994</v>
      </c>
      <c r="HZ51" s="17">
        <v>95.918049999999994</v>
      </c>
      <c r="IA51" s="17">
        <v>-0.51805000000000001</v>
      </c>
      <c r="IB51" s="17">
        <v>0</v>
      </c>
      <c r="IC51" s="17"/>
      <c r="ID51" s="17">
        <v>0</v>
      </c>
      <c r="IE51" s="17">
        <v>0</v>
      </c>
      <c r="IF51" s="17"/>
      <c r="IG51" s="17"/>
      <c r="IH51" s="17"/>
      <c r="II51" s="17">
        <v>0</v>
      </c>
      <c r="IJ51" s="17">
        <v>46.3</v>
      </c>
      <c r="IK51" s="17">
        <v>48.41648</v>
      </c>
      <c r="IL51" s="17">
        <v>48.41648</v>
      </c>
      <c r="IM51" s="17">
        <v>-2.1164800000000001</v>
      </c>
      <c r="IN51" s="17"/>
      <c r="IO51" s="17"/>
      <c r="IP51" s="17">
        <v>0</v>
      </c>
      <c r="IQ51" s="17">
        <v>0</v>
      </c>
      <c r="IR51" s="17"/>
      <c r="IS51" s="17"/>
      <c r="IT51" s="17"/>
      <c r="IU51" s="17">
        <v>0</v>
      </c>
      <c r="IV51" s="17"/>
      <c r="IW51" s="17"/>
      <c r="IX51" s="17"/>
      <c r="IY51" s="17">
        <v>0</v>
      </c>
      <c r="IZ51" s="17">
        <v>87.6</v>
      </c>
      <c r="JA51" s="17">
        <v>88.815600000000003</v>
      </c>
      <c r="JB51" s="17">
        <v>88.815600000000003</v>
      </c>
      <c r="JC51" s="17">
        <v>-1.2156</v>
      </c>
      <c r="JD51" s="17">
        <v>170</v>
      </c>
      <c r="JE51" s="17">
        <v>177.70475999999999</v>
      </c>
      <c r="JF51" s="17">
        <v>177.70475999999999</v>
      </c>
      <c r="JG51" s="17">
        <v>-7.7047600000000003</v>
      </c>
      <c r="JH51" s="17">
        <v>162.1</v>
      </c>
      <c r="JI51" s="17">
        <v>177.70475999999999</v>
      </c>
      <c r="JJ51" s="17">
        <v>177.70475999999999</v>
      </c>
      <c r="JK51" s="17">
        <v>-15.604760000000001</v>
      </c>
      <c r="JL51" s="17">
        <v>200</v>
      </c>
      <c r="JM51" s="17">
        <v>177.70475999999999</v>
      </c>
      <c r="JN51" s="17">
        <v>177.70475999999999</v>
      </c>
      <c r="JO51" s="17">
        <v>22.29524</v>
      </c>
      <c r="JP51" s="17">
        <v>263.10000000000002</v>
      </c>
      <c r="JQ51" s="17">
        <v>266.55714</v>
      </c>
      <c r="JR51" s="17">
        <v>266.55714</v>
      </c>
      <c r="JS51" s="17">
        <v>-3.4571399999999999</v>
      </c>
      <c r="JT51" s="17">
        <v>72.599999999999994</v>
      </c>
      <c r="JU51" s="17">
        <v>73.664670000000001</v>
      </c>
      <c r="JV51" s="17">
        <v>73.664670000000001</v>
      </c>
      <c r="JW51" s="17">
        <v>-1.06467</v>
      </c>
      <c r="JX51" s="17">
        <v>34.799999999999997</v>
      </c>
      <c r="JY51" s="17">
        <v>36.832329999999999</v>
      </c>
      <c r="JZ51" s="17">
        <v>36.832329999999999</v>
      </c>
      <c r="KA51" s="17">
        <v>-2.03233</v>
      </c>
      <c r="KB51" s="17"/>
      <c r="KC51" s="17"/>
      <c r="KD51" s="17"/>
      <c r="KE51" s="17">
        <v>0</v>
      </c>
      <c r="KF51" s="17"/>
      <c r="KG51" s="17"/>
      <c r="KH51" s="17"/>
      <c r="KI51" s="17">
        <v>0</v>
      </c>
      <c r="KJ51" s="17"/>
      <c r="KK51" s="17"/>
      <c r="KL51" s="17"/>
      <c r="KM51" s="17">
        <v>0</v>
      </c>
      <c r="KN51" s="17">
        <v>80.400000000000006</v>
      </c>
      <c r="KO51" s="17">
        <v>95</v>
      </c>
      <c r="KP51" s="17">
        <v>114.11063</v>
      </c>
      <c r="KQ51" s="17">
        <v>-33.710630000000002</v>
      </c>
      <c r="KR51" s="17"/>
      <c r="KS51" s="17"/>
      <c r="KT51" s="17"/>
      <c r="KU51" s="17">
        <v>0</v>
      </c>
      <c r="KV51" s="17"/>
      <c r="KW51" s="17"/>
      <c r="KX51" s="17"/>
      <c r="KY51" s="17">
        <v>0</v>
      </c>
      <c r="KZ51" s="17">
        <v>0</v>
      </c>
      <c r="LA51" s="17"/>
      <c r="LB51" s="17"/>
      <c r="LC51" s="17">
        <v>0</v>
      </c>
      <c r="LD51" s="17">
        <v>267.89999999999998</v>
      </c>
      <c r="LE51" s="17">
        <v>271.12195000000003</v>
      </c>
      <c r="LF51" s="17">
        <v>271.12195000000003</v>
      </c>
      <c r="LG51" s="17">
        <v>-3.2219500000000001</v>
      </c>
      <c r="LH51" s="17">
        <v>133.5</v>
      </c>
      <c r="LI51" s="17">
        <v>133.67995999999999</v>
      </c>
      <c r="LJ51" s="17">
        <v>133.67995999999999</v>
      </c>
      <c r="LK51" s="17">
        <v>-0.17996000000000001</v>
      </c>
      <c r="LL51" s="17">
        <v>57.6</v>
      </c>
      <c r="LM51" s="17">
        <v>67.461460000000002</v>
      </c>
      <c r="LN51" s="17">
        <v>67.461460000000002</v>
      </c>
      <c r="LO51" s="17">
        <v>-9.8614599999999992</v>
      </c>
      <c r="LP51" s="17">
        <v>74.3</v>
      </c>
      <c r="LQ51" s="17">
        <v>78.567999999999998</v>
      </c>
      <c r="LR51" s="17">
        <v>78.567999999999998</v>
      </c>
      <c r="LS51" s="17">
        <v>-4.2679999999999998</v>
      </c>
      <c r="LT51" s="17"/>
      <c r="LU51" s="17"/>
      <c r="LV51" s="17"/>
      <c r="LW51" s="17">
        <v>0</v>
      </c>
      <c r="LX51" s="17">
        <v>115.4</v>
      </c>
      <c r="LY51" s="17">
        <v>0</v>
      </c>
      <c r="LZ51" s="17">
        <v>0</v>
      </c>
      <c r="MA51" s="17">
        <v>115.4</v>
      </c>
      <c r="MB51" s="17">
        <v>0</v>
      </c>
      <c r="MC51" s="17">
        <v>0</v>
      </c>
      <c r="MD51" s="17">
        <v>45.780090000000001</v>
      </c>
      <c r="ME51" s="17">
        <v>-45.780090000000001</v>
      </c>
      <c r="MF51" s="17">
        <v>0</v>
      </c>
      <c r="MG51" s="17">
        <v>0</v>
      </c>
      <c r="MH51" s="17"/>
      <c r="MI51" s="17">
        <v>0</v>
      </c>
      <c r="MJ51" s="17"/>
      <c r="MK51" s="17"/>
      <c r="ML51" s="17"/>
      <c r="MM51" s="17">
        <v>0</v>
      </c>
      <c r="MN51" s="17">
        <v>141.1</v>
      </c>
      <c r="MO51" s="17">
        <v>152.34648999999999</v>
      </c>
      <c r="MP51" s="17">
        <v>152.34648999999999</v>
      </c>
      <c r="MQ51" s="17">
        <v>-11.24649</v>
      </c>
      <c r="MR51" s="17">
        <v>75</v>
      </c>
      <c r="MS51" s="17">
        <v>76.173249999999996</v>
      </c>
      <c r="MT51" s="17">
        <v>76.173249999999996</v>
      </c>
      <c r="MU51" s="17">
        <v>-1.1732499999999999</v>
      </c>
      <c r="MV51" s="17">
        <v>179.4</v>
      </c>
      <c r="MW51" s="17">
        <v>186.53289000000001</v>
      </c>
      <c r="MX51" s="17">
        <v>186.53289000000001</v>
      </c>
      <c r="MY51" s="17">
        <v>-7.1328899999999997</v>
      </c>
      <c r="MZ51" s="17"/>
      <c r="NA51" s="17"/>
      <c r="NB51" s="17"/>
      <c r="NC51" s="17">
        <v>0</v>
      </c>
      <c r="ND51" s="17"/>
      <c r="NE51" s="17"/>
      <c r="NF51" s="17"/>
      <c r="NG51" s="17">
        <v>0</v>
      </c>
      <c r="NH51" s="17"/>
      <c r="NI51" s="17"/>
      <c r="NJ51" s="17"/>
      <c r="NK51" s="17">
        <v>0</v>
      </c>
      <c r="NL51" s="17"/>
      <c r="NM51" s="17"/>
      <c r="NN51" s="17"/>
      <c r="NO51" s="17">
        <v>0</v>
      </c>
      <c r="NP51" s="17">
        <v>188.1</v>
      </c>
      <c r="NQ51" s="17">
        <v>193.36418</v>
      </c>
      <c r="NR51" s="17">
        <v>193.36418</v>
      </c>
      <c r="NS51" s="17">
        <v>-5.2641799999999996</v>
      </c>
      <c r="NT51" s="17">
        <v>101</v>
      </c>
      <c r="NU51" s="17">
        <v>96.682090000000002</v>
      </c>
      <c r="NV51" s="17">
        <v>96.682090000000002</v>
      </c>
      <c r="NW51" s="17">
        <v>4.3179100000000004</v>
      </c>
      <c r="NX51" s="17">
        <v>0</v>
      </c>
      <c r="NY51" s="17"/>
      <c r="NZ51" s="17">
        <v>0</v>
      </c>
      <c r="OA51" s="17">
        <v>0</v>
      </c>
      <c r="OB51" s="17">
        <v>18.3</v>
      </c>
      <c r="OC51" s="17">
        <v>68.7</v>
      </c>
      <c r="OD51" s="17">
        <v>70.869</v>
      </c>
      <c r="OE51" s="17">
        <v>-52.569000000000003</v>
      </c>
      <c r="OF51" s="17">
        <v>0</v>
      </c>
      <c r="OG51" s="17"/>
      <c r="OH51" s="17">
        <v>0</v>
      </c>
      <c r="OI51" s="17">
        <v>0</v>
      </c>
      <c r="OJ51" s="17">
        <v>3.7</v>
      </c>
      <c r="OK51" s="17">
        <v>2.4849999999999999</v>
      </c>
      <c r="OL51" s="17">
        <v>2.4849999999999999</v>
      </c>
      <c r="OM51" s="17">
        <v>1.2150000000000001</v>
      </c>
      <c r="ON51" s="17">
        <v>0</v>
      </c>
      <c r="OO51" s="17">
        <v>0.5</v>
      </c>
      <c r="OP51" s="17">
        <v>0.5</v>
      </c>
      <c r="OQ51" s="17">
        <v>-0.5</v>
      </c>
      <c r="OR51" s="17"/>
      <c r="OS51" s="17"/>
      <c r="OT51" s="17">
        <v>17.560980000000001</v>
      </c>
      <c r="OU51" s="17">
        <v>-17.560980000000001</v>
      </c>
      <c r="OV51" s="17">
        <v>9.8000000000000007</v>
      </c>
      <c r="OW51" s="17">
        <v>9.9830000000000005</v>
      </c>
      <c r="OX51" s="17">
        <v>9.9830000000000005</v>
      </c>
      <c r="OY51" s="17">
        <v>-0.183</v>
      </c>
      <c r="OZ51" s="17">
        <v>5.4</v>
      </c>
      <c r="PA51" s="17">
        <v>5.67</v>
      </c>
      <c r="PB51" s="17">
        <v>5.67</v>
      </c>
      <c r="PC51" s="17">
        <v>-0.27</v>
      </c>
      <c r="PD51" s="17">
        <v>0</v>
      </c>
      <c r="PE51" s="17">
        <v>1.23</v>
      </c>
      <c r="PF51" s="17">
        <v>1.23</v>
      </c>
      <c r="PG51" s="17">
        <v>-1.23</v>
      </c>
      <c r="PH51" s="17">
        <v>1.5</v>
      </c>
      <c r="PI51" s="17">
        <v>3.55</v>
      </c>
      <c r="PJ51" s="17">
        <v>3.55</v>
      </c>
      <c r="PK51" s="17">
        <v>-2.0499999999999998</v>
      </c>
      <c r="PL51" s="17">
        <v>4.7</v>
      </c>
      <c r="PM51" s="17">
        <v>5</v>
      </c>
      <c r="PN51" s="17">
        <v>5</v>
      </c>
      <c r="PO51" s="17">
        <v>-0.3</v>
      </c>
      <c r="PP51" s="17">
        <v>20.100000000000001</v>
      </c>
      <c r="PQ51" s="17">
        <v>19.5122</v>
      </c>
      <c r="PR51" s="17">
        <v>19.5122</v>
      </c>
      <c r="PS51" s="17">
        <v>0.58779999999999999</v>
      </c>
      <c r="PT51" s="17">
        <v>17.899999999999999</v>
      </c>
      <c r="PU51" s="17">
        <v>19.5122</v>
      </c>
      <c r="PV51" s="17">
        <v>19.5122</v>
      </c>
      <c r="PW51" s="17">
        <v>-1.6122000000000001</v>
      </c>
      <c r="PX51" s="17">
        <v>19.100000000000001</v>
      </c>
      <c r="PY51" s="17">
        <v>17.560980000000001</v>
      </c>
      <c r="PZ51" s="17">
        <v>17.560980000000001</v>
      </c>
      <c r="QA51" s="17">
        <v>1.5390200000000001</v>
      </c>
      <c r="QB51" s="17">
        <v>3.5</v>
      </c>
      <c r="QC51" s="17">
        <v>3.4</v>
      </c>
      <c r="QD51" s="17">
        <v>3.4</v>
      </c>
      <c r="QE51" s="17">
        <v>0.1</v>
      </c>
      <c r="QF51" s="17">
        <v>18.5</v>
      </c>
      <c r="QG51" s="17">
        <v>18.341460000000001</v>
      </c>
      <c r="QH51" s="17">
        <v>18.341460000000001</v>
      </c>
      <c r="QI51" s="17">
        <v>0.15853999999999999</v>
      </c>
      <c r="QJ51" s="17">
        <v>0</v>
      </c>
      <c r="QK51" s="17"/>
      <c r="QL51" s="17">
        <v>0</v>
      </c>
      <c r="QM51" s="17">
        <v>0</v>
      </c>
      <c r="QN51" s="17">
        <v>0</v>
      </c>
      <c r="QO51" s="17"/>
      <c r="QP51" s="17">
        <v>0</v>
      </c>
      <c r="QQ51" s="17">
        <v>0</v>
      </c>
      <c r="QR51" s="17">
        <v>4.7</v>
      </c>
      <c r="QS51" s="17">
        <v>19.7</v>
      </c>
      <c r="QT51" s="17">
        <v>15.079000000000001</v>
      </c>
      <c r="QU51" s="17">
        <v>-10.379</v>
      </c>
      <c r="QV51" s="17">
        <v>16.600000000000001</v>
      </c>
      <c r="QW51" s="17">
        <v>26.1</v>
      </c>
      <c r="QX51" s="17">
        <v>43.649000000000001</v>
      </c>
      <c r="QY51" s="17">
        <v>-27.048999999999999</v>
      </c>
      <c r="QZ51" s="17">
        <v>4.29</v>
      </c>
      <c r="RA51" s="17">
        <v>4.2</v>
      </c>
      <c r="RB51" s="17">
        <v>4.2</v>
      </c>
      <c r="RC51" s="17">
        <v>0.09</v>
      </c>
      <c r="RD51" s="17">
        <v>2.37</v>
      </c>
      <c r="RE51" s="17">
        <v>1.5</v>
      </c>
      <c r="RF51" s="17"/>
      <c r="RG51" s="17">
        <v>2.37</v>
      </c>
      <c r="RH51" s="17">
        <v>2.4</v>
      </c>
      <c r="RI51" s="17">
        <v>2.4</v>
      </c>
      <c r="RJ51" s="17">
        <v>2.4</v>
      </c>
      <c r="RK51" s="17">
        <v>0</v>
      </c>
      <c r="RL51" s="17">
        <v>2.04</v>
      </c>
      <c r="RM51" s="17">
        <v>2.8</v>
      </c>
      <c r="RN51" s="17">
        <v>2.8</v>
      </c>
      <c r="RO51" s="17">
        <v>-0.76</v>
      </c>
      <c r="RP51" s="17">
        <v>0</v>
      </c>
      <c r="RQ51" s="17"/>
      <c r="RR51" s="17">
        <v>0</v>
      </c>
      <c r="RS51" s="17">
        <v>0</v>
      </c>
      <c r="RT51" s="17">
        <v>2.7</v>
      </c>
      <c r="RU51" s="17">
        <v>2.9009999999999998</v>
      </c>
      <c r="RV51" s="17">
        <v>2.9009999999999998</v>
      </c>
      <c r="RW51" s="17">
        <v>-0.20100000000000001</v>
      </c>
      <c r="RX51" s="17">
        <v>20.3</v>
      </c>
      <c r="RY51" s="17">
        <v>19.869240000000001</v>
      </c>
      <c r="RZ51" s="17">
        <v>19.869240000000001</v>
      </c>
      <c r="SA51" s="17">
        <v>0.43075999999999998</v>
      </c>
      <c r="SB51" s="17">
        <v>2.1</v>
      </c>
      <c r="SC51" s="17">
        <v>2</v>
      </c>
      <c r="SD51" s="17">
        <v>2</v>
      </c>
      <c r="SE51" s="17">
        <v>0.1</v>
      </c>
      <c r="SF51" s="17">
        <v>0</v>
      </c>
      <c r="SG51" s="17">
        <v>0.7</v>
      </c>
      <c r="SH51" s="17">
        <v>0.7</v>
      </c>
      <c r="SI51" s="17">
        <v>-0.7</v>
      </c>
      <c r="SJ51" s="17">
        <v>19.899999999999999</v>
      </c>
      <c r="SK51" s="17">
        <v>19.21951</v>
      </c>
      <c r="SL51" s="17">
        <v>19.21951</v>
      </c>
      <c r="SM51" s="17">
        <v>0.68049000000000004</v>
      </c>
      <c r="SN51" s="17"/>
      <c r="SO51" s="17"/>
      <c r="SP51" s="17">
        <v>12.195119999999999</v>
      </c>
      <c r="SQ51" s="17">
        <v>-12.195119999999999</v>
      </c>
      <c r="SR51" s="17">
        <v>20.3</v>
      </c>
      <c r="SS51" s="17">
        <v>19.5122</v>
      </c>
      <c r="ST51" s="17">
        <v>19.5122</v>
      </c>
      <c r="SU51" s="17">
        <v>0.78779999999999994</v>
      </c>
      <c r="SV51" s="17">
        <v>20.3</v>
      </c>
      <c r="SW51" s="17">
        <v>19.5122</v>
      </c>
      <c r="SX51" s="17">
        <v>19.5122</v>
      </c>
      <c r="SY51" s="17">
        <v>0.78779999999999994</v>
      </c>
      <c r="SZ51" s="17">
        <v>20</v>
      </c>
      <c r="TA51" s="17">
        <v>19.317070000000001</v>
      </c>
      <c r="TB51" s="17">
        <v>19.317070000000001</v>
      </c>
      <c r="TC51" s="17">
        <v>0.68293000000000004</v>
      </c>
      <c r="TD51" s="17">
        <v>0.5</v>
      </c>
      <c r="TE51" s="17">
        <v>0.32300000000000001</v>
      </c>
      <c r="TF51" s="17">
        <v>0.32300000000000001</v>
      </c>
      <c r="TG51" s="17">
        <v>0.17699999999999999</v>
      </c>
      <c r="TH51" s="17">
        <v>11.1</v>
      </c>
      <c r="TI51" s="17">
        <v>32.563000000000002</v>
      </c>
      <c r="TJ51" s="17">
        <v>32.563000000000002</v>
      </c>
      <c r="TK51" s="17">
        <v>-21.463000000000001</v>
      </c>
      <c r="TL51" s="17">
        <v>0</v>
      </c>
      <c r="TM51" s="17"/>
      <c r="TN51" s="17">
        <v>0</v>
      </c>
      <c r="TO51" s="17">
        <v>0</v>
      </c>
      <c r="TP51" s="17">
        <v>13.7</v>
      </c>
      <c r="TQ51" s="17">
        <v>39.700000000000003</v>
      </c>
      <c r="TR51" s="17">
        <v>69.625</v>
      </c>
      <c r="TS51" s="17">
        <v>-55.924999999999997</v>
      </c>
      <c r="TT51" s="17">
        <v>26.1</v>
      </c>
      <c r="TU51" s="17">
        <v>41.3</v>
      </c>
      <c r="TV51" s="17">
        <v>69.625</v>
      </c>
      <c r="TW51" s="17">
        <v>-43.524999999999999</v>
      </c>
      <c r="TX51" s="17">
        <v>0.9</v>
      </c>
      <c r="TY51" s="17">
        <v>2.6080000000000001</v>
      </c>
      <c r="TZ51" s="17">
        <v>2.6080000000000001</v>
      </c>
      <c r="UA51" s="17">
        <v>-1.708</v>
      </c>
      <c r="UB51" s="17">
        <v>1.1000000000000001</v>
      </c>
      <c r="UC51" s="17">
        <v>1.931</v>
      </c>
      <c r="UD51" s="17">
        <v>1.931</v>
      </c>
      <c r="UE51" s="17">
        <v>-0.83099999999999996</v>
      </c>
      <c r="UF51" s="17">
        <v>0</v>
      </c>
      <c r="UG51" s="17"/>
      <c r="UH51" s="17">
        <v>19.5122</v>
      </c>
      <c r="UI51" s="17">
        <v>-19.5122</v>
      </c>
      <c r="UJ51" s="17">
        <v>8.3000000000000007</v>
      </c>
      <c r="UK51" s="17">
        <v>8</v>
      </c>
      <c r="UL51" s="17">
        <v>8</v>
      </c>
      <c r="UM51" s="17">
        <v>0.3</v>
      </c>
      <c r="UN51" s="17"/>
      <c r="UO51" s="17"/>
      <c r="UP51" s="17">
        <v>6.8</v>
      </c>
      <c r="UQ51" s="17">
        <v>-6.8</v>
      </c>
      <c r="UR51" s="17">
        <v>20.399999999999999</v>
      </c>
      <c r="US51" s="17">
        <v>19.5122</v>
      </c>
      <c r="UT51" s="17">
        <v>19.5122</v>
      </c>
      <c r="UU51" s="17">
        <v>0.88780000000000003</v>
      </c>
      <c r="UV51" s="17">
        <v>20.399999999999999</v>
      </c>
      <c r="UW51" s="17">
        <v>19.5122</v>
      </c>
      <c r="UX51" s="17">
        <v>19.5122</v>
      </c>
      <c r="UY51" s="17">
        <v>0.88780000000000003</v>
      </c>
      <c r="UZ51" s="17">
        <v>20</v>
      </c>
      <c r="VA51" s="17">
        <v>19.5122</v>
      </c>
      <c r="VB51" s="17">
        <v>19.5122</v>
      </c>
      <c r="VC51" s="17">
        <v>0.48780000000000001</v>
      </c>
      <c r="VD51" s="17">
        <v>3.8</v>
      </c>
      <c r="VE51" s="17">
        <v>3.2040000000000002</v>
      </c>
      <c r="VF51" s="17">
        <v>3.2040000000000002</v>
      </c>
      <c r="VG51" s="17">
        <v>0.59599999999999997</v>
      </c>
      <c r="VH51" s="17">
        <v>0</v>
      </c>
      <c r="VI51" s="17"/>
      <c r="VJ51" s="17">
        <v>0</v>
      </c>
      <c r="VK51" s="17">
        <v>0</v>
      </c>
      <c r="VL51" s="17">
        <v>0</v>
      </c>
      <c r="VM51" s="17"/>
      <c r="VN51" s="17">
        <v>0</v>
      </c>
      <c r="VO51" s="17">
        <v>0</v>
      </c>
      <c r="VP51" s="17"/>
      <c r="VQ51" s="17"/>
      <c r="VR51" s="17">
        <v>0.6</v>
      </c>
      <c r="VS51" s="17">
        <v>-0.6</v>
      </c>
      <c r="VT51" s="17">
        <v>45.5</v>
      </c>
      <c r="VU51" s="17">
        <v>53.6</v>
      </c>
      <c r="VV51" s="17">
        <v>77.424999999999997</v>
      </c>
      <c r="VW51" s="17">
        <v>-31.925000000000001</v>
      </c>
      <c r="VX51" s="17">
        <v>35.5</v>
      </c>
      <c r="VY51" s="17">
        <v>73</v>
      </c>
      <c r="VZ51" s="17">
        <v>41.210999999999999</v>
      </c>
      <c r="WA51" s="17">
        <v>-5.7110000000000003</v>
      </c>
      <c r="WB51" s="17">
        <v>0</v>
      </c>
      <c r="WC51" s="17"/>
      <c r="WD51" s="17">
        <v>0</v>
      </c>
      <c r="WE51" s="17">
        <v>0</v>
      </c>
      <c r="WF51" s="17">
        <v>0</v>
      </c>
      <c r="WG51" s="17"/>
      <c r="WH51" s="17">
        <v>0</v>
      </c>
      <c r="WI51" s="17">
        <v>0</v>
      </c>
      <c r="WJ51" s="17">
        <v>7.4</v>
      </c>
      <c r="WK51" s="17">
        <v>8</v>
      </c>
      <c r="WL51" s="17">
        <v>8</v>
      </c>
      <c r="WM51" s="17">
        <v>-0.6</v>
      </c>
      <c r="WN51" s="17">
        <v>20</v>
      </c>
      <c r="WO51" s="17">
        <v>19.317070000000001</v>
      </c>
      <c r="WP51" s="17">
        <v>19.317070000000001</v>
      </c>
      <c r="WQ51" s="17">
        <v>0.68293000000000004</v>
      </c>
      <c r="WR51" s="17"/>
      <c r="WS51" s="17"/>
      <c r="WT51" s="17"/>
      <c r="WU51" s="17">
        <v>0</v>
      </c>
      <c r="WV51" s="17"/>
      <c r="WW51" s="17"/>
      <c r="WX51" s="17"/>
      <c r="WY51" s="17">
        <v>0</v>
      </c>
      <c r="WZ51" s="17">
        <v>36.4</v>
      </c>
      <c r="XA51" s="17">
        <v>35</v>
      </c>
      <c r="XB51" s="17">
        <v>35</v>
      </c>
      <c r="XC51" s="17">
        <v>1.4</v>
      </c>
      <c r="XD51" s="17">
        <v>28.4</v>
      </c>
      <c r="XE51" s="17">
        <v>29.184000000000001</v>
      </c>
      <c r="XF51" s="17">
        <v>29.184000000000001</v>
      </c>
      <c r="XG51" s="17">
        <v>-0.78400000000000003</v>
      </c>
      <c r="XH51" s="17">
        <v>3.2</v>
      </c>
      <c r="XI51" s="17">
        <v>2.8159999999999998</v>
      </c>
      <c r="XJ51" s="17">
        <v>2.8159999999999998</v>
      </c>
      <c r="XK51" s="17">
        <v>0.38400000000000001</v>
      </c>
      <c r="XL51" s="17"/>
      <c r="XM51" s="17"/>
      <c r="XN51" s="17"/>
      <c r="XO51" s="17">
        <v>0</v>
      </c>
      <c r="XP51" s="17">
        <v>12.5</v>
      </c>
      <c r="XQ51" s="17">
        <v>17</v>
      </c>
      <c r="XR51" s="17">
        <v>17</v>
      </c>
      <c r="XS51" s="17">
        <v>-4.5</v>
      </c>
      <c r="XT51" s="17">
        <v>6.4</v>
      </c>
      <c r="XU51" s="17">
        <v>10</v>
      </c>
      <c r="XV51" s="17">
        <v>10</v>
      </c>
      <c r="XW51" s="17">
        <v>-3.6</v>
      </c>
    </row>
    <row r="52" spans="1:647" ht="24" customHeight="1" x14ac:dyDescent="0.25">
      <c r="A52" s="1"/>
      <c r="B52" s="16" t="s">
        <v>69</v>
      </c>
      <c r="C52" s="16" t="s">
        <v>758</v>
      </c>
      <c r="D52" s="17">
        <v>1</v>
      </c>
      <c r="E52" s="17">
        <v>1.01</v>
      </c>
      <c r="F52" s="17">
        <v>1.01</v>
      </c>
      <c r="G52" s="17">
        <v>-0.01</v>
      </c>
      <c r="H52" s="17">
        <v>1.6</v>
      </c>
      <c r="I52" s="17">
        <v>1.64</v>
      </c>
      <c r="J52" s="17">
        <v>1.64</v>
      </c>
      <c r="K52" s="17">
        <v>-0.04</v>
      </c>
      <c r="L52" s="17"/>
      <c r="M52" s="17"/>
      <c r="N52" s="17"/>
      <c r="O52" s="17">
        <v>0</v>
      </c>
      <c r="P52" s="17"/>
      <c r="Q52" s="17"/>
      <c r="R52" s="17"/>
      <c r="S52" s="17">
        <v>0</v>
      </c>
      <c r="T52" s="17"/>
      <c r="U52" s="17"/>
      <c r="V52" s="17"/>
      <c r="W52" s="17">
        <v>0</v>
      </c>
      <c r="X52" s="17"/>
      <c r="Y52" s="17"/>
      <c r="Z52" s="17"/>
      <c r="AA52" s="17">
        <v>0</v>
      </c>
      <c r="AB52" s="17">
        <v>89.8</v>
      </c>
      <c r="AC52" s="17">
        <v>92.226339999999993</v>
      </c>
      <c r="AD52" s="17">
        <v>92.226339999999993</v>
      </c>
      <c r="AE52" s="17">
        <v>-2.4263400000000002</v>
      </c>
      <c r="AF52" s="17">
        <v>192.9</v>
      </c>
      <c r="AG52" s="17">
        <v>194.31585000000001</v>
      </c>
      <c r="AH52" s="17">
        <v>106</v>
      </c>
      <c r="AI52" s="17">
        <v>86.9</v>
      </c>
      <c r="AJ52" s="17">
        <v>80.7</v>
      </c>
      <c r="AK52" s="17">
        <v>27.692309999999999</v>
      </c>
      <c r="AL52" s="17">
        <v>56.447159999999997</v>
      </c>
      <c r="AM52" s="17">
        <v>24.252839999999999</v>
      </c>
      <c r="AN52" s="17"/>
      <c r="AO52" s="17"/>
      <c r="AP52" s="17">
        <v>0</v>
      </c>
      <c r="AQ52" s="17">
        <v>0</v>
      </c>
      <c r="AR52" s="17">
        <v>146.9</v>
      </c>
      <c r="AS52" s="17">
        <v>158.66663</v>
      </c>
      <c r="AT52" s="17">
        <v>158.66663</v>
      </c>
      <c r="AU52" s="17">
        <v>-11.766629999999999</v>
      </c>
      <c r="AV52" s="17">
        <v>147.5</v>
      </c>
      <c r="AW52" s="17">
        <v>158.66663</v>
      </c>
      <c r="AX52" s="17">
        <v>158.66663</v>
      </c>
      <c r="AY52" s="17">
        <v>-11.16663</v>
      </c>
      <c r="AZ52" s="17">
        <v>147</v>
      </c>
      <c r="BA52" s="17">
        <v>158.66663</v>
      </c>
      <c r="BB52" s="17">
        <v>158.66663</v>
      </c>
      <c r="BC52" s="17">
        <v>-11.66663</v>
      </c>
      <c r="BD52" s="17">
        <v>243.9</v>
      </c>
      <c r="BE52" s="17">
        <v>237.99994000000001</v>
      </c>
      <c r="BF52" s="17">
        <v>237.99994000000001</v>
      </c>
      <c r="BG52" s="17">
        <v>5.9000599999999999</v>
      </c>
      <c r="BH52" s="17">
        <v>205.6</v>
      </c>
      <c r="BI52" s="17">
        <v>204.87801999999999</v>
      </c>
      <c r="BJ52" s="17">
        <v>204.87801999999999</v>
      </c>
      <c r="BK52" s="17">
        <v>0.72197999999999996</v>
      </c>
      <c r="BL52" s="17">
        <v>107.6</v>
      </c>
      <c r="BM52" s="17">
        <v>102.43901</v>
      </c>
      <c r="BN52" s="17">
        <v>102.43901</v>
      </c>
      <c r="BO52" s="17">
        <v>5.16099</v>
      </c>
      <c r="BP52" s="17">
        <v>558.70000000000005</v>
      </c>
      <c r="BQ52" s="17">
        <v>568.29854</v>
      </c>
      <c r="BR52" s="17">
        <v>568.29854</v>
      </c>
      <c r="BS52" s="17">
        <v>-9.5985399999999998</v>
      </c>
      <c r="BT52" s="17">
        <v>10.6</v>
      </c>
      <c r="BU52" s="17">
        <v>10.17268</v>
      </c>
      <c r="BV52" s="17">
        <v>10.17268</v>
      </c>
      <c r="BW52" s="17">
        <v>0.42731999999999998</v>
      </c>
      <c r="BX52" s="17"/>
      <c r="BY52" s="17"/>
      <c r="BZ52" s="17"/>
      <c r="CA52" s="17">
        <v>0</v>
      </c>
      <c r="CB52" s="17"/>
      <c r="CC52" s="17"/>
      <c r="CD52" s="17"/>
      <c r="CE52" s="17">
        <v>0</v>
      </c>
      <c r="CF52" s="17"/>
      <c r="CG52" s="17"/>
      <c r="CH52" s="17"/>
      <c r="CI52" s="17">
        <v>0</v>
      </c>
      <c r="CJ52" s="17"/>
      <c r="CK52" s="17"/>
      <c r="CL52" s="17"/>
      <c r="CM52" s="17">
        <v>0</v>
      </c>
      <c r="CN52" s="17">
        <v>166.8</v>
      </c>
      <c r="CO52" s="17">
        <v>164.70732000000001</v>
      </c>
      <c r="CP52" s="17">
        <v>164.70732000000001</v>
      </c>
      <c r="CQ52" s="17">
        <v>2.0926800000000001</v>
      </c>
      <c r="CR52" s="17">
        <v>7.4</v>
      </c>
      <c r="CS52" s="17">
        <v>3.8486199999999999</v>
      </c>
      <c r="CT52" s="17">
        <v>3.8486199999999999</v>
      </c>
      <c r="CU52" s="17">
        <v>3.55138</v>
      </c>
      <c r="CV52" s="17">
        <v>2.7549999999999999</v>
      </c>
      <c r="CW52" s="17">
        <v>2.1125600000000002</v>
      </c>
      <c r="CX52" s="17">
        <v>2.1125600000000002</v>
      </c>
      <c r="CY52" s="17">
        <v>0.64244000000000001</v>
      </c>
      <c r="CZ52" s="17">
        <v>16.600000000000001</v>
      </c>
      <c r="DA52" s="17">
        <v>16.873670000000001</v>
      </c>
      <c r="DB52" s="17">
        <v>16.873670000000001</v>
      </c>
      <c r="DC52" s="17">
        <v>-0.27367000000000002</v>
      </c>
      <c r="DD52" s="17">
        <v>6.4</v>
      </c>
      <c r="DE52" s="17">
        <v>6.7645099999999996</v>
      </c>
      <c r="DF52" s="17">
        <v>6.7645099999999996</v>
      </c>
      <c r="DG52" s="17">
        <v>-0.36451</v>
      </c>
      <c r="DH52" s="17"/>
      <c r="DI52" s="17"/>
      <c r="DJ52" s="17"/>
      <c r="DK52" s="17">
        <v>0</v>
      </c>
      <c r="DL52" s="17">
        <v>143.1</v>
      </c>
      <c r="DM52" s="17">
        <v>143</v>
      </c>
      <c r="DN52" s="17">
        <v>143</v>
      </c>
      <c r="DO52" s="17">
        <v>0.1</v>
      </c>
      <c r="DP52" s="17">
        <v>8.1999999999999993</v>
      </c>
      <c r="DQ52" s="17">
        <v>6.2390999999999996</v>
      </c>
      <c r="DR52" s="17">
        <v>8.9130000000000003</v>
      </c>
      <c r="DS52" s="17">
        <v>-0.71299999999999997</v>
      </c>
      <c r="DT52" s="17"/>
      <c r="DU52" s="17"/>
      <c r="DV52" s="17"/>
      <c r="DW52" s="17">
        <v>0</v>
      </c>
      <c r="DX52" s="17"/>
      <c r="DY52" s="17"/>
      <c r="DZ52" s="17"/>
      <c r="EA52" s="17">
        <v>0</v>
      </c>
      <c r="EB52" s="17"/>
      <c r="EC52" s="17"/>
      <c r="ED52" s="17"/>
      <c r="EE52" s="17">
        <v>0</v>
      </c>
      <c r="EF52" s="17">
        <v>110.9</v>
      </c>
      <c r="EG52" s="17">
        <v>112.90537</v>
      </c>
      <c r="EH52" s="17">
        <v>112.90537</v>
      </c>
      <c r="EI52" s="17">
        <v>-2.0053700000000001</v>
      </c>
      <c r="EJ52" s="17">
        <v>223.3</v>
      </c>
      <c r="EK52" s="17">
        <v>221.55625000000001</v>
      </c>
      <c r="EL52" s="17">
        <v>221.55625000000001</v>
      </c>
      <c r="EM52" s="17">
        <v>1.7437499999999999</v>
      </c>
      <c r="EN52" s="17"/>
      <c r="EO52" s="17"/>
      <c r="EP52" s="17"/>
      <c r="EQ52" s="17">
        <v>0</v>
      </c>
      <c r="ER52" s="17"/>
      <c r="ES52" s="17"/>
      <c r="ET52" s="17"/>
      <c r="EU52" s="17">
        <v>0</v>
      </c>
      <c r="EV52" s="17"/>
      <c r="EW52" s="17"/>
      <c r="EX52" s="17"/>
      <c r="EY52" s="17">
        <v>0</v>
      </c>
      <c r="EZ52" s="17">
        <v>6.5</v>
      </c>
      <c r="FA52" s="17">
        <v>6.39</v>
      </c>
      <c r="FB52" s="17">
        <v>6.39</v>
      </c>
      <c r="FC52" s="17">
        <v>0.11</v>
      </c>
      <c r="FD52" s="17">
        <v>462.9</v>
      </c>
      <c r="FE52" s="17">
        <v>458.87804999999997</v>
      </c>
      <c r="FF52" s="17">
        <v>458.87804999999997</v>
      </c>
      <c r="FG52" s="17">
        <v>4.0219500000000004</v>
      </c>
      <c r="FH52" s="17">
        <v>77</v>
      </c>
      <c r="FI52" s="17">
        <v>81.954149999999998</v>
      </c>
      <c r="FJ52" s="17">
        <v>81.954149999999998</v>
      </c>
      <c r="FK52" s="17">
        <v>-4.9541500000000003</v>
      </c>
      <c r="FL52" s="17">
        <v>142.9</v>
      </c>
      <c r="FM52" s="17">
        <v>148.62634</v>
      </c>
      <c r="FN52" s="17">
        <v>148.62634</v>
      </c>
      <c r="FO52" s="17">
        <v>-5.7263400000000004</v>
      </c>
      <c r="FP52" s="17">
        <v>42.2</v>
      </c>
      <c r="FQ52" s="17">
        <v>41.498959999999997</v>
      </c>
      <c r="FR52" s="17">
        <v>41.498959999999997</v>
      </c>
      <c r="FS52" s="17">
        <v>0.70104</v>
      </c>
      <c r="FT52" s="17">
        <v>18.5</v>
      </c>
      <c r="FU52" s="17">
        <v>19.28585</v>
      </c>
      <c r="FV52" s="17">
        <v>19.28585</v>
      </c>
      <c r="FW52" s="17">
        <v>-0.78585000000000005</v>
      </c>
      <c r="FX52" s="17"/>
      <c r="FY52" s="17"/>
      <c r="FZ52" s="17">
        <v>19.414629999999999</v>
      </c>
      <c r="GA52" s="17">
        <v>-19.414629999999999</v>
      </c>
      <c r="GB52" s="17">
        <v>89</v>
      </c>
      <c r="GC52" s="17">
        <v>87.657560000000004</v>
      </c>
      <c r="GD52" s="17">
        <v>87.657560000000004</v>
      </c>
      <c r="GE52" s="17">
        <v>1.3424400000000001</v>
      </c>
      <c r="GF52" s="17">
        <v>175.4</v>
      </c>
      <c r="GG52" s="17">
        <v>181.66672</v>
      </c>
      <c r="GH52" s="17">
        <v>181.66672</v>
      </c>
      <c r="GI52" s="17">
        <v>-6.2667200000000003</v>
      </c>
      <c r="GJ52" s="17">
        <v>175.7</v>
      </c>
      <c r="GK52" s="17">
        <v>181.66672</v>
      </c>
      <c r="GL52" s="17">
        <v>181.66672</v>
      </c>
      <c r="GM52" s="17">
        <v>-5.9667199999999996</v>
      </c>
      <c r="GN52" s="17">
        <v>182.3</v>
      </c>
      <c r="GO52" s="17">
        <v>181.66672</v>
      </c>
      <c r="GP52" s="17">
        <v>181.66672</v>
      </c>
      <c r="GQ52" s="17">
        <v>0.63327999999999995</v>
      </c>
      <c r="GR52" s="17">
        <v>108.4</v>
      </c>
      <c r="GS52" s="17">
        <v>110.91316999999999</v>
      </c>
      <c r="GT52" s="17">
        <v>110.91316999999999</v>
      </c>
      <c r="GU52" s="17">
        <v>-2.5131700000000001</v>
      </c>
      <c r="GV52" s="17"/>
      <c r="GW52" s="17"/>
      <c r="GX52" s="17"/>
      <c r="GY52" s="17">
        <v>0</v>
      </c>
      <c r="GZ52" s="17">
        <v>7.9</v>
      </c>
      <c r="HA52" s="17">
        <v>7.8816100000000002</v>
      </c>
      <c r="HB52" s="17">
        <v>7.8816100000000002</v>
      </c>
      <c r="HC52" s="17">
        <v>1.839E-2</v>
      </c>
      <c r="HD52" s="17">
        <v>34.1</v>
      </c>
      <c r="HE52" s="17">
        <v>35.449759999999998</v>
      </c>
      <c r="HF52" s="17">
        <v>47.26634</v>
      </c>
      <c r="HG52" s="17">
        <v>-13.16634</v>
      </c>
      <c r="HH52" s="17"/>
      <c r="HI52" s="17"/>
      <c r="HJ52" s="17"/>
      <c r="HK52" s="17">
        <v>0</v>
      </c>
      <c r="HL52" s="17">
        <v>3.8</v>
      </c>
      <c r="HM52" s="17">
        <v>3.0928</v>
      </c>
      <c r="HN52" s="17">
        <v>1.8363499999999999</v>
      </c>
      <c r="HO52" s="17">
        <v>1.9636499999999999</v>
      </c>
      <c r="HP52" s="17">
        <v>33.1</v>
      </c>
      <c r="HQ52" s="17">
        <v>31.505569999999999</v>
      </c>
      <c r="HR52" s="17">
        <v>31.505569999999999</v>
      </c>
      <c r="HS52" s="17">
        <v>1.59443</v>
      </c>
      <c r="HT52" s="17">
        <v>173.2</v>
      </c>
      <c r="HU52" s="17">
        <v>171.54185000000001</v>
      </c>
      <c r="HV52" s="17">
        <v>171.54185000000001</v>
      </c>
      <c r="HW52" s="17">
        <v>1.65815</v>
      </c>
      <c r="HX52" s="17">
        <v>95.2</v>
      </c>
      <c r="HY52" s="17">
        <v>95.918049999999994</v>
      </c>
      <c r="HZ52" s="17">
        <v>95.918049999999994</v>
      </c>
      <c r="IA52" s="17">
        <v>-0.71804999999999997</v>
      </c>
      <c r="IB52" s="17">
        <v>0</v>
      </c>
      <c r="IC52" s="17"/>
      <c r="ID52" s="17">
        <v>0</v>
      </c>
      <c r="IE52" s="17">
        <v>0</v>
      </c>
      <c r="IF52" s="17"/>
      <c r="IG52" s="17"/>
      <c r="IH52" s="17"/>
      <c r="II52" s="17">
        <v>0</v>
      </c>
      <c r="IJ52" s="17">
        <v>45.6</v>
      </c>
      <c r="IK52" s="17">
        <v>41.412570000000002</v>
      </c>
      <c r="IL52" s="17">
        <v>43.7226</v>
      </c>
      <c r="IM52" s="17">
        <v>1.8774</v>
      </c>
      <c r="IN52" s="17"/>
      <c r="IO52" s="17"/>
      <c r="IP52" s="17">
        <v>0</v>
      </c>
      <c r="IQ52" s="17">
        <v>0</v>
      </c>
      <c r="IR52" s="17"/>
      <c r="IS52" s="17"/>
      <c r="IT52" s="17"/>
      <c r="IU52" s="17">
        <v>0</v>
      </c>
      <c r="IV52" s="17"/>
      <c r="IW52" s="17"/>
      <c r="IX52" s="17"/>
      <c r="IY52" s="17">
        <v>0</v>
      </c>
      <c r="IZ52" s="17">
        <v>87</v>
      </c>
      <c r="JA52" s="17">
        <v>88.815600000000003</v>
      </c>
      <c r="JB52" s="17">
        <v>88.815600000000003</v>
      </c>
      <c r="JC52" s="17">
        <v>-1.8156000000000001</v>
      </c>
      <c r="JD52" s="17">
        <v>170.3</v>
      </c>
      <c r="JE52" s="17">
        <v>177.60282000000001</v>
      </c>
      <c r="JF52" s="17">
        <v>177.60282000000001</v>
      </c>
      <c r="JG52" s="17">
        <v>-7.3028199999999996</v>
      </c>
      <c r="JH52" s="17">
        <v>162.30000000000001</v>
      </c>
      <c r="JI52" s="17">
        <v>177.60282000000001</v>
      </c>
      <c r="JJ52" s="17">
        <v>177.60282000000001</v>
      </c>
      <c r="JK52" s="17">
        <v>-15.302820000000001</v>
      </c>
      <c r="JL52" s="17">
        <v>200</v>
      </c>
      <c r="JM52" s="17">
        <v>177.60282000000001</v>
      </c>
      <c r="JN52" s="17">
        <v>177.60282000000001</v>
      </c>
      <c r="JO52" s="17">
        <v>22.397179999999999</v>
      </c>
      <c r="JP52" s="17">
        <v>262.7</v>
      </c>
      <c r="JQ52" s="17">
        <v>266.40422999999998</v>
      </c>
      <c r="JR52" s="17">
        <v>266.40422999999998</v>
      </c>
      <c r="JS52" s="17">
        <v>-3.7042299999999999</v>
      </c>
      <c r="JT52" s="17">
        <v>72.7</v>
      </c>
      <c r="JU52" s="17">
        <v>73.664670000000001</v>
      </c>
      <c r="JV52" s="17">
        <v>73.664670000000001</v>
      </c>
      <c r="JW52" s="17">
        <v>-0.96467000000000003</v>
      </c>
      <c r="JX52" s="17">
        <v>34.700000000000003</v>
      </c>
      <c r="JY52" s="17">
        <v>36.832329999999999</v>
      </c>
      <c r="JZ52" s="17">
        <v>36.832329999999999</v>
      </c>
      <c r="KA52" s="17">
        <v>-2.1323300000000001</v>
      </c>
      <c r="KB52" s="17"/>
      <c r="KC52" s="17"/>
      <c r="KD52" s="17"/>
      <c r="KE52" s="17">
        <v>0</v>
      </c>
      <c r="KF52" s="17"/>
      <c r="KG52" s="17"/>
      <c r="KH52" s="17"/>
      <c r="KI52" s="17">
        <v>0</v>
      </c>
      <c r="KJ52" s="17"/>
      <c r="KK52" s="17"/>
      <c r="KL52" s="17"/>
      <c r="KM52" s="17">
        <v>0</v>
      </c>
      <c r="KN52" s="17">
        <v>78.5</v>
      </c>
      <c r="KO52" s="17">
        <v>95</v>
      </c>
      <c r="KP52" s="17">
        <v>114.11063</v>
      </c>
      <c r="KQ52" s="17">
        <v>-35.61063</v>
      </c>
      <c r="KR52" s="17"/>
      <c r="KS52" s="17"/>
      <c r="KT52" s="17"/>
      <c r="KU52" s="17">
        <v>0</v>
      </c>
      <c r="KV52" s="17"/>
      <c r="KW52" s="17"/>
      <c r="KX52" s="17"/>
      <c r="KY52" s="17">
        <v>0</v>
      </c>
      <c r="KZ52" s="17">
        <v>0</v>
      </c>
      <c r="LA52" s="17"/>
      <c r="LB52" s="17"/>
      <c r="LC52" s="17">
        <v>0</v>
      </c>
      <c r="LD52" s="17">
        <v>267.7</v>
      </c>
      <c r="LE52" s="17">
        <v>271.12195000000003</v>
      </c>
      <c r="LF52" s="17">
        <v>271.12195000000003</v>
      </c>
      <c r="LG52" s="17">
        <v>-3.4219499999999998</v>
      </c>
      <c r="LH52" s="17">
        <v>129.9</v>
      </c>
      <c r="LI52" s="17">
        <v>133.67995999999999</v>
      </c>
      <c r="LJ52" s="17">
        <v>133.67995999999999</v>
      </c>
      <c r="LK52" s="17">
        <v>-3.77996</v>
      </c>
      <c r="LL52" s="17">
        <v>56.8</v>
      </c>
      <c r="LM52" s="17">
        <v>67.461460000000002</v>
      </c>
      <c r="LN52" s="17">
        <v>67.461460000000002</v>
      </c>
      <c r="LO52" s="17">
        <v>-10.66146</v>
      </c>
      <c r="LP52" s="17">
        <v>74.400000000000006</v>
      </c>
      <c r="LQ52" s="17">
        <v>78.567999999999998</v>
      </c>
      <c r="LR52" s="17">
        <v>78.567999999999998</v>
      </c>
      <c r="LS52" s="17">
        <v>-4.1680000000000001</v>
      </c>
      <c r="LT52" s="17"/>
      <c r="LU52" s="17"/>
      <c r="LV52" s="17"/>
      <c r="LW52" s="17">
        <v>0</v>
      </c>
      <c r="LX52" s="17">
        <v>115.2</v>
      </c>
      <c r="LY52" s="17">
        <v>0</v>
      </c>
      <c r="LZ52" s="17">
        <v>0</v>
      </c>
      <c r="MA52" s="17">
        <v>115.2</v>
      </c>
      <c r="MB52" s="17">
        <v>0</v>
      </c>
      <c r="MC52" s="17">
        <v>0</v>
      </c>
      <c r="MD52" s="17">
        <v>32.820509999999999</v>
      </c>
      <c r="ME52" s="17">
        <v>-32.820509999999999</v>
      </c>
      <c r="MF52" s="17">
        <v>0</v>
      </c>
      <c r="MG52" s="17">
        <v>0</v>
      </c>
      <c r="MH52" s="17"/>
      <c r="MI52" s="17">
        <v>0</v>
      </c>
      <c r="MJ52" s="17"/>
      <c r="MK52" s="17"/>
      <c r="ML52" s="17"/>
      <c r="MM52" s="17">
        <v>0</v>
      </c>
      <c r="MN52" s="17">
        <v>140.80000000000001</v>
      </c>
      <c r="MO52" s="17">
        <v>152.34648999999999</v>
      </c>
      <c r="MP52" s="17">
        <v>152.34648999999999</v>
      </c>
      <c r="MQ52" s="17">
        <v>-11.54649</v>
      </c>
      <c r="MR52" s="17">
        <v>75.099999999999994</v>
      </c>
      <c r="MS52" s="17">
        <v>76.173249999999996</v>
      </c>
      <c r="MT52" s="17">
        <v>76.173249999999996</v>
      </c>
      <c r="MU52" s="17">
        <v>-1.07325</v>
      </c>
      <c r="MV52" s="17">
        <v>179.2</v>
      </c>
      <c r="MW52" s="17">
        <v>171.06214</v>
      </c>
      <c r="MX52" s="17">
        <v>186.53289000000001</v>
      </c>
      <c r="MY52" s="17">
        <v>-7.3328899999999999</v>
      </c>
      <c r="MZ52" s="17"/>
      <c r="NA52" s="17"/>
      <c r="NB52" s="17"/>
      <c r="NC52" s="17">
        <v>0</v>
      </c>
      <c r="ND52" s="17"/>
      <c r="NE52" s="17"/>
      <c r="NF52" s="17"/>
      <c r="NG52" s="17">
        <v>0</v>
      </c>
      <c r="NH52" s="17"/>
      <c r="NI52" s="17"/>
      <c r="NJ52" s="17"/>
      <c r="NK52" s="17">
        <v>0</v>
      </c>
      <c r="NL52" s="17"/>
      <c r="NM52" s="17"/>
      <c r="NN52" s="17"/>
      <c r="NO52" s="17">
        <v>0</v>
      </c>
      <c r="NP52" s="17">
        <v>188.1</v>
      </c>
      <c r="NQ52" s="17">
        <v>193.36418</v>
      </c>
      <c r="NR52" s="17">
        <v>193.36418</v>
      </c>
      <c r="NS52" s="17">
        <v>-5.2641799999999996</v>
      </c>
      <c r="NT52" s="17">
        <v>101</v>
      </c>
      <c r="NU52" s="17">
        <v>96.682090000000002</v>
      </c>
      <c r="NV52" s="17">
        <v>96.682090000000002</v>
      </c>
      <c r="NW52" s="17">
        <v>4.3179100000000004</v>
      </c>
      <c r="NX52" s="17">
        <v>0</v>
      </c>
      <c r="NY52" s="17"/>
      <c r="NZ52" s="17">
        <v>0</v>
      </c>
      <c r="OA52" s="17">
        <v>0</v>
      </c>
      <c r="OB52" s="17">
        <v>18.5</v>
      </c>
      <c r="OC52" s="17">
        <v>63.5</v>
      </c>
      <c r="OD52" s="17">
        <v>67.856999999999999</v>
      </c>
      <c r="OE52" s="17">
        <v>-49.356999999999999</v>
      </c>
      <c r="OF52" s="17">
        <v>0</v>
      </c>
      <c r="OG52" s="17"/>
      <c r="OH52" s="17">
        <v>0</v>
      </c>
      <c r="OI52" s="17">
        <v>0</v>
      </c>
      <c r="OJ52" s="17">
        <v>3.2</v>
      </c>
      <c r="OK52" s="17">
        <v>2.3660000000000001</v>
      </c>
      <c r="OL52" s="17">
        <v>2.3660000000000001</v>
      </c>
      <c r="OM52" s="17">
        <v>0.83399999999999996</v>
      </c>
      <c r="ON52" s="17">
        <v>0</v>
      </c>
      <c r="OO52" s="17">
        <v>0.5</v>
      </c>
      <c r="OP52" s="17">
        <v>0.5</v>
      </c>
      <c r="OQ52" s="17">
        <v>-0.5</v>
      </c>
      <c r="OR52" s="17"/>
      <c r="OS52" s="17"/>
      <c r="OT52" s="17">
        <v>17.560980000000001</v>
      </c>
      <c r="OU52" s="17">
        <v>-17.560980000000001</v>
      </c>
      <c r="OV52" s="17">
        <v>9.8000000000000007</v>
      </c>
      <c r="OW52" s="17">
        <v>9.9830000000000005</v>
      </c>
      <c r="OX52" s="17">
        <v>9.9830000000000005</v>
      </c>
      <c r="OY52" s="17">
        <v>-0.183</v>
      </c>
      <c r="OZ52" s="17">
        <v>5.4</v>
      </c>
      <c r="PA52" s="17">
        <v>5.67</v>
      </c>
      <c r="PB52" s="17">
        <v>5.67</v>
      </c>
      <c r="PC52" s="17">
        <v>-0.27</v>
      </c>
      <c r="PD52" s="17">
        <v>0</v>
      </c>
      <c r="PE52" s="17">
        <v>1.23</v>
      </c>
      <c r="PF52" s="17">
        <v>1.23</v>
      </c>
      <c r="PG52" s="17">
        <v>-1.23</v>
      </c>
      <c r="PH52" s="17">
        <v>1.1000000000000001</v>
      </c>
      <c r="PI52" s="17">
        <v>3.55</v>
      </c>
      <c r="PJ52" s="17">
        <v>3.55</v>
      </c>
      <c r="PK52" s="17">
        <v>-2.4500000000000002</v>
      </c>
      <c r="PL52" s="17">
        <v>5</v>
      </c>
      <c r="PM52" s="17">
        <v>5</v>
      </c>
      <c r="PN52" s="17">
        <v>5</v>
      </c>
      <c r="PO52" s="17">
        <v>0</v>
      </c>
      <c r="PP52" s="17">
        <v>20</v>
      </c>
      <c r="PQ52" s="17">
        <v>19.5122</v>
      </c>
      <c r="PR52" s="17">
        <v>19.5122</v>
      </c>
      <c r="PS52" s="17">
        <v>0.48780000000000001</v>
      </c>
      <c r="PT52" s="17">
        <v>18</v>
      </c>
      <c r="PU52" s="17">
        <v>19.5122</v>
      </c>
      <c r="PV52" s="17">
        <v>19.5122</v>
      </c>
      <c r="PW52" s="17">
        <v>-1.5122</v>
      </c>
      <c r="PX52" s="17">
        <v>19.100000000000001</v>
      </c>
      <c r="PY52" s="17">
        <v>17.560980000000001</v>
      </c>
      <c r="PZ52" s="17">
        <v>17.560980000000001</v>
      </c>
      <c r="QA52" s="17">
        <v>1.5390200000000001</v>
      </c>
      <c r="QB52" s="17">
        <v>3.5</v>
      </c>
      <c r="QC52" s="17">
        <v>3.4</v>
      </c>
      <c r="QD52" s="17">
        <v>3.4</v>
      </c>
      <c r="QE52" s="17">
        <v>0.1</v>
      </c>
      <c r="QF52" s="17">
        <v>18.5</v>
      </c>
      <c r="QG52" s="17">
        <v>18.341460000000001</v>
      </c>
      <c r="QH52" s="17">
        <v>18.341460000000001</v>
      </c>
      <c r="QI52" s="17">
        <v>0.15853999999999999</v>
      </c>
      <c r="QJ52" s="17">
        <v>0</v>
      </c>
      <c r="QK52" s="17"/>
      <c r="QL52" s="17">
        <v>0</v>
      </c>
      <c r="QM52" s="17">
        <v>0</v>
      </c>
      <c r="QN52" s="17">
        <v>0</v>
      </c>
      <c r="QO52" s="17"/>
      <c r="QP52" s="17">
        <v>0</v>
      </c>
      <c r="QQ52" s="17">
        <v>0</v>
      </c>
      <c r="QR52" s="17">
        <v>5</v>
      </c>
      <c r="QS52" s="17">
        <v>18.8</v>
      </c>
      <c r="QT52" s="17">
        <v>14.436999999999999</v>
      </c>
      <c r="QU52" s="17">
        <v>-9.4369999999999994</v>
      </c>
      <c r="QV52" s="17">
        <v>12.9</v>
      </c>
      <c r="QW52" s="17">
        <v>23.3</v>
      </c>
      <c r="QX52" s="17">
        <v>41.256</v>
      </c>
      <c r="QY52" s="17">
        <v>-28.356000000000002</v>
      </c>
      <c r="QZ52" s="17">
        <v>4.29</v>
      </c>
      <c r="RA52" s="17">
        <v>4.2</v>
      </c>
      <c r="RB52" s="17">
        <v>4.2</v>
      </c>
      <c r="RC52" s="17">
        <v>0.09</v>
      </c>
      <c r="RD52" s="17">
        <v>2.37</v>
      </c>
      <c r="RE52" s="17">
        <v>1.5</v>
      </c>
      <c r="RF52" s="17"/>
      <c r="RG52" s="17">
        <v>2.37</v>
      </c>
      <c r="RH52" s="17">
        <v>2.4</v>
      </c>
      <c r="RI52" s="17">
        <v>2.4</v>
      </c>
      <c r="RJ52" s="17">
        <v>2.4</v>
      </c>
      <c r="RK52" s="17">
        <v>0</v>
      </c>
      <c r="RL52" s="17">
        <v>2.09</v>
      </c>
      <c r="RM52" s="17">
        <v>2.8</v>
      </c>
      <c r="RN52" s="17">
        <v>2.8</v>
      </c>
      <c r="RO52" s="17">
        <v>-0.71</v>
      </c>
      <c r="RP52" s="17">
        <v>0</v>
      </c>
      <c r="RQ52" s="17"/>
      <c r="RR52" s="17">
        <v>0</v>
      </c>
      <c r="RS52" s="17">
        <v>0</v>
      </c>
      <c r="RT52" s="17">
        <v>2.8</v>
      </c>
      <c r="RU52" s="17">
        <v>2.9009999999999998</v>
      </c>
      <c r="RV52" s="17">
        <v>2.9009999999999998</v>
      </c>
      <c r="RW52" s="17">
        <v>-0.10100000000000001</v>
      </c>
      <c r="RX52" s="17">
        <v>20.3</v>
      </c>
      <c r="RY52" s="17">
        <v>19.869240000000001</v>
      </c>
      <c r="RZ52" s="17">
        <v>19.869240000000001</v>
      </c>
      <c r="SA52" s="17">
        <v>0.43075999999999998</v>
      </c>
      <c r="SB52" s="17">
        <v>2.1</v>
      </c>
      <c r="SC52" s="17">
        <v>2</v>
      </c>
      <c r="SD52" s="17">
        <v>2</v>
      </c>
      <c r="SE52" s="17">
        <v>0.1</v>
      </c>
      <c r="SF52" s="17">
        <v>0</v>
      </c>
      <c r="SG52" s="17">
        <v>0.7</v>
      </c>
      <c r="SH52" s="17">
        <v>0.7</v>
      </c>
      <c r="SI52" s="17">
        <v>-0.7</v>
      </c>
      <c r="SJ52" s="17">
        <v>19.899999999999999</v>
      </c>
      <c r="SK52" s="17">
        <v>19.21951</v>
      </c>
      <c r="SL52" s="17">
        <v>19.21951</v>
      </c>
      <c r="SM52" s="17">
        <v>0.68049000000000004</v>
      </c>
      <c r="SN52" s="17"/>
      <c r="SO52" s="17"/>
      <c r="SP52" s="17">
        <v>12.195119999999999</v>
      </c>
      <c r="SQ52" s="17">
        <v>-12.195119999999999</v>
      </c>
      <c r="SR52" s="17">
        <v>20.399999999999999</v>
      </c>
      <c r="SS52" s="17">
        <v>19.5122</v>
      </c>
      <c r="ST52" s="17">
        <v>19.5122</v>
      </c>
      <c r="SU52" s="17">
        <v>0.88780000000000003</v>
      </c>
      <c r="SV52" s="17">
        <v>20.2</v>
      </c>
      <c r="SW52" s="17">
        <v>19.5122</v>
      </c>
      <c r="SX52" s="17">
        <v>19.5122</v>
      </c>
      <c r="SY52" s="17">
        <v>0.68779999999999997</v>
      </c>
      <c r="SZ52" s="17">
        <v>20</v>
      </c>
      <c r="TA52" s="17">
        <v>19.317070000000001</v>
      </c>
      <c r="TB52" s="17">
        <v>19.317070000000001</v>
      </c>
      <c r="TC52" s="17">
        <v>0.68293000000000004</v>
      </c>
      <c r="TD52" s="17">
        <v>0.8</v>
      </c>
      <c r="TE52" s="17">
        <v>0.3</v>
      </c>
      <c r="TF52" s="17">
        <v>0.3</v>
      </c>
      <c r="TG52" s="17">
        <v>0.5</v>
      </c>
      <c r="TH52" s="17">
        <v>13.8</v>
      </c>
      <c r="TI52" s="17">
        <v>29.736999999999998</v>
      </c>
      <c r="TJ52" s="17">
        <v>29.736999999999998</v>
      </c>
      <c r="TK52" s="17">
        <v>-15.936999999999999</v>
      </c>
      <c r="TL52" s="17">
        <v>0</v>
      </c>
      <c r="TM52" s="17"/>
      <c r="TN52" s="17">
        <v>0</v>
      </c>
      <c r="TO52" s="17">
        <v>0</v>
      </c>
      <c r="TP52" s="17">
        <v>11.6</v>
      </c>
      <c r="TQ52" s="17">
        <v>39.4</v>
      </c>
      <c r="TR52" s="17">
        <v>65.5</v>
      </c>
      <c r="TS52" s="17">
        <v>-53.9</v>
      </c>
      <c r="TT52" s="17">
        <v>24.9</v>
      </c>
      <c r="TU52" s="17">
        <v>41.8</v>
      </c>
      <c r="TV52" s="17">
        <v>65.5</v>
      </c>
      <c r="TW52" s="17">
        <v>-40.6</v>
      </c>
      <c r="TX52" s="17">
        <v>0.9</v>
      </c>
      <c r="TY52" s="17">
        <v>2.5579999999999998</v>
      </c>
      <c r="TZ52" s="17">
        <v>2.5579999999999998</v>
      </c>
      <c r="UA52" s="17">
        <v>-1.6579999999999999</v>
      </c>
      <c r="UB52" s="17">
        <v>0.9</v>
      </c>
      <c r="UC52" s="17">
        <v>1.7649999999999999</v>
      </c>
      <c r="UD52" s="17">
        <v>1.7649999999999999</v>
      </c>
      <c r="UE52" s="17">
        <v>-0.86499999999999999</v>
      </c>
      <c r="UF52" s="17">
        <v>6.5</v>
      </c>
      <c r="UG52" s="17"/>
      <c r="UH52" s="17">
        <v>19.5122</v>
      </c>
      <c r="UI52" s="17">
        <v>-13.0122</v>
      </c>
      <c r="UJ52" s="17">
        <v>8.3000000000000007</v>
      </c>
      <c r="UK52" s="17">
        <v>8</v>
      </c>
      <c r="UL52" s="17">
        <v>8</v>
      </c>
      <c r="UM52" s="17">
        <v>0.3</v>
      </c>
      <c r="UN52" s="17"/>
      <c r="UO52" s="17"/>
      <c r="UP52" s="17">
        <v>6.8</v>
      </c>
      <c r="UQ52" s="17">
        <v>-6.8</v>
      </c>
      <c r="UR52" s="17">
        <v>20.399999999999999</v>
      </c>
      <c r="US52" s="17">
        <v>19.5122</v>
      </c>
      <c r="UT52" s="17">
        <v>19.5122</v>
      </c>
      <c r="UU52" s="17">
        <v>0.88780000000000003</v>
      </c>
      <c r="UV52" s="17">
        <v>20.399999999999999</v>
      </c>
      <c r="UW52" s="17">
        <v>19.5122</v>
      </c>
      <c r="UX52" s="17">
        <v>19.5122</v>
      </c>
      <c r="UY52" s="17">
        <v>0.88780000000000003</v>
      </c>
      <c r="UZ52" s="17">
        <v>20</v>
      </c>
      <c r="VA52" s="17">
        <v>19.5122</v>
      </c>
      <c r="VB52" s="17">
        <v>19.5122</v>
      </c>
      <c r="VC52" s="17">
        <v>0.48780000000000001</v>
      </c>
      <c r="VD52" s="17">
        <v>5.5</v>
      </c>
      <c r="VE52" s="17">
        <v>3.0630000000000002</v>
      </c>
      <c r="VF52" s="17">
        <v>3.0630000000000002</v>
      </c>
      <c r="VG52" s="17">
        <v>2.4369999999999998</v>
      </c>
      <c r="VH52" s="17">
        <v>0</v>
      </c>
      <c r="VI52" s="17"/>
      <c r="VJ52" s="17">
        <v>0</v>
      </c>
      <c r="VK52" s="17">
        <v>0</v>
      </c>
      <c r="VL52" s="17">
        <v>0</v>
      </c>
      <c r="VM52" s="17"/>
      <c r="VN52" s="17">
        <v>0</v>
      </c>
      <c r="VO52" s="17">
        <v>0</v>
      </c>
      <c r="VP52" s="17"/>
      <c r="VQ52" s="17"/>
      <c r="VR52" s="17">
        <v>0.6</v>
      </c>
      <c r="VS52" s="17">
        <v>-0.6</v>
      </c>
      <c r="VT52" s="17">
        <v>21.7</v>
      </c>
      <c r="VU52" s="17">
        <v>44.3</v>
      </c>
      <c r="VV52" s="17">
        <v>69.147000000000006</v>
      </c>
      <c r="VW52" s="17">
        <v>-47.447000000000003</v>
      </c>
      <c r="VX52" s="17">
        <v>19.100000000000001</v>
      </c>
      <c r="VY52" s="17">
        <v>71</v>
      </c>
      <c r="VZ52" s="17">
        <v>28.401</v>
      </c>
      <c r="WA52" s="17">
        <v>-9.3010000000000002</v>
      </c>
      <c r="WB52" s="17">
        <v>0</v>
      </c>
      <c r="WC52" s="17"/>
      <c r="WD52" s="17">
        <v>0</v>
      </c>
      <c r="WE52" s="17">
        <v>0</v>
      </c>
      <c r="WF52" s="17">
        <v>0</v>
      </c>
      <c r="WG52" s="17"/>
      <c r="WH52" s="17">
        <v>0</v>
      </c>
      <c r="WI52" s="17">
        <v>0</v>
      </c>
      <c r="WJ52" s="17">
        <v>7.3</v>
      </c>
      <c r="WK52" s="17">
        <v>8</v>
      </c>
      <c r="WL52" s="17">
        <v>8</v>
      </c>
      <c r="WM52" s="17">
        <v>-0.7</v>
      </c>
      <c r="WN52" s="17">
        <v>20</v>
      </c>
      <c r="WO52" s="17">
        <v>19.317070000000001</v>
      </c>
      <c r="WP52" s="17">
        <v>19.317070000000001</v>
      </c>
      <c r="WQ52" s="17">
        <v>0.68293000000000004</v>
      </c>
      <c r="WR52" s="17"/>
      <c r="WS52" s="17"/>
      <c r="WT52" s="17"/>
      <c r="WU52" s="17">
        <v>0</v>
      </c>
      <c r="WV52" s="17"/>
      <c r="WW52" s="17"/>
      <c r="WX52" s="17"/>
      <c r="WY52" s="17">
        <v>0</v>
      </c>
      <c r="WZ52" s="17">
        <v>35.799999999999997</v>
      </c>
      <c r="XA52" s="17">
        <v>35</v>
      </c>
      <c r="XB52" s="17">
        <v>35</v>
      </c>
      <c r="XC52" s="17">
        <v>0.8</v>
      </c>
      <c r="XD52" s="17">
        <v>28.4</v>
      </c>
      <c r="XE52" s="17">
        <v>29.184000000000001</v>
      </c>
      <c r="XF52" s="17">
        <v>29.184000000000001</v>
      </c>
      <c r="XG52" s="17">
        <v>-0.78400000000000003</v>
      </c>
      <c r="XH52" s="17">
        <v>3.2</v>
      </c>
      <c r="XI52" s="17">
        <v>2.8159999999999998</v>
      </c>
      <c r="XJ52" s="17">
        <v>2.8159999999999998</v>
      </c>
      <c r="XK52" s="17">
        <v>0.38400000000000001</v>
      </c>
      <c r="XL52" s="17"/>
      <c r="XM52" s="17"/>
      <c r="XN52" s="17"/>
      <c r="XO52" s="17">
        <v>0</v>
      </c>
      <c r="XP52" s="17">
        <v>12.5</v>
      </c>
      <c r="XQ52" s="17">
        <v>17</v>
      </c>
      <c r="XR52" s="17">
        <v>17</v>
      </c>
      <c r="XS52" s="17">
        <v>-4.5</v>
      </c>
      <c r="XT52" s="17">
        <v>5.6</v>
      </c>
      <c r="XU52" s="17">
        <v>10</v>
      </c>
      <c r="XV52" s="17">
        <v>10</v>
      </c>
      <c r="XW52" s="17">
        <v>-4.4000000000000004</v>
      </c>
    </row>
    <row r="53" spans="1:647" ht="24" customHeight="1" x14ac:dyDescent="0.25">
      <c r="A53" s="1"/>
      <c r="B53" s="16" t="s">
        <v>69</v>
      </c>
      <c r="C53" s="16" t="s">
        <v>759</v>
      </c>
      <c r="D53" s="17">
        <v>1</v>
      </c>
      <c r="E53" s="17">
        <v>1.01</v>
      </c>
      <c r="F53" s="17">
        <v>1.01</v>
      </c>
      <c r="G53" s="17">
        <v>-0.01</v>
      </c>
      <c r="H53" s="17">
        <v>1.6</v>
      </c>
      <c r="I53" s="17">
        <v>1.64</v>
      </c>
      <c r="J53" s="17">
        <v>1.64</v>
      </c>
      <c r="K53" s="17">
        <v>-0.04</v>
      </c>
      <c r="L53" s="17"/>
      <c r="M53" s="17"/>
      <c r="N53" s="17"/>
      <c r="O53" s="17">
        <v>0</v>
      </c>
      <c r="P53" s="17"/>
      <c r="Q53" s="17"/>
      <c r="R53" s="17"/>
      <c r="S53" s="17">
        <v>0</v>
      </c>
      <c r="T53" s="17"/>
      <c r="U53" s="17"/>
      <c r="V53" s="17"/>
      <c r="W53" s="17">
        <v>0</v>
      </c>
      <c r="X53" s="17"/>
      <c r="Y53" s="17"/>
      <c r="Z53" s="17"/>
      <c r="AA53" s="17">
        <v>0</v>
      </c>
      <c r="AB53" s="17">
        <v>88.9</v>
      </c>
      <c r="AC53" s="17">
        <v>92.226339999999993</v>
      </c>
      <c r="AD53" s="17">
        <v>92.226339999999993</v>
      </c>
      <c r="AE53" s="17">
        <v>-3.3263400000000001</v>
      </c>
      <c r="AF53" s="17">
        <v>193.4</v>
      </c>
      <c r="AG53" s="17">
        <v>194.31585000000001</v>
      </c>
      <c r="AH53" s="17">
        <v>106</v>
      </c>
      <c r="AI53" s="17">
        <v>87.4</v>
      </c>
      <c r="AJ53" s="17">
        <v>83.2</v>
      </c>
      <c r="AK53" s="17">
        <v>0</v>
      </c>
      <c r="AL53" s="17">
        <v>48.362810000000003</v>
      </c>
      <c r="AM53" s="17">
        <v>34.83719</v>
      </c>
      <c r="AN53" s="17"/>
      <c r="AO53" s="17"/>
      <c r="AP53" s="17">
        <v>0</v>
      </c>
      <c r="AQ53" s="17">
        <v>0</v>
      </c>
      <c r="AR53" s="17">
        <v>138.5</v>
      </c>
      <c r="AS53" s="17">
        <v>153.33329000000001</v>
      </c>
      <c r="AT53" s="17">
        <v>153.33329000000001</v>
      </c>
      <c r="AU53" s="17">
        <v>-14.83329</v>
      </c>
      <c r="AV53" s="17">
        <v>138.30000000000001</v>
      </c>
      <c r="AW53" s="17">
        <v>153.33329000000001</v>
      </c>
      <c r="AX53" s="17">
        <v>153.33329000000001</v>
      </c>
      <c r="AY53" s="17">
        <v>-15.033289999999999</v>
      </c>
      <c r="AZ53" s="17">
        <v>138.80000000000001</v>
      </c>
      <c r="BA53" s="17">
        <v>153.33329000000001</v>
      </c>
      <c r="BB53" s="17">
        <v>153.33329000000001</v>
      </c>
      <c r="BC53" s="17">
        <v>-14.533289999999999</v>
      </c>
      <c r="BD53" s="17">
        <v>245.7</v>
      </c>
      <c r="BE53" s="17">
        <v>229.99994000000001</v>
      </c>
      <c r="BF53" s="17">
        <v>229.99994000000001</v>
      </c>
      <c r="BG53" s="17">
        <v>15.700060000000001</v>
      </c>
      <c r="BH53" s="17">
        <v>206.1</v>
      </c>
      <c r="BI53" s="17">
        <v>204.87801999999999</v>
      </c>
      <c r="BJ53" s="17">
        <v>204.87801999999999</v>
      </c>
      <c r="BK53" s="17">
        <v>1.2219800000000001</v>
      </c>
      <c r="BL53" s="17">
        <v>108.1</v>
      </c>
      <c r="BM53" s="17">
        <v>102.43901</v>
      </c>
      <c r="BN53" s="17">
        <v>102.43901</v>
      </c>
      <c r="BO53" s="17">
        <v>5.66099</v>
      </c>
      <c r="BP53" s="17">
        <v>550.4</v>
      </c>
      <c r="BQ53" s="17">
        <v>568.29854</v>
      </c>
      <c r="BR53" s="17">
        <v>568.29854</v>
      </c>
      <c r="BS53" s="17">
        <v>-17.898540000000001</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162.80000000000001</v>
      </c>
      <c r="CO53" s="17">
        <v>164.70732000000001</v>
      </c>
      <c r="CP53" s="17">
        <v>164.70732000000001</v>
      </c>
      <c r="CQ53" s="17">
        <v>-1.9073199999999999</v>
      </c>
      <c r="CR53" s="17">
        <v>6.9</v>
      </c>
      <c r="CS53" s="17">
        <v>3.8486199999999999</v>
      </c>
      <c r="CT53" s="17">
        <v>3.8486199999999999</v>
      </c>
      <c r="CU53" s="17">
        <v>3.05138</v>
      </c>
      <c r="CV53" s="17">
        <v>2.7189999999999999</v>
      </c>
      <c r="CW53" s="17">
        <v>2.1125600000000002</v>
      </c>
      <c r="CX53" s="17">
        <v>2.1125600000000002</v>
      </c>
      <c r="CY53" s="17">
        <v>0.60643999999999998</v>
      </c>
      <c r="CZ53" s="17">
        <v>16.399999999999999</v>
      </c>
      <c r="DA53" s="17">
        <v>16.873670000000001</v>
      </c>
      <c r="DB53" s="17">
        <v>16.873670000000001</v>
      </c>
      <c r="DC53" s="17">
        <v>-0.47366999999999998</v>
      </c>
      <c r="DD53" s="17">
        <v>6.5</v>
      </c>
      <c r="DE53" s="17">
        <v>6.7645099999999996</v>
      </c>
      <c r="DF53" s="17">
        <v>6.7645099999999996</v>
      </c>
      <c r="DG53" s="17">
        <v>-0.26451000000000002</v>
      </c>
      <c r="DH53" s="17"/>
      <c r="DI53" s="17"/>
      <c r="DJ53" s="17"/>
      <c r="DK53" s="17">
        <v>0</v>
      </c>
      <c r="DL53" s="17">
        <v>142.80000000000001</v>
      </c>
      <c r="DM53" s="17">
        <v>143</v>
      </c>
      <c r="DN53" s="17">
        <v>143</v>
      </c>
      <c r="DO53" s="17">
        <v>-0.2</v>
      </c>
      <c r="DP53" s="17">
        <v>8.3000000000000007</v>
      </c>
      <c r="DQ53" s="17">
        <v>6.2390999999999996</v>
      </c>
      <c r="DR53" s="17">
        <v>8.9130000000000003</v>
      </c>
      <c r="DS53" s="17">
        <v>-0.61299999999999999</v>
      </c>
      <c r="DT53" s="17"/>
      <c r="DU53" s="17"/>
      <c r="DV53" s="17"/>
      <c r="DW53" s="17">
        <v>0</v>
      </c>
      <c r="DX53" s="17"/>
      <c r="DY53" s="17"/>
      <c r="DZ53" s="17"/>
      <c r="EA53" s="17">
        <v>0</v>
      </c>
      <c r="EB53" s="17"/>
      <c r="EC53" s="17"/>
      <c r="ED53" s="17"/>
      <c r="EE53" s="17">
        <v>0</v>
      </c>
      <c r="EF53" s="17">
        <v>110</v>
      </c>
      <c r="EG53" s="17">
        <v>112.90537</v>
      </c>
      <c r="EH53" s="17">
        <v>112.90537</v>
      </c>
      <c r="EI53" s="17">
        <v>-2.90537</v>
      </c>
      <c r="EJ53" s="17">
        <v>223.4</v>
      </c>
      <c r="EK53" s="17">
        <v>221.55625000000001</v>
      </c>
      <c r="EL53" s="17">
        <v>221.55625000000001</v>
      </c>
      <c r="EM53" s="17">
        <v>1.84375</v>
      </c>
      <c r="EN53" s="17"/>
      <c r="EO53" s="17"/>
      <c r="EP53" s="17"/>
      <c r="EQ53" s="17">
        <v>0</v>
      </c>
      <c r="ER53" s="17"/>
      <c r="ES53" s="17"/>
      <c r="ET53" s="17"/>
      <c r="EU53" s="17">
        <v>0</v>
      </c>
      <c r="EV53" s="17"/>
      <c r="EW53" s="17"/>
      <c r="EX53" s="17"/>
      <c r="EY53" s="17">
        <v>0</v>
      </c>
      <c r="EZ53" s="17">
        <v>6.5</v>
      </c>
      <c r="FA53" s="17">
        <v>6.39</v>
      </c>
      <c r="FB53" s="17">
        <v>6.39</v>
      </c>
      <c r="FC53" s="17">
        <v>0.11</v>
      </c>
      <c r="FD53" s="17">
        <v>460.6</v>
      </c>
      <c r="FE53" s="17">
        <v>458.87804999999997</v>
      </c>
      <c r="FF53" s="17">
        <v>458.87804999999997</v>
      </c>
      <c r="FG53" s="17">
        <v>1.7219500000000001</v>
      </c>
      <c r="FH53" s="17">
        <v>76.2</v>
      </c>
      <c r="FI53" s="17">
        <v>81.954149999999998</v>
      </c>
      <c r="FJ53" s="17">
        <v>81.954149999999998</v>
      </c>
      <c r="FK53" s="17">
        <v>-5.7541500000000001</v>
      </c>
      <c r="FL53" s="17">
        <v>136.5</v>
      </c>
      <c r="FM53" s="17">
        <v>148.62634</v>
      </c>
      <c r="FN53" s="17">
        <v>148.62634</v>
      </c>
      <c r="FO53" s="17">
        <v>-12.126340000000001</v>
      </c>
      <c r="FP53" s="17">
        <v>42.3</v>
      </c>
      <c r="FQ53" s="17">
        <v>41.498959999999997</v>
      </c>
      <c r="FR53" s="17">
        <v>41.498959999999997</v>
      </c>
      <c r="FS53" s="17">
        <v>0.80103999999999997</v>
      </c>
      <c r="FT53" s="17">
        <v>18.5</v>
      </c>
      <c r="FU53" s="17">
        <v>19.28585</v>
      </c>
      <c r="FV53" s="17">
        <v>19.28585</v>
      </c>
      <c r="FW53" s="17">
        <v>-0.78585000000000005</v>
      </c>
      <c r="FX53" s="17"/>
      <c r="FY53" s="17"/>
      <c r="FZ53" s="17">
        <v>19.414629999999999</v>
      </c>
      <c r="GA53" s="17">
        <v>-19.414629999999999</v>
      </c>
      <c r="GB53" s="17">
        <v>85.9</v>
      </c>
      <c r="GC53" s="17">
        <v>87.657560000000004</v>
      </c>
      <c r="GD53" s="17">
        <v>87.657560000000004</v>
      </c>
      <c r="GE53" s="17">
        <v>-1.75756</v>
      </c>
      <c r="GF53" s="17">
        <v>175.9</v>
      </c>
      <c r="GG53" s="17">
        <v>181.66672</v>
      </c>
      <c r="GH53" s="17">
        <v>181.66672</v>
      </c>
      <c r="GI53" s="17">
        <v>-5.7667200000000003</v>
      </c>
      <c r="GJ53" s="17">
        <v>176.1</v>
      </c>
      <c r="GK53" s="17">
        <v>181.66672</v>
      </c>
      <c r="GL53" s="17">
        <v>181.66672</v>
      </c>
      <c r="GM53" s="17">
        <v>-5.5667200000000001</v>
      </c>
      <c r="GN53" s="17">
        <v>182.8</v>
      </c>
      <c r="GO53" s="17">
        <v>181.66672</v>
      </c>
      <c r="GP53" s="17">
        <v>181.66672</v>
      </c>
      <c r="GQ53" s="17">
        <v>1.1332800000000001</v>
      </c>
      <c r="GR53" s="17">
        <v>107.8</v>
      </c>
      <c r="GS53" s="17">
        <v>110.91316999999999</v>
      </c>
      <c r="GT53" s="17">
        <v>110.91316999999999</v>
      </c>
      <c r="GU53" s="17">
        <v>-3.1131700000000002</v>
      </c>
      <c r="GV53" s="17"/>
      <c r="GW53" s="17"/>
      <c r="GX53" s="17"/>
      <c r="GY53" s="17">
        <v>0</v>
      </c>
      <c r="GZ53" s="17">
        <v>8.1</v>
      </c>
      <c r="HA53" s="17">
        <v>7.8816100000000002</v>
      </c>
      <c r="HB53" s="17">
        <v>7.8816100000000002</v>
      </c>
      <c r="HC53" s="17">
        <v>0.21839</v>
      </c>
      <c r="HD53" s="17">
        <v>33.4</v>
      </c>
      <c r="HE53" s="17">
        <v>35.449759999999998</v>
      </c>
      <c r="HF53" s="17">
        <v>47.26634</v>
      </c>
      <c r="HG53" s="17">
        <v>-13.866339999999999</v>
      </c>
      <c r="HH53" s="17"/>
      <c r="HI53" s="17"/>
      <c r="HJ53" s="17"/>
      <c r="HK53" s="17">
        <v>0</v>
      </c>
      <c r="HL53" s="17">
        <v>3.8</v>
      </c>
      <c r="HM53" s="17">
        <v>3.0928</v>
      </c>
      <c r="HN53" s="17">
        <v>1.8363499999999999</v>
      </c>
      <c r="HO53" s="17">
        <v>1.9636499999999999</v>
      </c>
      <c r="HP53" s="17">
        <v>33.4</v>
      </c>
      <c r="HQ53" s="17">
        <v>31.505569999999999</v>
      </c>
      <c r="HR53" s="17">
        <v>31.505569999999999</v>
      </c>
      <c r="HS53" s="17">
        <v>1.8944300000000001</v>
      </c>
      <c r="HT53" s="17">
        <v>172.9</v>
      </c>
      <c r="HU53" s="17">
        <v>171.54185000000001</v>
      </c>
      <c r="HV53" s="17">
        <v>171.54185000000001</v>
      </c>
      <c r="HW53" s="17">
        <v>1.35815</v>
      </c>
      <c r="HX53" s="17">
        <v>94.9</v>
      </c>
      <c r="HY53" s="17">
        <v>95.918049999999994</v>
      </c>
      <c r="HZ53" s="17">
        <v>95.918049999999994</v>
      </c>
      <c r="IA53" s="17">
        <v>-1.0180499999999999</v>
      </c>
      <c r="IB53" s="17">
        <v>0</v>
      </c>
      <c r="IC53" s="17"/>
      <c r="ID53" s="17">
        <v>0</v>
      </c>
      <c r="IE53" s="17">
        <v>0</v>
      </c>
      <c r="IF53" s="17"/>
      <c r="IG53" s="17"/>
      <c r="IH53" s="17"/>
      <c r="II53" s="17">
        <v>0</v>
      </c>
      <c r="IJ53" s="17">
        <v>46.2</v>
      </c>
      <c r="IK53" s="17">
        <v>48.41648</v>
      </c>
      <c r="IL53" s="17">
        <v>48.41648</v>
      </c>
      <c r="IM53" s="17">
        <v>-2.2164799999999998</v>
      </c>
      <c r="IN53" s="17"/>
      <c r="IO53" s="17"/>
      <c r="IP53" s="17">
        <v>0</v>
      </c>
      <c r="IQ53" s="17">
        <v>0</v>
      </c>
      <c r="IR53" s="17"/>
      <c r="IS53" s="17"/>
      <c r="IT53" s="17"/>
      <c r="IU53" s="17">
        <v>0</v>
      </c>
      <c r="IV53" s="17"/>
      <c r="IW53" s="17"/>
      <c r="IX53" s="17"/>
      <c r="IY53" s="17">
        <v>0</v>
      </c>
      <c r="IZ53" s="17">
        <v>86.4</v>
      </c>
      <c r="JA53" s="17">
        <v>88.815600000000003</v>
      </c>
      <c r="JB53" s="17">
        <v>88.815600000000003</v>
      </c>
      <c r="JC53" s="17">
        <v>-2.4156</v>
      </c>
      <c r="JD53" s="17">
        <v>171.7</v>
      </c>
      <c r="JE53" s="17">
        <v>178.0104</v>
      </c>
      <c r="JF53" s="17">
        <v>178.0104</v>
      </c>
      <c r="JG53" s="17">
        <v>-6.3103999999999996</v>
      </c>
      <c r="JH53" s="17">
        <v>164</v>
      </c>
      <c r="JI53" s="17">
        <v>178.0104</v>
      </c>
      <c r="JJ53" s="17">
        <v>178.0104</v>
      </c>
      <c r="JK53" s="17">
        <v>-14.010400000000001</v>
      </c>
      <c r="JL53" s="17">
        <v>200</v>
      </c>
      <c r="JM53" s="17">
        <v>178.0104</v>
      </c>
      <c r="JN53" s="17">
        <v>178.0104</v>
      </c>
      <c r="JO53" s="17">
        <v>21.989599999999999</v>
      </c>
      <c r="JP53" s="17">
        <v>262.89999999999998</v>
      </c>
      <c r="JQ53" s="17">
        <v>267.01560000000001</v>
      </c>
      <c r="JR53" s="17">
        <v>267.01560000000001</v>
      </c>
      <c r="JS53" s="17">
        <v>-4.1155999999999997</v>
      </c>
      <c r="JT53" s="17">
        <v>73.5</v>
      </c>
      <c r="JU53" s="17">
        <v>73.664670000000001</v>
      </c>
      <c r="JV53" s="17">
        <v>73.664670000000001</v>
      </c>
      <c r="JW53" s="17">
        <v>-0.16467000000000001</v>
      </c>
      <c r="JX53" s="17">
        <v>35.1</v>
      </c>
      <c r="JY53" s="17">
        <v>36.832329999999999</v>
      </c>
      <c r="JZ53" s="17">
        <v>36.832329999999999</v>
      </c>
      <c r="KA53" s="17">
        <v>-1.7323299999999999</v>
      </c>
      <c r="KB53" s="17"/>
      <c r="KC53" s="17"/>
      <c r="KD53" s="17"/>
      <c r="KE53" s="17">
        <v>0</v>
      </c>
      <c r="KF53" s="17"/>
      <c r="KG53" s="17"/>
      <c r="KH53" s="17"/>
      <c r="KI53" s="17">
        <v>0</v>
      </c>
      <c r="KJ53" s="17"/>
      <c r="KK53" s="17"/>
      <c r="KL53" s="17"/>
      <c r="KM53" s="17">
        <v>0</v>
      </c>
      <c r="KN53" s="17">
        <v>63.3</v>
      </c>
      <c r="KO53" s="17">
        <v>95</v>
      </c>
      <c r="KP53" s="17">
        <v>114.11063</v>
      </c>
      <c r="KQ53" s="17">
        <v>-50.810630000000003</v>
      </c>
      <c r="KR53" s="17"/>
      <c r="KS53" s="17"/>
      <c r="KT53" s="17"/>
      <c r="KU53" s="17">
        <v>0</v>
      </c>
      <c r="KV53" s="17"/>
      <c r="KW53" s="17"/>
      <c r="KX53" s="17"/>
      <c r="KY53" s="17">
        <v>0</v>
      </c>
      <c r="KZ53" s="17">
        <v>0</v>
      </c>
      <c r="LA53" s="17"/>
      <c r="LB53" s="17"/>
      <c r="LC53" s="17">
        <v>0</v>
      </c>
      <c r="LD53" s="17">
        <v>186.1</v>
      </c>
      <c r="LE53" s="17">
        <v>271.12195000000003</v>
      </c>
      <c r="LF53" s="17">
        <v>271.12195000000003</v>
      </c>
      <c r="LG53" s="17">
        <v>-85.021950000000004</v>
      </c>
      <c r="LH53" s="17">
        <v>122.7</v>
      </c>
      <c r="LI53" s="17">
        <v>133.67995999999999</v>
      </c>
      <c r="LJ53" s="17">
        <v>133.67995999999999</v>
      </c>
      <c r="LK53" s="17">
        <v>-10.97996</v>
      </c>
      <c r="LL53" s="17">
        <v>56.4</v>
      </c>
      <c r="LM53" s="17">
        <v>67.461460000000002</v>
      </c>
      <c r="LN53" s="17">
        <v>67.461460000000002</v>
      </c>
      <c r="LO53" s="17">
        <v>-11.06146</v>
      </c>
      <c r="LP53" s="17">
        <v>74.2</v>
      </c>
      <c r="LQ53" s="17">
        <v>78.567999999999998</v>
      </c>
      <c r="LR53" s="17">
        <v>78.567999999999998</v>
      </c>
      <c r="LS53" s="17">
        <v>-4.3680000000000003</v>
      </c>
      <c r="LT53" s="17"/>
      <c r="LU53" s="17"/>
      <c r="LV53" s="17"/>
      <c r="LW53" s="17">
        <v>0</v>
      </c>
      <c r="LX53" s="17">
        <v>117.3</v>
      </c>
      <c r="LY53" s="17">
        <v>0</v>
      </c>
      <c r="LZ53" s="17">
        <v>0</v>
      </c>
      <c r="MA53" s="17">
        <v>117.3</v>
      </c>
      <c r="MB53" s="17">
        <v>0</v>
      </c>
      <c r="MC53" s="17">
        <v>0</v>
      </c>
      <c r="MD53" s="17">
        <v>32.820509999999999</v>
      </c>
      <c r="ME53" s="17">
        <v>-32.820509999999999</v>
      </c>
      <c r="MF53" s="17">
        <v>0</v>
      </c>
      <c r="MG53" s="17">
        <v>0</v>
      </c>
      <c r="MH53" s="17"/>
      <c r="MI53" s="17">
        <v>0</v>
      </c>
      <c r="MJ53" s="17"/>
      <c r="MK53" s="17"/>
      <c r="ML53" s="17"/>
      <c r="MM53" s="17">
        <v>0</v>
      </c>
      <c r="MN53" s="17">
        <v>142.6</v>
      </c>
      <c r="MO53" s="17">
        <v>152.34648999999999</v>
      </c>
      <c r="MP53" s="17">
        <v>152.34648999999999</v>
      </c>
      <c r="MQ53" s="17">
        <v>-9.7464899999999997</v>
      </c>
      <c r="MR53" s="17">
        <v>76.8</v>
      </c>
      <c r="MS53" s="17">
        <v>76.173249999999996</v>
      </c>
      <c r="MT53" s="17">
        <v>76.173249999999996</v>
      </c>
      <c r="MU53" s="17">
        <v>0.62675000000000003</v>
      </c>
      <c r="MV53" s="17">
        <v>181.9</v>
      </c>
      <c r="MW53" s="17">
        <v>178.18502000000001</v>
      </c>
      <c r="MX53" s="17">
        <v>186.53289000000001</v>
      </c>
      <c r="MY53" s="17">
        <v>-4.6328899999999997</v>
      </c>
      <c r="MZ53" s="17"/>
      <c r="NA53" s="17"/>
      <c r="NB53" s="17"/>
      <c r="NC53" s="17">
        <v>0</v>
      </c>
      <c r="ND53" s="17"/>
      <c r="NE53" s="17"/>
      <c r="NF53" s="17"/>
      <c r="NG53" s="17">
        <v>0</v>
      </c>
      <c r="NH53" s="17"/>
      <c r="NI53" s="17"/>
      <c r="NJ53" s="17"/>
      <c r="NK53" s="17">
        <v>0</v>
      </c>
      <c r="NL53" s="17"/>
      <c r="NM53" s="17"/>
      <c r="NN53" s="17"/>
      <c r="NO53" s="17">
        <v>0</v>
      </c>
      <c r="NP53" s="17">
        <v>188.2</v>
      </c>
      <c r="NQ53" s="17">
        <v>193.36418</v>
      </c>
      <c r="NR53" s="17">
        <v>193.36418</v>
      </c>
      <c r="NS53" s="17">
        <v>-5.16418</v>
      </c>
      <c r="NT53" s="17">
        <v>101.1</v>
      </c>
      <c r="NU53" s="17">
        <v>96.682090000000002</v>
      </c>
      <c r="NV53" s="17">
        <v>96.682090000000002</v>
      </c>
      <c r="NW53" s="17">
        <v>4.41791</v>
      </c>
      <c r="NX53" s="17">
        <v>0</v>
      </c>
      <c r="NY53" s="17"/>
      <c r="NZ53" s="17">
        <v>0</v>
      </c>
      <c r="OA53" s="17">
        <v>0</v>
      </c>
      <c r="OB53" s="17">
        <v>30.3</v>
      </c>
      <c r="OC53" s="17">
        <v>61.3</v>
      </c>
      <c r="OD53" s="17">
        <v>65.034000000000006</v>
      </c>
      <c r="OE53" s="17">
        <v>-34.734000000000002</v>
      </c>
      <c r="OF53" s="17">
        <v>0</v>
      </c>
      <c r="OG53" s="17"/>
      <c r="OH53" s="17">
        <v>0</v>
      </c>
      <c r="OI53" s="17">
        <v>0</v>
      </c>
      <c r="OJ53" s="17">
        <v>1.8</v>
      </c>
      <c r="OK53" s="17">
        <v>2.2090000000000001</v>
      </c>
      <c r="OL53" s="17">
        <v>2.2090000000000001</v>
      </c>
      <c r="OM53" s="17">
        <v>-0.40899999999999997</v>
      </c>
      <c r="ON53" s="17">
        <v>0</v>
      </c>
      <c r="OO53" s="17">
        <v>0.5</v>
      </c>
      <c r="OP53" s="17">
        <v>0.5</v>
      </c>
      <c r="OQ53" s="17">
        <v>-0.5</v>
      </c>
      <c r="OR53" s="17"/>
      <c r="OS53" s="17"/>
      <c r="OT53" s="17">
        <v>17.560980000000001</v>
      </c>
      <c r="OU53" s="17">
        <v>-17.560980000000001</v>
      </c>
      <c r="OV53" s="17">
        <v>9.8000000000000007</v>
      </c>
      <c r="OW53" s="17">
        <v>9.9830000000000005</v>
      </c>
      <c r="OX53" s="17">
        <v>9.9830000000000005</v>
      </c>
      <c r="OY53" s="17">
        <v>-0.183</v>
      </c>
      <c r="OZ53" s="17">
        <v>5.5</v>
      </c>
      <c r="PA53" s="17">
        <v>5.67</v>
      </c>
      <c r="PB53" s="17">
        <v>5.67</v>
      </c>
      <c r="PC53" s="17">
        <v>-0.17</v>
      </c>
      <c r="PD53" s="17">
        <v>0</v>
      </c>
      <c r="PE53" s="17">
        <v>1.23</v>
      </c>
      <c r="PF53" s="17">
        <v>1.23</v>
      </c>
      <c r="PG53" s="17">
        <v>-1.23</v>
      </c>
      <c r="PH53" s="17">
        <v>1.1000000000000001</v>
      </c>
      <c r="PI53" s="17">
        <v>3.55</v>
      </c>
      <c r="PJ53" s="17">
        <v>3.55</v>
      </c>
      <c r="PK53" s="17">
        <v>-2.4500000000000002</v>
      </c>
      <c r="PL53" s="17">
        <v>5</v>
      </c>
      <c r="PM53" s="17">
        <v>5</v>
      </c>
      <c r="PN53" s="17">
        <v>5</v>
      </c>
      <c r="PO53" s="17">
        <v>0</v>
      </c>
      <c r="PP53" s="17">
        <v>19.899999999999999</v>
      </c>
      <c r="PQ53" s="17">
        <v>19.5122</v>
      </c>
      <c r="PR53" s="17">
        <v>19.5122</v>
      </c>
      <c r="PS53" s="17">
        <v>0.38779999999999998</v>
      </c>
      <c r="PT53" s="17">
        <v>17.899999999999999</v>
      </c>
      <c r="PU53" s="17">
        <v>19.5122</v>
      </c>
      <c r="PV53" s="17">
        <v>19.5122</v>
      </c>
      <c r="PW53" s="17">
        <v>-1.6122000000000001</v>
      </c>
      <c r="PX53" s="17">
        <v>19.100000000000001</v>
      </c>
      <c r="PY53" s="17">
        <v>17.560980000000001</v>
      </c>
      <c r="PZ53" s="17">
        <v>17.560980000000001</v>
      </c>
      <c r="QA53" s="17">
        <v>1.5390200000000001</v>
      </c>
      <c r="QB53" s="17">
        <v>3.6</v>
      </c>
      <c r="QC53" s="17">
        <v>3.4</v>
      </c>
      <c r="QD53" s="17">
        <v>3.4</v>
      </c>
      <c r="QE53" s="17">
        <v>0.2</v>
      </c>
      <c r="QF53" s="17">
        <v>18.5</v>
      </c>
      <c r="QG53" s="17">
        <v>18.341460000000001</v>
      </c>
      <c r="QH53" s="17">
        <v>18.341460000000001</v>
      </c>
      <c r="QI53" s="17">
        <v>0.15853999999999999</v>
      </c>
      <c r="QJ53" s="17">
        <v>0</v>
      </c>
      <c r="QK53" s="17"/>
      <c r="QL53" s="17">
        <v>0</v>
      </c>
      <c r="QM53" s="17">
        <v>0</v>
      </c>
      <c r="QN53" s="17">
        <v>0</v>
      </c>
      <c r="QO53" s="17"/>
      <c r="QP53" s="17">
        <v>0</v>
      </c>
      <c r="QQ53" s="17">
        <v>0</v>
      </c>
      <c r="QR53" s="17">
        <v>5.9</v>
      </c>
      <c r="QS53" s="17">
        <v>18.2</v>
      </c>
      <c r="QT53" s="17">
        <v>13.827999999999999</v>
      </c>
      <c r="QU53" s="17">
        <v>-7.9279999999999999</v>
      </c>
      <c r="QV53" s="17">
        <v>13.5</v>
      </c>
      <c r="QW53" s="17">
        <v>21.4</v>
      </c>
      <c r="QX53" s="17">
        <v>39.031999999999996</v>
      </c>
      <c r="QY53" s="17">
        <v>-25.532</v>
      </c>
      <c r="QZ53" s="17">
        <v>4.29</v>
      </c>
      <c r="RA53" s="17">
        <v>4.2</v>
      </c>
      <c r="RB53" s="17">
        <v>4.2</v>
      </c>
      <c r="RC53" s="17">
        <v>0.09</v>
      </c>
      <c r="RD53" s="17">
        <v>2.37</v>
      </c>
      <c r="RE53" s="17">
        <v>1.5</v>
      </c>
      <c r="RF53" s="17"/>
      <c r="RG53" s="17">
        <v>2.37</v>
      </c>
      <c r="RH53" s="17">
        <v>2.4</v>
      </c>
      <c r="RI53" s="17">
        <v>2.4</v>
      </c>
      <c r="RJ53" s="17">
        <v>2.4</v>
      </c>
      <c r="RK53" s="17">
        <v>0</v>
      </c>
      <c r="RL53" s="17">
        <v>2.09</v>
      </c>
      <c r="RM53" s="17">
        <v>2.8</v>
      </c>
      <c r="RN53" s="17">
        <v>2.8</v>
      </c>
      <c r="RO53" s="17">
        <v>-0.71</v>
      </c>
      <c r="RP53" s="17">
        <v>0</v>
      </c>
      <c r="RQ53" s="17"/>
      <c r="RR53" s="17">
        <v>0</v>
      </c>
      <c r="RS53" s="17">
        <v>0</v>
      </c>
      <c r="RT53" s="17">
        <v>2.5</v>
      </c>
      <c r="RU53" s="17">
        <v>2.9009999999999998</v>
      </c>
      <c r="RV53" s="17">
        <v>2.9009999999999998</v>
      </c>
      <c r="RW53" s="17">
        <v>-0.40100000000000002</v>
      </c>
      <c r="RX53" s="17">
        <v>20.2</v>
      </c>
      <c r="RY53" s="17">
        <v>19.869240000000001</v>
      </c>
      <c r="RZ53" s="17">
        <v>19.869240000000001</v>
      </c>
      <c r="SA53" s="17">
        <v>0.33076</v>
      </c>
      <c r="SB53" s="17">
        <v>2.1</v>
      </c>
      <c r="SC53" s="17">
        <v>2</v>
      </c>
      <c r="SD53" s="17">
        <v>2</v>
      </c>
      <c r="SE53" s="17">
        <v>0.1</v>
      </c>
      <c r="SF53" s="17">
        <v>0</v>
      </c>
      <c r="SG53" s="17">
        <v>0.7</v>
      </c>
      <c r="SH53" s="17">
        <v>0.7</v>
      </c>
      <c r="SI53" s="17">
        <v>-0.7</v>
      </c>
      <c r="SJ53" s="17">
        <v>19.899999999999999</v>
      </c>
      <c r="SK53" s="17">
        <v>19.21951</v>
      </c>
      <c r="SL53" s="17">
        <v>19.21951</v>
      </c>
      <c r="SM53" s="17">
        <v>0.68049000000000004</v>
      </c>
      <c r="SN53" s="17"/>
      <c r="SO53" s="17"/>
      <c r="SP53" s="17">
        <v>12.195119999999999</v>
      </c>
      <c r="SQ53" s="17">
        <v>-12.195119999999999</v>
      </c>
      <c r="SR53" s="17">
        <v>20.2</v>
      </c>
      <c r="SS53" s="17">
        <v>19.5122</v>
      </c>
      <c r="ST53" s="17">
        <v>19.5122</v>
      </c>
      <c r="SU53" s="17">
        <v>0.68779999999999997</v>
      </c>
      <c r="SV53" s="17">
        <v>20.3</v>
      </c>
      <c r="SW53" s="17">
        <v>19.5122</v>
      </c>
      <c r="SX53" s="17">
        <v>19.5122</v>
      </c>
      <c r="SY53" s="17">
        <v>0.78779999999999994</v>
      </c>
      <c r="SZ53" s="17">
        <v>20</v>
      </c>
      <c r="TA53" s="17">
        <v>19.317070000000001</v>
      </c>
      <c r="TB53" s="17">
        <v>19.317070000000001</v>
      </c>
      <c r="TC53" s="17">
        <v>0.68293000000000004</v>
      </c>
      <c r="TD53" s="17">
        <v>1</v>
      </c>
      <c r="TE53" s="17">
        <v>0.309</v>
      </c>
      <c r="TF53" s="17">
        <v>0.309</v>
      </c>
      <c r="TG53" s="17">
        <v>0.69099999999999995</v>
      </c>
      <c r="TH53" s="17">
        <v>16.3</v>
      </c>
      <c r="TI53" s="17">
        <v>27.021999999999998</v>
      </c>
      <c r="TJ53" s="17">
        <v>27.021999999999998</v>
      </c>
      <c r="TK53" s="17">
        <v>-10.722</v>
      </c>
      <c r="TL53" s="17">
        <v>0</v>
      </c>
      <c r="TM53" s="17"/>
      <c r="TN53" s="17">
        <v>0</v>
      </c>
      <c r="TO53" s="17">
        <v>0</v>
      </c>
      <c r="TP53" s="17">
        <v>10.4</v>
      </c>
      <c r="TQ53" s="17">
        <v>38.4</v>
      </c>
      <c r="TR53" s="17">
        <v>64.875</v>
      </c>
      <c r="TS53" s="17">
        <v>-54.475000000000001</v>
      </c>
      <c r="TT53" s="17">
        <v>21.4</v>
      </c>
      <c r="TU53" s="17">
        <v>41.9</v>
      </c>
      <c r="TV53" s="17">
        <v>64.875</v>
      </c>
      <c r="TW53" s="17">
        <v>-43.475000000000001</v>
      </c>
      <c r="TX53" s="17">
        <v>0.5</v>
      </c>
      <c r="TY53" s="17">
        <v>2.5030000000000001</v>
      </c>
      <c r="TZ53" s="17">
        <v>2.5030000000000001</v>
      </c>
      <c r="UA53" s="17">
        <v>-2.0030000000000001</v>
      </c>
      <c r="UB53" s="17">
        <v>0.2</v>
      </c>
      <c r="UC53" s="17">
        <v>1.6020000000000001</v>
      </c>
      <c r="UD53" s="17">
        <v>1.6020000000000001</v>
      </c>
      <c r="UE53" s="17">
        <v>-1.4019999999999999</v>
      </c>
      <c r="UF53" s="17">
        <v>21</v>
      </c>
      <c r="UG53" s="17"/>
      <c r="UH53" s="17">
        <v>19.5122</v>
      </c>
      <c r="UI53" s="17">
        <v>1.4878</v>
      </c>
      <c r="UJ53" s="17">
        <v>7.7</v>
      </c>
      <c r="UK53" s="17">
        <v>8</v>
      </c>
      <c r="UL53" s="17">
        <v>8</v>
      </c>
      <c r="UM53" s="17">
        <v>-0.3</v>
      </c>
      <c r="UN53" s="17"/>
      <c r="UO53" s="17"/>
      <c r="UP53" s="17">
        <v>6.8</v>
      </c>
      <c r="UQ53" s="17">
        <v>-6.8</v>
      </c>
      <c r="UR53" s="17">
        <v>20.399999999999999</v>
      </c>
      <c r="US53" s="17">
        <v>19.5122</v>
      </c>
      <c r="UT53" s="17">
        <v>19.5122</v>
      </c>
      <c r="UU53" s="17">
        <v>0.88780000000000003</v>
      </c>
      <c r="UV53" s="17">
        <v>20.399999999999999</v>
      </c>
      <c r="UW53" s="17">
        <v>19.5122</v>
      </c>
      <c r="UX53" s="17">
        <v>19.5122</v>
      </c>
      <c r="UY53" s="17">
        <v>0.88780000000000003</v>
      </c>
      <c r="UZ53" s="17">
        <v>20</v>
      </c>
      <c r="VA53" s="17">
        <v>19.5122</v>
      </c>
      <c r="VB53" s="17">
        <v>19.5122</v>
      </c>
      <c r="VC53" s="17">
        <v>0.48780000000000001</v>
      </c>
      <c r="VD53" s="17">
        <v>2.6</v>
      </c>
      <c r="VE53" s="17">
        <v>2.879</v>
      </c>
      <c r="VF53" s="17">
        <v>2.879</v>
      </c>
      <c r="VG53" s="17">
        <v>-0.27900000000000003</v>
      </c>
      <c r="VH53" s="17">
        <v>0</v>
      </c>
      <c r="VI53" s="17"/>
      <c r="VJ53" s="17">
        <v>0</v>
      </c>
      <c r="VK53" s="17">
        <v>0</v>
      </c>
      <c r="VL53" s="17">
        <v>0</v>
      </c>
      <c r="VM53" s="17"/>
      <c r="VN53" s="17">
        <v>0</v>
      </c>
      <c r="VO53" s="17">
        <v>0</v>
      </c>
      <c r="VP53" s="17"/>
      <c r="VQ53" s="17"/>
      <c r="VR53" s="17">
        <v>0.6</v>
      </c>
      <c r="VS53" s="17">
        <v>-0.6</v>
      </c>
      <c r="VT53" s="17">
        <v>16.3</v>
      </c>
      <c r="VU53" s="17">
        <v>37.700000000000003</v>
      </c>
      <c r="VV53" s="17">
        <v>60.869</v>
      </c>
      <c r="VW53" s="17">
        <v>-44.569000000000003</v>
      </c>
      <c r="VX53" s="17">
        <v>11.8</v>
      </c>
      <c r="VY53" s="17">
        <v>69</v>
      </c>
      <c r="VZ53" s="17">
        <v>18.077000000000002</v>
      </c>
      <c r="WA53" s="17">
        <v>-6.2770000000000001</v>
      </c>
      <c r="WB53" s="17">
        <v>0</v>
      </c>
      <c r="WC53" s="17"/>
      <c r="WD53" s="17">
        <v>0</v>
      </c>
      <c r="WE53" s="17">
        <v>0</v>
      </c>
      <c r="WF53" s="17">
        <v>0</v>
      </c>
      <c r="WG53" s="17"/>
      <c r="WH53" s="17">
        <v>0</v>
      </c>
      <c r="WI53" s="17">
        <v>0</v>
      </c>
      <c r="WJ53" s="17">
        <v>7.3</v>
      </c>
      <c r="WK53" s="17">
        <v>8</v>
      </c>
      <c r="WL53" s="17">
        <v>8</v>
      </c>
      <c r="WM53" s="17">
        <v>-0.7</v>
      </c>
      <c r="WN53" s="17">
        <v>20</v>
      </c>
      <c r="WO53" s="17">
        <v>19.317070000000001</v>
      </c>
      <c r="WP53" s="17">
        <v>19.317070000000001</v>
      </c>
      <c r="WQ53" s="17">
        <v>0.68293000000000004</v>
      </c>
      <c r="WR53" s="17"/>
      <c r="WS53" s="17"/>
      <c r="WT53" s="17"/>
      <c r="WU53" s="17">
        <v>0</v>
      </c>
      <c r="WV53" s="17"/>
      <c r="WW53" s="17"/>
      <c r="WX53" s="17"/>
      <c r="WY53" s="17">
        <v>0</v>
      </c>
      <c r="WZ53" s="17">
        <v>36.299999999999997</v>
      </c>
      <c r="XA53" s="17">
        <v>35</v>
      </c>
      <c r="XB53" s="17">
        <v>35</v>
      </c>
      <c r="XC53" s="17">
        <v>1.3</v>
      </c>
      <c r="XD53" s="17">
        <v>28.4</v>
      </c>
      <c r="XE53" s="17">
        <v>29.184000000000001</v>
      </c>
      <c r="XF53" s="17">
        <v>29.184000000000001</v>
      </c>
      <c r="XG53" s="17">
        <v>-0.78400000000000003</v>
      </c>
      <c r="XH53" s="17">
        <v>3.2</v>
      </c>
      <c r="XI53" s="17">
        <v>2.8159999999999998</v>
      </c>
      <c r="XJ53" s="17">
        <v>2.8159999999999998</v>
      </c>
      <c r="XK53" s="17">
        <v>0.38400000000000001</v>
      </c>
      <c r="XL53" s="17"/>
      <c r="XM53" s="17"/>
      <c r="XN53" s="17"/>
      <c r="XO53" s="17">
        <v>0</v>
      </c>
      <c r="XP53" s="17">
        <v>12.6</v>
      </c>
      <c r="XQ53" s="17">
        <v>17</v>
      </c>
      <c r="XR53" s="17">
        <v>17</v>
      </c>
      <c r="XS53" s="17">
        <v>-4.4000000000000004</v>
      </c>
      <c r="XT53" s="17">
        <v>6.4</v>
      </c>
      <c r="XU53" s="17">
        <v>10</v>
      </c>
      <c r="XV53" s="17">
        <v>10</v>
      </c>
      <c r="XW53" s="17">
        <v>-3.6</v>
      </c>
    </row>
    <row r="54" spans="1:647" ht="24" customHeight="1" x14ac:dyDescent="0.25">
      <c r="A54" s="1"/>
      <c r="B54" s="16" t="s">
        <v>69</v>
      </c>
      <c r="C54" s="16" t="s">
        <v>760</v>
      </c>
      <c r="D54" s="17">
        <v>1</v>
      </c>
      <c r="E54" s="17">
        <v>1.01</v>
      </c>
      <c r="F54" s="17">
        <v>1.01</v>
      </c>
      <c r="G54" s="17">
        <v>-0.01</v>
      </c>
      <c r="H54" s="17">
        <v>1.6</v>
      </c>
      <c r="I54" s="17">
        <v>1.64</v>
      </c>
      <c r="J54" s="17">
        <v>1.64</v>
      </c>
      <c r="K54" s="17">
        <v>-0.04</v>
      </c>
      <c r="L54" s="17"/>
      <c r="M54" s="17"/>
      <c r="N54" s="17"/>
      <c r="O54" s="17">
        <v>0</v>
      </c>
      <c r="P54" s="17"/>
      <c r="Q54" s="17"/>
      <c r="R54" s="17"/>
      <c r="S54" s="17">
        <v>0</v>
      </c>
      <c r="T54" s="17"/>
      <c r="U54" s="17"/>
      <c r="V54" s="17"/>
      <c r="W54" s="17">
        <v>0</v>
      </c>
      <c r="X54" s="17"/>
      <c r="Y54" s="17"/>
      <c r="Z54" s="17"/>
      <c r="AA54" s="17">
        <v>0</v>
      </c>
      <c r="AB54" s="17">
        <v>89.8</v>
      </c>
      <c r="AC54" s="17">
        <v>92.226339999999993</v>
      </c>
      <c r="AD54" s="17">
        <v>92.226339999999993</v>
      </c>
      <c r="AE54" s="17">
        <v>-2.4263400000000002</v>
      </c>
      <c r="AF54" s="17">
        <v>193.3</v>
      </c>
      <c r="AG54" s="17">
        <v>194.31585000000001</v>
      </c>
      <c r="AH54" s="17">
        <v>106</v>
      </c>
      <c r="AI54" s="17">
        <v>87.3</v>
      </c>
      <c r="AJ54" s="17">
        <v>81.2</v>
      </c>
      <c r="AK54" s="17">
        <v>0</v>
      </c>
      <c r="AL54" s="17">
        <v>38.407589999999999</v>
      </c>
      <c r="AM54" s="17">
        <v>42.792409999999997</v>
      </c>
      <c r="AN54" s="17"/>
      <c r="AO54" s="17"/>
      <c r="AP54" s="17">
        <v>0</v>
      </c>
      <c r="AQ54" s="17">
        <v>0</v>
      </c>
      <c r="AR54" s="17">
        <v>132.19999999999999</v>
      </c>
      <c r="AS54" s="17">
        <v>153.33329000000001</v>
      </c>
      <c r="AT54" s="17">
        <v>153.33329000000001</v>
      </c>
      <c r="AU54" s="17">
        <v>-21.133289999999999</v>
      </c>
      <c r="AV54" s="17">
        <v>132.1</v>
      </c>
      <c r="AW54" s="17">
        <v>153.33329000000001</v>
      </c>
      <c r="AX54" s="17">
        <v>153.33329000000001</v>
      </c>
      <c r="AY54" s="17">
        <v>-21.23329</v>
      </c>
      <c r="AZ54" s="17">
        <v>131.9</v>
      </c>
      <c r="BA54" s="17">
        <v>153.33329000000001</v>
      </c>
      <c r="BB54" s="17">
        <v>153.33329000000001</v>
      </c>
      <c r="BC54" s="17">
        <v>-21.43329</v>
      </c>
      <c r="BD54" s="17">
        <v>231.6</v>
      </c>
      <c r="BE54" s="17">
        <v>229.99994000000001</v>
      </c>
      <c r="BF54" s="17">
        <v>229.99994000000001</v>
      </c>
      <c r="BG54" s="17">
        <v>1.60006</v>
      </c>
      <c r="BH54" s="17">
        <v>205</v>
      </c>
      <c r="BI54" s="17">
        <v>204.87801999999999</v>
      </c>
      <c r="BJ54" s="17">
        <v>204.87801999999999</v>
      </c>
      <c r="BK54" s="17">
        <v>0.12198000000000001</v>
      </c>
      <c r="BL54" s="17">
        <v>107.5</v>
      </c>
      <c r="BM54" s="17">
        <v>102.43901</v>
      </c>
      <c r="BN54" s="17">
        <v>102.43901</v>
      </c>
      <c r="BO54" s="17">
        <v>5.0609900000000003</v>
      </c>
      <c r="BP54" s="17">
        <v>558.29999999999995</v>
      </c>
      <c r="BQ54" s="17">
        <v>568.29854</v>
      </c>
      <c r="BR54" s="17">
        <v>568.29854</v>
      </c>
      <c r="BS54" s="17">
        <v>-9.9985400000000002</v>
      </c>
      <c r="BT54" s="17">
        <v>10.6</v>
      </c>
      <c r="BU54" s="17">
        <v>10.17268</v>
      </c>
      <c r="BV54" s="17">
        <v>10.17268</v>
      </c>
      <c r="BW54" s="17">
        <v>0.42731999999999998</v>
      </c>
      <c r="BX54" s="17"/>
      <c r="BY54" s="17"/>
      <c r="BZ54" s="17"/>
      <c r="CA54" s="17">
        <v>0</v>
      </c>
      <c r="CB54" s="17"/>
      <c r="CC54" s="17"/>
      <c r="CD54" s="17"/>
      <c r="CE54" s="17">
        <v>0</v>
      </c>
      <c r="CF54" s="17"/>
      <c r="CG54" s="17"/>
      <c r="CH54" s="17"/>
      <c r="CI54" s="17">
        <v>0</v>
      </c>
      <c r="CJ54" s="17"/>
      <c r="CK54" s="17"/>
      <c r="CL54" s="17"/>
      <c r="CM54" s="17">
        <v>0</v>
      </c>
      <c r="CN54" s="17">
        <v>163.4</v>
      </c>
      <c r="CO54" s="17">
        <v>164.70732000000001</v>
      </c>
      <c r="CP54" s="17">
        <v>164.70732000000001</v>
      </c>
      <c r="CQ54" s="17">
        <v>-1.30732</v>
      </c>
      <c r="CR54" s="17">
        <v>7.4</v>
      </c>
      <c r="CS54" s="17">
        <v>3.8486199999999999</v>
      </c>
      <c r="CT54" s="17">
        <v>3.8486199999999999</v>
      </c>
      <c r="CU54" s="17">
        <v>3.55138</v>
      </c>
      <c r="CV54" s="17">
        <v>2.8220000000000001</v>
      </c>
      <c r="CW54" s="17">
        <v>2.1125600000000002</v>
      </c>
      <c r="CX54" s="17">
        <v>2.1125600000000002</v>
      </c>
      <c r="CY54" s="17">
        <v>0.70943999999999996</v>
      </c>
      <c r="CZ54" s="17">
        <v>16.5</v>
      </c>
      <c r="DA54" s="17">
        <v>0</v>
      </c>
      <c r="DB54" s="17">
        <v>16.873670000000001</v>
      </c>
      <c r="DC54" s="17">
        <v>-0.37367</v>
      </c>
      <c r="DD54" s="17">
        <v>6.7</v>
      </c>
      <c r="DE54" s="17">
        <v>6.7645099999999996</v>
      </c>
      <c r="DF54" s="17">
        <v>6.7645099999999996</v>
      </c>
      <c r="DG54" s="17">
        <v>-6.4509999999999998E-2</v>
      </c>
      <c r="DH54" s="17"/>
      <c r="DI54" s="17"/>
      <c r="DJ54" s="17"/>
      <c r="DK54" s="17">
        <v>0</v>
      </c>
      <c r="DL54" s="17">
        <v>142.9</v>
      </c>
      <c r="DM54" s="17">
        <v>143</v>
      </c>
      <c r="DN54" s="17">
        <v>143</v>
      </c>
      <c r="DO54" s="17">
        <v>-0.1</v>
      </c>
      <c r="DP54" s="17">
        <v>8.1999999999999993</v>
      </c>
      <c r="DQ54" s="17">
        <v>6.2390999999999996</v>
      </c>
      <c r="DR54" s="17">
        <v>8.9130000000000003</v>
      </c>
      <c r="DS54" s="17">
        <v>-0.71299999999999997</v>
      </c>
      <c r="DT54" s="17"/>
      <c r="DU54" s="17"/>
      <c r="DV54" s="17"/>
      <c r="DW54" s="17">
        <v>0</v>
      </c>
      <c r="DX54" s="17"/>
      <c r="DY54" s="17"/>
      <c r="DZ54" s="17"/>
      <c r="EA54" s="17">
        <v>0</v>
      </c>
      <c r="EB54" s="17"/>
      <c r="EC54" s="17"/>
      <c r="ED54" s="17"/>
      <c r="EE54" s="17">
        <v>0</v>
      </c>
      <c r="EF54" s="17">
        <v>110.8</v>
      </c>
      <c r="EG54" s="17">
        <v>112.90537</v>
      </c>
      <c r="EH54" s="17">
        <v>112.90537</v>
      </c>
      <c r="EI54" s="17">
        <v>-2.1053700000000002</v>
      </c>
      <c r="EJ54" s="17">
        <v>222</v>
      </c>
      <c r="EK54" s="17">
        <v>221.55625000000001</v>
      </c>
      <c r="EL54" s="17">
        <v>221.55625000000001</v>
      </c>
      <c r="EM54" s="17">
        <v>0.44374999999999998</v>
      </c>
      <c r="EN54" s="17"/>
      <c r="EO54" s="17"/>
      <c r="EP54" s="17"/>
      <c r="EQ54" s="17">
        <v>0</v>
      </c>
      <c r="ER54" s="17"/>
      <c r="ES54" s="17"/>
      <c r="ET54" s="17"/>
      <c r="EU54" s="17">
        <v>0</v>
      </c>
      <c r="EV54" s="17"/>
      <c r="EW54" s="17"/>
      <c r="EX54" s="17"/>
      <c r="EY54" s="17">
        <v>0</v>
      </c>
      <c r="EZ54" s="17">
        <v>6.5</v>
      </c>
      <c r="FA54" s="17">
        <v>6.39</v>
      </c>
      <c r="FB54" s="17">
        <v>6.39</v>
      </c>
      <c r="FC54" s="17">
        <v>0.11</v>
      </c>
      <c r="FD54" s="17">
        <v>459.5</v>
      </c>
      <c r="FE54" s="17">
        <v>458.87804999999997</v>
      </c>
      <c r="FF54" s="17">
        <v>458.87804999999997</v>
      </c>
      <c r="FG54" s="17">
        <v>0.62195</v>
      </c>
      <c r="FH54" s="17">
        <v>47.7</v>
      </c>
      <c r="FI54" s="17">
        <v>81.954149999999998</v>
      </c>
      <c r="FJ54" s="17">
        <v>81.954149999999998</v>
      </c>
      <c r="FK54" s="17">
        <v>-34.254150000000003</v>
      </c>
      <c r="FL54" s="17">
        <v>137.30000000000001</v>
      </c>
      <c r="FM54" s="17">
        <v>148.62634</v>
      </c>
      <c r="FN54" s="17">
        <v>148.62634</v>
      </c>
      <c r="FO54" s="17">
        <v>-11.32634</v>
      </c>
      <c r="FP54" s="17">
        <v>42.2</v>
      </c>
      <c r="FQ54" s="17">
        <v>41.498959999999997</v>
      </c>
      <c r="FR54" s="17">
        <v>41.498959999999997</v>
      </c>
      <c r="FS54" s="17">
        <v>0.70104</v>
      </c>
      <c r="FT54" s="17">
        <v>18.5</v>
      </c>
      <c r="FU54" s="17">
        <v>19.28585</v>
      </c>
      <c r="FV54" s="17">
        <v>19.28585</v>
      </c>
      <c r="FW54" s="17">
        <v>-0.78585000000000005</v>
      </c>
      <c r="FX54" s="17"/>
      <c r="FY54" s="17"/>
      <c r="FZ54" s="17">
        <v>19.414629999999999</v>
      </c>
      <c r="GA54" s="17">
        <v>-19.414629999999999</v>
      </c>
      <c r="GB54" s="17">
        <v>94.5</v>
      </c>
      <c r="GC54" s="17">
        <v>87.657560000000004</v>
      </c>
      <c r="GD54" s="17">
        <v>87.657560000000004</v>
      </c>
      <c r="GE54" s="17">
        <v>6.8424399999999999</v>
      </c>
      <c r="GF54" s="17">
        <v>175.8</v>
      </c>
      <c r="GG54" s="17">
        <v>181.66672</v>
      </c>
      <c r="GH54" s="17">
        <v>181.66672</v>
      </c>
      <c r="GI54" s="17">
        <v>-5.8667199999999999</v>
      </c>
      <c r="GJ54" s="17">
        <v>176.2</v>
      </c>
      <c r="GK54" s="17">
        <v>181.66672</v>
      </c>
      <c r="GL54" s="17">
        <v>181.66672</v>
      </c>
      <c r="GM54" s="17">
        <v>-5.4667199999999996</v>
      </c>
      <c r="GN54" s="17">
        <v>182.5</v>
      </c>
      <c r="GO54" s="17">
        <v>181.66672</v>
      </c>
      <c r="GP54" s="17">
        <v>181.66672</v>
      </c>
      <c r="GQ54" s="17">
        <v>0.83328000000000002</v>
      </c>
      <c r="GR54" s="17">
        <v>108.3</v>
      </c>
      <c r="GS54" s="17">
        <v>110.91316999999999</v>
      </c>
      <c r="GT54" s="17">
        <v>110.91316999999999</v>
      </c>
      <c r="GU54" s="17">
        <v>-2.6131700000000002</v>
      </c>
      <c r="GV54" s="17"/>
      <c r="GW54" s="17"/>
      <c r="GX54" s="17"/>
      <c r="GY54" s="17">
        <v>0</v>
      </c>
      <c r="GZ54" s="17">
        <v>8.1</v>
      </c>
      <c r="HA54" s="17">
        <v>7.8816100000000002</v>
      </c>
      <c r="HB54" s="17">
        <v>7.8816100000000002</v>
      </c>
      <c r="HC54" s="17">
        <v>0.21839</v>
      </c>
      <c r="HD54" s="17">
        <v>34.200000000000003</v>
      </c>
      <c r="HE54" s="17">
        <v>35.449759999999998</v>
      </c>
      <c r="HF54" s="17">
        <v>47.26634</v>
      </c>
      <c r="HG54" s="17">
        <v>-13.06634</v>
      </c>
      <c r="HH54" s="17"/>
      <c r="HI54" s="17"/>
      <c r="HJ54" s="17"/>
      <c r="HK54" s="17">
        <v>0</v>
      </c>
      <c r="HL54" s="17">
        <v>3.8</v>
      </c>
      <c r="HM54" s="17">
        <v>3.0928</v>
      </c>
      <c r="HN54" s="17">
        <v>1.8363499999999999</v>
      </c>
      <c r="HO54" s="17">
        <v>1.9636499999999999</v>
      </c>
      <c r="HP54" s="17">
        <v>32.6</v>
      </c>
      <c r="HQ54" s="17">
        <v>31.505569999999999</v>
      </c>
      <c r="HR54" s="17">
        <v>31.505569999999999</v>
      </c>
      <c r="HS54" s="17">
        <v>1.09443</v>
      </c>
      <c r="HT54" s="17">
        <v>173.5</v>
      </c>
      <c r="HU54" s="17">
        <v>171.54185000000001</v>
      </c>
      <c r="HV54" s="17">
        <v>171.54185000000001</v>
      </c>
      <c r="HW54" s="17">
        <v>1.9581500000000001</v>
      </c>
      <c r="HX54" s="17">
        <v>95.3</v>
      </c>
      <c r="HY54" s="17">
        <v>95.918049999999994</v>
      </c>
      <c r="HZ54" s="17">
        <v>95.918049999999994</v>
      </c>
      <c r="IA54" s="17">
        <v>-0.61804999999999999</v>
      </c>
      <c r="IB54" s="17">
        <v>0</v>
      </c>
      <c r="IC54" s="17"/>
      <c r="ID54" s="17">
        <v>0</v>
      </c>
      <c r="IE54" s="17">
        <v>0</v>
      </c>
      <c r="IF54" s="17"/>
      <c r="IG54" s="17"/>
      <c r="IH54" s="17"/>
      <c r="II54" s="17">
        <v>0</v>
      </c>
      <c r="IJ54" s="17">
        <v>45.8</v>
      </c>
      <c r="IK54" s="17">
        <v>48.41648</v>
      </c>
      <c r="IL54" s="17">
        <v>48.41648</v>
      </c>
      <c r="IM54" s="17">
        <v>-2.6164800000000001</v>
      </c>
      <c r="IN54" s="17"/>
      <c r="IO54" s="17"/>
      <c r="IP54" s="17">
        <v>0</v>
      </c>
      <c r="IQ54" s="17">
        <v>0</v>
      </c>
      <c r="IR54" s="17"/>
      <c r="IS54" s="17"/>
      <c r="IT54" s="17"/>
      <c r="IU54" s="17">
        <v>0</v>
      </c>
      <c r="IV54" s="17"/>
      <c r="IW54" s="17"/>
      <c r="IX54" s="17"/>
      <c r="IY54" s="17">
        <v>0</v>
      </c>
      <c r="IZ54" s="17">
        <v>86.8</v>
      </c>
      <c r="JA54" s="17">
        <v>88.815600000000003</v>
      </c>
      <c r="JB54" s="17">
        <v>88.815600000000003</v>
      </c>
      <c r="JC54" s="17">
        <v>-2.0156000000000001</v>
      </c>
      <c r="JD54" s="17">
        <v>170.3</v>
      </c>
      <c r="JE54" s="17">
        <v>178.2141</v>
      </c>
      <c r="JF54" s="17">
        <v>178.2141</v>
      </c>
      <c r="JG54" s="17">
        <v>-7.9141000000000004</v>
      </c>
      <c r="JH54" s="17">
        <v>162.4</v>
      </c>
      <c r="JI54" s="17">
        <v>178.2141</v>
      </c>
      <c r="JJ54" s="17">
        <v>178.2141</v>
      </c>
      <c r="JK54" s="17">
        <v>-15.8141</v>
      </c>
      <c r="JL54" s="17">
        <v>200</v>
      </c>
      <c r="JM54" s="17">
        <v>178.2141</v>
      </c>
      <c r="JN54" s="17">
        <v>178.2141</v>
      </c>
      <c r="JO54" s="17">
        <v>21.785900000000002</v>
      </c>
      <c r="JP54" s="17">
        <v>263.89999999999998</v>
      </c>
      <c r="JQ54" s="17">
        <v>267.32114999999999</v>
      </c>
      <c r="JR54" s="17">
        <v>267.32114999999999</v>
      </c>
      <c r="JS54" s="17">
        <v>-3.4211499999999999</v>
      </c>
      <c r="JT54" s="17">
        <v>72.7</v>
      </c>
      <c r="JU54" s="17">
        <v>73.664670000000001</v>
      </c>
      <c r="JV54" s="17">
        <v>73.664670000000001</v>
      </c>
      <c r="JW54" s="17">
        <v>-0.96467000000000003</v>
      </c>
      <c r="JX54" s="17">
        <v>35.1</v>
      </c>
      <c r="JY54" s="17">
        <v>36.832329999999999</v>
      </c>
      <c r="JZ54" s="17">
        <v>36.832329999999999</v>
      </c>
      <c r="KA54" s="17">
        <v>-1.7323299999999999</v>
      </c>
      <c r="KB54" s="17"/>
      <c r="KC54" s="17"/>
      <c r="KD54" s="17"/>
      <c r="KE54" s="17">
        <v>0</v>
      </c>
      <c r="KF54" s="17"/>
      <c r="KG54" s="17"/>
      <c r="KH54" s="17"/>
      <c r="KI54" s="17">
        <v>0</v>
      </c>
      <c r="KJ54" s="17"/>
      <c r="KK54" s="17"/>
      <c r="KL54" s="17"/>
      <c r="KM54" s="17">
        <v>0</v>
      </c>
      <c r="KN54" s="17">
        <v>63.8</v>
      </c>
      <c r="KO54" s="17">
        <v>95</v>
      </c>
      <c r="KP54" s="17">
        <v>114.11063</v>
      </c>
      <c r="KQ54" s="17">
        <v>-50.310630000000003</v>
      </c>
      <c r="KR54" s="17"/>
      <c r="KS54" s="17"/>
      <c r="KT54" s="17"/>
      <c r="KU54" s="17">
        <v>0</v>
      </c>
      <c r="KV54" s="17"/>
      <c r="KW54" s="17"/>
      <c r="KX54" s="17"/>
      <c r="KY54" s="17">
        <v>0</v>
      </c>
      <c r="KZ54" s="17">
        <v>0</v>
      </c>
      <c r="LA54" s="17"/>
      <c r="LB54" s="17"/>
      <c r="LC54" s="17">
        <v>0</v>
      </c>
      <c r="LD54" s="17">
        <v>99.1</v>
      </c>
      <c r="LE54" s="17">
        <v>271.12195000000003</v>
      </c>
      <c r="LF54" s="17">
        <v>271.12195000000003</v>
      </c>
      <c r="LG54" s="17">
        <v>-172.02195</v>
      </c>
      <c r="LH54" s="17">
        <v>123.9</v>
      </c>
      <c r="LI54" s="17">
        <v>133.67995999999999</v>
      </c>
      <c r="LJ54" s="17">
        <v>133.67995999999999</v>
      </c>
      <c r="LK54" s="17">
        <v>-9.7799600000000009</v>
      </c>
      <c r="LL54" s="17">
        <v>55.7</v>
      </c>
      <c r="LM54" s="17">
        <v>67.461460000000002</v>
      </c>
      <c r="LN54" s="17">
        <v>67.461460000000002</v>
      </c>
      <c r="LO54" s="17">
        <v>-11.76146</v>
      </c>
      <c r="LP54" s="17">
        <v>77.400000000000006</v>
      </c>
      <c r="LQ54" s="17">
        <v>78.567999999999998</v>
      </c>
      <c r="LR54" s="17">
        <v>78.567999999999998</v>
      </c>
      <c r="LS54" s="17">
        <v>-1.1679999999999999</v>
      </c>
      <c r="LT54" s="17"/>
      <c r="LU54" s="17"/>
      <c r="LV54" s="17"/>
      <c r="LW54" s="17">
        <v>0</v>
      </c>
      <c r="LX54" s="17">
        <v>116</v>
      </c>
      <c r="LY54" s="17">
        <v>0</v>
      </c>
      <c r="LZ54" s="17">
        <v>0</v>
      </c>
      <c r="MA54" s="17">
        <v>116</v>
      </c>
      <c r="MB54" s="17">
        <v>0</v>
      </c>
      <c r="MC54" s="17">
        <v>0</v>
      </c>
      <c r="MD54" s="17">
        <v>32.820509999999999</v>
      </c>
      <c r="ME54" s="17">
        <v>-32.820509999999999</v>
      </c>
      <c r="MF54" s="17">
        <v>0</v>
      </c>
      <c r="MG54" s="17">
        <v>0</v>
      </c>
      <c r="MH54" s="17"/>
      <c r="MI54" s="17">
        <v>0</v>
      </c>
      <c r="MJ54" s="17"/>
      <c r="MK54" s="17"/>
      <c r="ML54" s="17"/>
      <c r="MM54" s="17">
        <v>0</v>
      </c>
      <c r="MN54" s="17">
        <v>141.1</v>
      </c>
      <c r="MO54" s="17">
        <v>144.31267</v>
      </c>
      <c r="MP54" s="17">
        <v>152.34648999999999</v>
      </c>
      <c r="MQ54" s="17">
        <v>-11.24649</v>
      </c>
      <c r="MR54" s="17">
        <v>75.099999999999994</v>
      </c>
      <c r="MS54" s="17">
        <v>72.156329999999997</v>
      </c>
      <c r="MT54" s="17">
        <v>76.173249999999996</v>
      </c>
      <c r="MU54" s="17">
        <v>-1.07325</v>
      </c>
      <c r="MV54" s="17">
        <v>180.3</v>
      </c>
      <c r="MW54" s="17">
        <v>0</v>
      </c>
      <c r="MX54" s="17">
        <v>0</v>
      </c>
      <c r="MY54" s="17">
        <v>180.3</v>
      </c>
      <c r="MZ54" s="17"/>
      <c r="NA54" s="17"/>
      <c r="NB54" s="17"/>
      <c r="NC54" s="17">
        <v>0</v>
      </c>
      <c r="ND54" s="17"/>
      <c r="NE54" s="17"/>
      <c r="NF54" s="17"/>
      <c r="NG54" s="17">
        <v>0</v>
      </c>
      <c r="NH54" s="17"/>
      <c r="NI54" s="17"/>
      <c r="NJ54" s="17"/>
      <c r="NK54" s="17">
        <v>0</v>
      </c>
      <c r="NL54" s="17"/>
      <c r="NM54" s="17"/>
      <c r="NN54" s="17"/>
      <c r="NO54" s="17">
        <v>0</v>
      </c>
      <c r="NP54" s="17">
        <v>188.4</v>
      </c>
      <c r="NQ54" s="17">
        <v>193.15761000000001</v>
      </c>
      <c r="NR54" s="17">
        <v>193.36418</v>
      </c>
      <c r="NS54" s="17">
        <v>-4.9641799999999998</v>
      </c>
      <c r="NT54" s="17">
        <v>101.3</v>
      </c>
      <c r="NU54" s="17">
        <v>96.578810000000004</v>
      </c>
      <c r="NV54" s="17">
        <v>96.682090000000002</v>
      </c>
      <c r="NW54" s="17">
        <v>4.6179100000000002</v>
      </c>
      <c r="NX54" s="17">
        <v>0</v>
      </c>
      <c r="NY54" s="17"/>
      <c r="NZ54" s="17">
        <v>0</v>
      </c>
      <c r="OA54" s="17">
        <v>0</v>
      </c>
      <c r="OB54" s="17">
        <v>22.7</v>
      </c>
      <c r="OC54" s="17">
        <v>58.6</v>
      </c>
      <c r="OD54" s="17">
        <v>62.773000000000003</v>
      </c>
      <c r="OE54" s="17">
        <v>-40.073</v>
      </c>
      <c r="OF54" s="17">
        <v>0</v>
      </c>
      <c r="OG54" s="17"/>
      <c r="OH54" s="17">
        <v>0</v>
      </c>
      <c r="OI54" s="17">
        <v>0</v>
      </c>
      <c r="OJ54" s="17">
        <v>1.6</v>
      </c>
      <c r="OK54" s="17">
        <v>1.9410000000000001</v>
      </c>
      <c r="OL54" s="17">
        <v>1.9410000000000001</v>
      </c>
      <c r="OM54" s="17">
        <v>-0.34100000000000003</v>
      </c>
      <c r="ON54" s="17">
        <v>0</v>
      </c>
      <c r="OO54" s="17">
        <v>0.5</v>
      </c>
      <c r="OP54" s="17">
        <v>0.5</v>
      </c>
      <c r="OQ54" s="17">
        <v>-0.5</v>
      </c>
      <c r="OR54" s="17"/>
      <c r="OS54" s="17"/>
      <c r="OT54" s="17">
        <v>17.560980000000001</v>
      </c>
      <c r="OU54" s="17">
        <v>-17.560980000000001</v>
      </c>
      <c r="OV54" s="17">
        <v>9.9</v>
      </c>
      <c r="OW54" s="17">
        <v>9.9830000000000005</v>
      </c>
      <c r="OX54" s="17">
        <v>9.9830000000000005</v>
      </c>
      <c r="OY54" s="17">
        <v>-8.3000000000000004E-2</v>
      </c>
      <c r="OZ54" s="17">
        <v>5.4</v>
      </c>
      <c r="PA54" s="17">
        <v>5.67</v>
      </c>
      <c r="PB54" s="17">
        <v>5.67</v>
      </c>
      <c r="PC54" s="17">
        <v>-0.27</v>
      </c>
      <c r="PD54" s="17">
        <v>0</v>
      </c>
      <c r="PE54" s="17">
        <v>1.23</v>
      </c>
      <c r="PF54" s="17">
        <v>1.23</v>
      </c>
      <c r="PG54" s="17">
        <v>-1.23</v>
      </c>
      <c r="PH54" s="17">
        <v>1</v>
      </c>
      <c r="PI54" s="17">
        <v>3.55</v>
      </c>
      <c r="PJ54" s="17">
        <v>3.55</v>
      </c>
      <c r="PK54" s="17">
        <v>-2.5499999999999998</v>
      </c>
      <c r="PL54" s="17">
        <v>5.0999999999999996</v>
      </c>
      <c r="PM54" s="17">
        <v>5</v>
      </c>
      <c r="PN54" s="17">
        <v>5</v>
      </c>
      <c r="PO54" s="17">
        <v>0.1</v>
      </c>
      <c r="PP54" s="17">
        <v>20</v>
      </c>
      <c r="PQ54" s="17">
        <v>19.5122</v>
      </c>
      <c r="PR54" s="17">
        <v>19.5122</v>
      </c>
      <c r="PS54" s="17">
        <v>0.48780000000000001</v>
      </c>
      <c r="PT54" s="17">
        <v>17</v>
      </c>
      <c r="PU54" s="17">
        <v>19.5122</v>
      </c>
      <c r="PV54" s="17">
        <v>19.5122</v>
      </c>
      <c r="PW54" s="17">
        <v>-2.5122</v>
      </c>
      <c r="PX54" s="17">
        <v>19.2</v>
      </c>
      <c r="PY54" s="17">
        <v>17.560980000000001</v>
      </c>
      <c r="PZ54" s="17">
        <v>17.560980000000001</v>
      </c>
      <c r="QA54" s="17">
        <v>1.6390199999999999</v>
      </c>
      <c r="QB54" s="17">
        <v>3.5</v>
      </c>
      <c r="QC54" s="17">
        <v>3.4</v>
      </c>
      <c r="QD54" s="17">
        <v>3.4</v>
      </c>
      <c r="QE54" s="17">
        <v>0.1</v>
      </c>
      <c r="QF54" s="17">
        <v>18.5</v>
      </c>
      <c r="QG54" s="17">
        <v>18.341460000000001</v>
      </c>
      <c r="QH54" s="17">
        <v>18.341460000000001</v>
      </c>
      <c r="QI54" s="17">
        <v>0.15853999999999999</v>
      </c>
      <c r="QJ54" s="17">
        <v>0</v>
      </c>
      <c r="QK54" s="17"/>
      <c r="QL54" s="17">
        <v>0</v>
      </c>
      <c r="QM54" s="17">
        <v>0</v>
      </c>
      <c r="QN54" s="17">
        <v>0</v>
      </c>
      <c r="QO54" s="17"/>
      <c r="QP54" s="17">
        <v>0</v>
      </c>
      <c r="QQ54" s="17">
        <v>0</v>
      </c>
      <c r="QR54" s="17">
        <v>5.8</v>
      </c>
      <c r="QS54" s="17">
        <v>17.8</v>
      </c>
      <c r="QT54" s="17">
        <v>13.318</v>
      </c>
      <c r="QU54" s="17">
        <v>-7.5179999999999998</v>
      </c>
      <c r="QV54" s="17">
        <v>11</v>
      </c>
      <c r="QW54" s="17">
        <v>19.600000000000001</v>
      </c>
      <c r="QX54" s="17">
        <v>37.317</v>
      </c>
      <c r="QY54" s="17">
        <v>-26.317</v>
      </c>
      <c r="QZ54" s="17">
        <v>4.29</v>
      </c>
      <c r="RA54" s="17">
        <v>4.2</v>
      </c>
      <c r="RB54" s="17">
        <v>4.2</v>
      </c>
      <c r="RC54" s="17">
        <v>0.09</v>
      </c>
      <c r="RD54" s="17">
        <v>2.37</v>
      </c>
      <c r="RE54" s="17">
        <v>1.5</v>
      </c>
      <c r="RF54" s="17"/>
      <c r="RG54" s="17">
        <v>2.37</v>
      </c>
      <c r="RH54" s="17">
        <v>2.4</v>
      </c>
      <c r="RI54" s="17">
        <v>2.4</v>
      </c>
      <c r="RJ54" s="17">
        <v>2.4</v>
      </c>
      <c r="RK54" s="17">
        <v>0</v>
      </c>
      <c r="RL54" s="17">
        <v>2.09</v>
      </c>
      <c r="RM54" s="17">
        <v>2.8</v>
      </c>
      <c r="RN54" s="17">
        <v>2.8</v>
      </c>
      <c r="RO54" s="17">
        <v>-0.71</v>
      </c>
      <c r="RP54" s="17">
        <v>0</v>
      </c>
      <c r="RQ54" s="17"/>
      <c r="RR54" s="17">
        <v>0</v>
      </c>
      <c r="RS54" s="17">
        <v>0</v>
      </c>
      <c r="RT54" s="17">
        <v>2.5</v>
      </c>
      <c r="RU54" s="17">
        <v>2.9009999999999998</v>
      </c>
      <c r="RV54" s="17">
        <v>2.9009999999999998</v>
      </c>
      <c r="RW54" s="17">
        <v>-0.40100000000000002</v>
      </c>
      <c r="RX54" s="17">
        <v>20.3</v>
      </c>
      <c r="RY54" s="17">
        <v>19.869240000000001</v>
      </c>
      <c r="RZ54" s="17">
        <v>19.869240000000001</v>
      </c>
      <c r="SA54" s="17">
        <v>0.43075999999999998</v>
      </c>
      <c r="SB54" s="17">
        <v>2.1</v>
      </c>
      <c r="SC54" s="17">
        <v>2</v>
      </c>
      <c r="SD54" s="17">
        <v>2</v>
      </c>
      <c r="SE54" s="17">
        <v>0.1</v>
      </c>
      <c r="SF54" s="17">
        <v>0</v>
      </c>
      <c r="SG54" s="17">
        <v>0.7</v>
      </c>
      <c r="SH54" s="17">
        <v>0.7</v>
      </c>
      <c r="SI54" s="17">
        <v>-0.7</v>
      </c>
      <c r="SJ54" s="17">
        <v>19.8</v>
      </c>
      <c r="SK54" s="17">
        <v>19.21951</v>
      </c>
      <c r="SL54" s="17">
        <v>19.21951</v>
      </c>
      <c r="SM54" s="17">
        <v>0.58048999999999995</v>
      </c>
      <c r="SN54" s="17"/>
      <c r="SO54" s="17"/>
      <c r="SP54" s="17">
        <v>12.195119999999999</v>
      </c>
      <c r="SQ54" s="17">
        <v>-12.195119999999999</v>
      </c>
      <c r="SR54" s="17">
        <v>20.3</v>
      </c>
      <c r="SS54" s="17">
        <v>19.5122</v>
      </c>
      <c r="ST54" s="17">
        <v>19.5122</v>
      </c>
      <c r="SU54" s="17">
        <v>0.78779999999999994</v>
      </c>
      <c r="SV54" s="17">
        <v>20.2</v>
      </c>
      <c r="SW54" s="17">
        <v>19.5122</v>
      </c>
      <c r="SX54" s="17">
        <v>19.5122</v>
      </c>
      <c r="SY54" s="17">
        <v>0.68779999999999997</v>
      </c>
      <c r="SZ54" s="17">
        <v>20</v>
      </c>
      <c r="TA54" s="17">
        <v>19.317070000000001</v>
      </c>
      <c r="TB54" s="17">
        <v>19.317070000000001</v>
      </c>
      <c r="TC54" s="17">
        <v>0.68293000000000004</v>
      </c>
      <c r="TD54" s="17">
        <v>1.3</v>
      </c>
      <c r="TE54" s="17">
        <v>0.41599999999999998</v>
      </c>
      <c r="TF54" s="17">
        <v>0.41599999999999998</v>
      </c>
      <c r="TG54" s="17">
        <v>0.88400000000000001</v>
      </c>
      <c r="TH54" s="17">
        <v>16.600000000000001</v>
      </c>
      <c r="TI54" s="17">
        <v>24.64</v>
      </c>
      <c r="TJ54" s="17">
        <v>24.64</v>
      </c>
      <c r="TK54" s="17">
        <v>-8.0399999999999991</v>
      </c>
      <c r="TL54" s="17">
        <v>0</v>
      </c>
      <c r="TM54" s="17"/>
      <c r="TN54" s="17">
        <v>0</v>
      </c>
      <c r="TO54" s="17">
        <v>0</v>
      </c>
      <c r="TP54" s="17">
        <v>9.6999999999999993</v>
      </c>
      <c r="TQ54" s="17">
        <v>38.1</v>
      </c>
      <c r="TR54" s="17">
        <v>65.75</v>
      </c>
      <c r="TS54" s="17">
        <v>-56.05</v>
      </c>
      <c r="TT54" s="17">
        <v>18.100000000000001</v>
      </c>
      <c r="TU54" s="17">
        <v>41.7</v>
      </c>
      <c r="TV54" s="17">
        <v>65.75</v>
      </c>
      <c r="TW54" s="17">
        <v>-47.65</v>
      </c>
      <c r="TX54" s="17">
        <v>0.5</v>
      </c>
      <c r="TY54" s="17">
        <v>2.4329999999999998</v>
      </c>
      <c r="TZ54" s="17">
        <v>2.4329999999999998</v>
      </c>
      <c r="UA54" s="17">
        <v>-1.9330000000000001</v>
      </c>
      <c r="UB54" s="17">
        <v>0.5</v>
      </c>
      <c r="UC54" s="17">
        <v>1.452</v>
      </c>
      <c r="UD54" s="17">
        <v>1.452</v>
      </c>
      <c r="UE54" s="17">
        <v>-0.95199999999999996</v>
      </c>
      <c r="UF54" s="17">
        <v>9</v>
      </c>
      <c r="UG54" s="17"/>
      <c r="UH54" s="17">
        <v>19.5122</v>
      </c>
      <c r="UI54" s="17">
        <v>-10.5122</v>
      </c>
      <c r="UJ54" s="17">
        <v>0</v>
      </c>
      <c r="UK54" s="17">
        <v>8</v>
      </c>
      <c r="UL54" s="17">
        <v>8</v>
      </c>
      <c r="UM54" s="17">
        <v>-8</v>
      </c>
      <c r="UN54" s="17"/>
      <c r="UO54" s="17"/>
      <c r="UP54" s="17">
        <v>6.8</v>
      </c>
      <c r="UQ54" s="17">
        <v>-6.8</v>
      </c>
      <c r="UR54" s="17">
        <v>20.399999999999999</v>
      </c>
      <c r="US54" s="17">
        <v>19.5122</v>
      </c>
      <c r="UT54" s="17">
        <v>19.5122</v>
      </c>
      <c r="UU54" s="17">
        <v>0.88780000000000003</v>
      </c>
      <c r="UV54" s="17">
        <v>20.399999999999999</v>
      </c>
      <c r="UW54" s="17">
        <v>19.5122</v>
      </c>
      <c r="UX54" s="17">
        <v>19.5122</v>
      </c>
      <c r="UY54" s="17">
        <v>0.88780000000000003</v>
      </c>
      <c r="UZ54" s="17">
        <v>20</v>
      </c>
      <c r="VA54" s="17">
        <v>19.5122</v>
      </c>
      <c r="VB54" s="17">
        <v>19.5122</v>
      </c>
      <c r="VC54" s="17">
        <v>0.48780000000000001</v>
      </c>
      <c r="VD54" s="17">
        <v>2.2999999999999998</v>
      </c>
      <c r="VE54" s="17">
        <v>2.5640000000000001</v>
      </c>
      <c r="VF54" s="17">
        <v>2.5640000000000001</v>
      </c>
      <c r="VG54" s="17">
        <v>-0.26400000000000001</v>
      </c>
      <c r="VH54" s="17">
        <v>0</v>
      </c>
      <c r="VI54" s="17"/>
      <c r="VJ54" s="17">
        <v>0</v>
      </c>
      <c r="VK54" s="17">
        <v>0</v>
      </c>
      <c r="VL54" s="17">
        <v>0</v>
      </c>
      <c r="VM54" s="17"/>
      <c r="VN54" s="17">
        <v>0</v>
      </c>
      <c r="VO54" s="17">
        <v>0</v>
      </c>
      <c r="VP54" s="17"/>
      <c r="VQ54" s="17"/>
      <c r="VR54" s="17">
        <v>0.6</v>
      </c>
      <c r="VS54" s="17">
        <v>-0.6</v>
      </c>
      <c r="VT54" s="17">
        <v>9.6999999999999993</v>
      </c>
      <c r="VU54" s="17">
        <v>30.8</v>
      </c>
      <c r="VV54" s="17">
        <v>52.59</v>
      </c>
      <c r="VW54" s="17">
        <v>-42.89</v>
      </c>
      <c r="VX54" s="17">
        <v>4.5</v>
      </c>
      <c r="VY54" s="17">
        <v>69</v>
      </c>
      <c r="VZ54" s="17">
        <v>15.215</v>
      </c>
      <c r="WA54" s="17">
        <v>-10.715</v>
      </c>
      <c r="WB54" s="17">
        <v>0</v>
      </c>
      <c r="WC54" s="17"/>
      <c r="WD54" s="17">
        <v>0</v>
      </c>
      <c r="WE54" s="17">
        <v>0</v>
      </c>
      <c r="WF54" s="17">
        <v>0</v>
      </c>
      <c r="WG54" s="17"/>
      <c r="WH54" s="17">
        <v>0</v>
      </c>
      <c r="WI54" s="17">
        <v>0</v>
      </c>
      <c r="WJ54" s="17">
        <v>7.4</v>
      </c>
      <c r="WK54" s="17">
        <v>8</v>
      </c>
      <c r="WL54" s="17">
        <v>8</v>
      </c>
      <c r="WM54" s="17">
        <v>-0.6</v>
      </c>
      <c r="WN54" s="17">
        <v>20</v>
      </c>
      <c r="WO54" s="17">
        <v>19.317070000000001</v>
      </c>
      <c r="WP54" s="17">
        <v>19.317070000000001</v>
      </c>
      <c r="WQ54" s="17">
        <v>0.68293000000000004</v>
      </c>
      <c r="WR54" s="17"/>
      <c r="WS54" s="17"/>
      <c r="WT54" s="17"/>
      <c r="WU54" s="17">
        <v>0</v>
      </c>
      <c r="WV54" s="17"/>
      <c r="WW54" s="17"/>
      <c r="WX54" s="17"/>
      <c r="WY54" s="17">
        <v>0</v>
      </c>
      <c r="WZ54" s="17">
        <v>36.200000000000003</v>
      </c>
      <c r="XA54" s="17">
        <v>35</v>
      </c>
      <c r="XB54" s="17">
        <v>35</v>
      </c>
      <c r="XC54" s="17">
        <v>1.2</v>
      </c>
      <c r="XD54" s="17">
        <v>28.5</v>
      </c>
      <c r="XE54" s="17">
        <v>29.184000000000001</v>
      </c>
      <c r="XF54" s="17">
        <v>29.184000000000001</v>
      </c>
      <c r="XG54" s="17">
        <v>-0.68400000000000005</v>
      </c>
      <c r="XH54" s="17">
        <v>3.2</v>
      </c>
      <c r="XI54" s="17">
        <v>2.8159999999999998</v>
      </c>
      <c r="XJ54" s="17">
        <v>2.8159999999999998</v>
      </c>
      <c r="XK54" s="17">
        <v>0.38400000000000001</v>
      </c>
      <c r="XL54" s="17"/>
      <c r="XM54" s="17"/>
      <c r="XN54" s="17"/>
      <c r="XO54" s="17">
        <v>0</v>
      </c>
      <c r="XP54" s="17">
        <v>12.5</v>
      </c>
      <c r="XQ54" s="17">
        <v>17</v>
      </c>
      <c r="XR54" s="17">
        <v>17</v>
      </c>
      <c r="XS54" s="17">
        <v>-4.5</v>
      </c>
      <c r="XT54" s="17">
        <v>6.1</v>
      </c>
      <c r="XU54" s="17">
        <v>10</v>
      </c>
      <c r="XV54" s="17">
        <v>10</v>
      </c>
      <c r="XW54" s="17">
        <v>-3.9</v>
      </c>
    </row>
    <row r="55" spans="1:647" ht="24" customHeight="1" x14ac:dyDescent="0.25">
      <c r="A55" s="1"/>
      <c r="B55" s="16" t="s">
        <v>69</v>
      </c>
      <c r="C55" s="16" t="s">
        <v>761</v>
      </c>
      <c r="D55" s="17">
        <v>1</v>
      </c>
      <c r="E55" s="17">
        <v>1.01</v>
      </c>
      <c r="F55" s="17">
        <v>1.01</v>
      </c>
      <c r="G55" s="17">
        <v>-0.01</v>
      </c>
      <c r="H55" s="17">
        <v>1.6</v>
      </c>
      <c r="I55" s="17">
        <v>1.64</v>
      </c>
      <c r="J55" s="17">
        <v>1.64</v>
      </c>
      <c r="K55" s="17">
        <v>-0.04</v>
      </c>
      <c r="L55" s="17"/>
      <c r="M55" s="17"/>
      <c r="N55" s="17"/>
      <c r="O55" s="17">
        <v>0</v>
      </c>
      <c r="P55" s="17"/>
      <c r="Q55" s="17"/>
      <c r="R55" s="17"/>
      <c r="S55" s="17">
        <v>0</v>
      </c>
      <c r="T55" s="17"/>
      <c r="U55" s="17"/>
      <c r="V55" s="17"/>
      <c r="W55" s="17">
        <v>0</v>
      </c>
      <c r="X55" s="17"/>
      <c r="Y55" s="17"/>
      <c r="Z55" s="17"/>
      <c r="AA55" s="17">
        <v>0</v>
      </c>
      <c r="AB55" s="17">
        <v>90.2</v>
      </c>
      <c r="AC55" s="17">
        <v>92.226339999999993</v>
      </c>
      <c r="AD55" s="17">
        <v>92.226339999999993</v>
      </c>
      <c r="AE55" s="17">
        <v>-2.0263399999999998</v>
      </c>
      <c r="AF55" s="17">
        <v>123.1</v>
      </c>
      <c r="AG55" s="17">
        <v>194.31585000000001</v>
      </c>
      <c r="AH55" s="17">
        <v>106</v>
      </c>
      <c r="AI55" s="17">
        <v>17.100000000000001</v>
      </c>
      <c r="AJ55" s="17">
        <v>65</v>
      </c>
      <c r="AK55" s="17">
        <v>0</v>
      </c>
      <c r="AL55" s="17">
        <v>27.692309999999999</v>
      </c>
      <c r="AM55" s="17">
        <v>37.307690000000001</v>
      </c>
      <c r="AN55" s="17"/>
      <c r="AO55" s="17"/>
      <c r="AP55" s="17">
        <v>0</v>
      </c>
      <c r="AQ55" s="17">
        <v>0</v>
      </c>
      <c r="AR55" s="17">
        <v>114.7</v>
      </c>
      <c r="AS55" s="17">
        <v>153.33329000000001</v>
      </c>
      <c r="AT55" s="17">
        <v>152.22221999999999</v>
      </c>
      <c r="AU55" s="17">
        <v>-37.522219999999997</v>
      </c>
      <c r="AV55" s="17">
        <v>115.1</v>
      </c>
      <c r="AW55" s="17">
        <v>153.33329000000001</v>
      </c>
      <c r="AX55" s="17">
        <v>152.22221999999999</v>
      </c>
      <c r="AY55" s="17">
        <v>-37.122219999999999</v>
      </c>
      <c r="AZ55" s="17">
        <v>114.2</v>
      </c>
      <c r="BA55" s="17">
        <v>153.33329000000001</v>
      </c>
      <c r="BB55" s="17">
        <v>152.22221999999999</v>
      </c>
      <c r="BC55" s="17">
        <v>-38.022219999999997</v>
      </c>
      <c r="BD55" s="17">
        <v>213.6</v>
      </c>
      <c r="BE55" s="17">
        <v>229.99994000000001</v>
      </c>
      <c r="BF55" s="17">
        <v>228.33332999999999</v>
      </c>
      <c r="BG55" s="17">
        <v>-14.73333</v>
      </c>
      <c r="BH55" s="17">
        <v>202.9</v>
      </c>
      <c r="BI55" s="17">
        <v>204.87801999999999</v>
      </c>
      <c r="BJ55" s="17">
        <v>204.87801999999999</v>
      </c>
      <c r="BK55" s="17">
        <v>-1.9780199999999999</v>
      </c>
      <c r="BL55" s="17">
        <v>107.6</v>
      </c>
      <c r="BM55" s="17">
        <v>102.43901</v>
      </c>
      <c r="BN55" s="17">
        <v>102.43901</v>
      </c>
      <c r="BO55" s="17">
        <v>5.16099</v>
      </c>
      <c r="BP55" s="17">
        <v>560.29999999999995</v>
      </c>
      <c r="BQ55" s="17">
        <v>568.29854</v>
      </c>
      <c r="BR55" s="17">
        <v>568.29854</v>
      </c>
      <c r="BS55" s="17">
        <v>-7.9985400000000002</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168.9</v>
      </c>
      <c r="CO55" s="17">
        <v>164.70732000000001</v>
      </c>
      <c r="CP55" s="17">
        <v>164.70732000000001</v>
      </c>
      <c r="CQ55" s="17">
        <v>4.1926800000000002</v>
      </c>
      <c r="CR55" s="17">
        <v>7.8</v>
      </c>
      <c r="CS55" s="17">
        <v>3.8486199999999999</v>
      </c>
      <c r="CT55" s="17">
        <v>3.8486199999999999</v>
      </c>
      <c r="CU55" s="17">
        <v>3.9513799999999999</v>
      </c>
      <c r="CV55" s="17">
        <v>2.8570000000000002</v>
      </c>
      <c r="CW55" s="17">
        <v>2.1125600000000002</v>
      </c>
      <c r="CX55" s="17">
        <v>2.1125600000000002</v>
      </c>
      <c r="CY55" s="17">
        <v>0.74443999999999999</v>
      </c>
      <c r="CZ55" s="17">
        <v>16.5</v>
      </c>
      <c r="DA55" s="17">
        <v>0</v>
      </c>
      <c r="DB55" s="17">
        <v>0</v>
      </c>
      <c r="DC55" s="17">
        <v>16.5</v>
      </c>
      <c r="DD55" s="17">
        <v>6.7</v>
      </c>
      <c r="DE55" s="17">
        <v>6.7645099999999996</v>
      </c>
      <c r="DF55" s="17">
        <v>6.7645099999999996</v>
      </c>
      <c r="DG55" s="17">
        <v>-6.4509999999999998E-2</v>
      </c>
      <c r="DH55" s="17"/>
      <c r="DI55" s="17"/>
      <c r="DJ55" s="17"/>
      <c r="DK55" s="17">
        <v>0</v>
      </c>
      <c r="DL55" s="17">
        <v>142.80000000000001</v>
      </c>
      <c r="DM55" s="17">
        <v>143</v>
      </c>
      <c r="DN55" s="17">
        <v>143</v>
      </c>
      <c r="DO55" s="17">
        <v>-0.2</v>
      </c>
      <c r="DP55" s="17">
        <v>8.1999999999999993</v>
      </c>
      <c r="DQ55" s="17">
        <v>6.2390999999999996</v>
      </c>
      <c r="DR55" s="17">
        <v>8.9130000000000003</v>
      </c>
      <c r="DS55" s="17">
        <v>-0.71299999999999997</v>
      </c>
      <c r="DT55" s="17"/>
      <c r="DU55" s="17"/>
      <c r="DV55" s="17"/>
      <c r="DW55" s="17">
        <v>0</v>
      </c>
      <c r="DX55" s="17"/>
      <c r="DY55" s="17"/>
      <c r="DZ55" s="17"/>
      <c r="EA55" s="17">
        <v>0</v>
      </c>
      <c r="EB55" s="17"/>
      <c r="EC55" s="17"/>
      <c r="ED55" s="17"/>
      <c r="EE55" s="17">
        <v>0</v>
      </c>
      <c r="EF55" s="17">
        <v>111.3</v>
      </c>
      <c r="EG55" s="17">
        <v>112.90537</v>
      </c>
      <c r="EH55" s="17">
        <v>112.90537</v>
      </c>
      <c r="EI55" s="17">
        <v>-1.60537</v>
      </c>
      <c r="EJ55" s="17">
        <v>221.6</v>
      </c>
      <c r="EK55" s="17">
        <v>221.55625000000001</v>
      </c>
      <c r="EL55" s="17">
        <v>221.55625000000001</v>
      </c>
      <c r="EM55" s="17">
        <v>4.3749999999999997E-2</v>
      </c>
      <c r="EN55" s="17"/>
      <c r="EO55" s="17"/>
      <c r="EP55" s="17"/>
      <c r="EQ55" s="17">
        <v>0</v>
      </c>
      <c r="ER55" s="17"/>
      <c r="ES55" s="17"/>
      <c r="ET55" s="17"/>
      <c r="EU55" s="17">
        <v>0</v>
      </c>
      <c r="EV55" s="17"/>
      <c r="EW55" s="17"/>
      <c r="EX55" s="17"/>
      <c r="EY55" s="17">
        <v>0</v>
      </c>
      <c r="EZ55" s="17">
        <v>6.5</v>
      </c>
      <c r="FA55" s="17">
        <v>6.39</v>
      </c>
      <c r="FB55" s="17">
        <v>6.39</v>
      </c>
      <c r="FC55" s="17">
        <v>0.11</v>
      </c>
      <c r="FD55" s="17">
        <v>462.5</v>
      </c>
      <c r="FE55" s="17">
        <v>458.87804999999997</v>
      </c>
      <c r="FF55" s="17">
        <v>458.87804999999997</v>
      </c>
      <c r="FG55" s="17">
        <v>3.62195</v>
      </c>
      <c r="FH55" s="17">
        <v>30</v>
      </c>
      <c r="FI55" s="17">
        <v>81.954149999999998</v>
      </c>
      <c r="FJ55" s="17">
        <v>81.954149999999998</v>
      </c>
      <c r="FK55" s="17">
        <v>-51.954149999999998</v>
      </c>
      <c r="FL55" s="17">
        <v>149.4</v>
      </c>
      <c r="FM55" s="17">
        <v>148.62634</v>
      </c>
      <c r="FN55" s="17">
        <v>148.62634</v>
      </c>
      <c r="FO55" s="17">
        <v>0.77366000000000001</v>
      </c>
      <c r="FP55" s="17">
        <v>42.3</v>
      </c>
      <c r="FQ55" s="17">
        <v>41.498959999999997</v>
      </c>
      <c r="FR55" s="17">
        <v>41.498959999999997</v>
      </c>
      <c r="FS55" s="17">
        <v>0.80103999999999997</v>
      </c>
      <c r="FT55" s="17">
        <v>18.5</v>
      </c>
      <c r="FU55" s="17">
        <v>19.28585</v>
      </c>
      <c r="FV55" s="17">
        <v>19.28585</v>
      </c>
      <c r="FW55" s="17">
        <v>-0.78585000000000005</v>
      </c>
      <c r="FX55" s="17"/>
      <c r="FY55" s="17"/>
      <c r="FZ55" s="17">
        <v>19.414629999999999</v>
      </c>
      <c r="GA55" s="17">
        <v>-19.414629999999999</v>
      </c>
      <c r="GB55" s="17">
        <v>92.5</v>
      </c>
      <c r="GC55" s="17">
        <v>87.657560000000004</v>
      </c>
      <c r="GD55" s="17">
        <v>87.657560000000004</v>
      </c>
      <c r="GE55" s="17">
        <v>4.8424399999999999</v>
      </c>
      <c r="GF55" s="17">
        <v>177.4</v>
      </c>
      <c r="GG55" s="17">
        <v>181.66672</v>
      </c>
      <c r="GH55" s="17">
        <v>175.39133000000001</v>
      </c>
      <c r="GI55" s="17">
        <v>2.00867</v>
      </c>
      <c r="GJ55" s="17">
        <v>177.8</v>
      </c>
      <c r="GK55" s="17">
        <v>181.66672</v>
      </c>
      <c r="GL55" s="17">
        <v>175.39133000000001</v>
      </c>
      <c r="GM55" s="17">
        <v>2.4086699999999999</v>
      </c>
      <c r="GN55" s="17">
        <v>182.1</v>
      </c>
      <c r="GO55" s="17">
        <v>181.66672</v>
      </c>
      <c r="GP55" s="17">
        <v>175.39133000000001</v>
      </c>
      <c r="GQ55" s="17">
        <v>6.7086699999999997</v>
      </c>
      <c r="GR55" s="17">
        <v>108.7</v>
      </c>
      <c r="GS55" s="17">
        <v>110.91316999999999</v>
      </c>
      <c r="GT55" s="17">
        <v>110.91316999999999</v>
      </c>
      <c r="GU55" s="17">
        <v>-2.2131699999999999</v>
      </c>
      <c r="GV55" s="17"/>
      <c r="GW55" s="17"/>
      <c r="GX55" s="17"/>
      <c r="GY55" s="17">
        <v>0</v>
      </c>
      <c r="GZ55" s="17">
        <v>8</v>
      </c>
      <c r="HA55" s="17">
        <v>7.8816100000000002</v>
      </c>
      <c r="HB55" s="17">
        <v>7.8816100000000002</v>
      </c>
      <c r="HC55" s="17">
        <v>0.11839</v>
      </c>
      <c r="HD55" s="17">
        <v>34.200000000000003</v>
      </c>
      <c r="HE55" s="17">
        <v>35.449759999999998</v>
      </c>
      <c r="HF55" s="17">
        <v>47.26634</v>
      </c>
      <c r="HG55" s="17">
        <v>-13.06634</v>
      </c>
      <c r="HH55" s="17"/>
      <c r="HI55" s="17"/>
      <c r="HJ55" s="17"/>
      <c r="HK55" s="17">
        <v>0</v>
      </c>
      <c r="HL55" s="17">
        <v>3.8</v>
      </c>
      <c r="HM55" s="17">
        <v>3.0928</v>
      </c>
      <c r="HN55" s="17">
        <v>1.8363499999999999</v>
      </c>
      <c r="HO55" s="17">
        <v>1.9636499999999999</v>
      </c>
      <c r="HP55" s="17">
        <v>32.799999999999997</v>
      </c>
      <c r="HQ55" s="17">
        <v>31.505569999999999</v>
      </c>
      <c r="HR55" s="17">
        <v>31.505569999999999</v>
      </c>
      <c r="HS55" s="17">
        <v>1.29443</v>
      </c>
      <c r="HT55" s="17">
        <v>175.8</v>
      </c>
      <c r="HU55" s="17">
        <v>171.54185000000001</v>
      </c>
      <c r="HV55" s="17">
        <v>171.54185000000001</v>
      </c>
      <c r="HW55" s="17">
        <v>4.2581499999999997</v>
      </c>
      <c r="HX55" s="17">
        <v>95.7</v>
      </c>
      <c r="HY55" s="17">
        <v>95.918049999999994</v>
      </c>
      <c r="HZ55" s="17">
        <v>95.918049999999994</v>
      </c>
      <c r="IA55" s="17">
        <v>-0.21804999999999999</v>
      </c>
      <c r="IB55" s="17">
        <v>0</v>
      </c>
      <c r="IC55" s="17"/>
      <c r="ID55" s="17">
        <v>0</v>
      </c>
      <c r="IE55" s="17">
        <v>0</v>
      </c>
      <c r="IF55" s="17"/>
      <c r="IG55" s="17"/>
      <c r="IH55" s="17"/>
      <c r="II55" s="17">
        <v>0</v>
      </c>
      <c r="IJ55" s="17">
        <v>45.5</v>
      </c>
      <c r="IK55" s="17">
        <v>0</v>
      </c>
      <c r="IL55" s="17">
        <v>48.416469999999997</v>
      </c>
      <c r="IM55" s="17">
        <v>-2.9164699999999999</v>
      </c>
      <c r="IN55" s="17"/>
      <c r="IO55" s="17"/>
      <c r="IP55" s="17">
        <v>0</v>
      </c>
      <c r="IQ55" s="17">
        <v>0</v>
      </c>
      <c r="IR55" s="17"/>
      <c r="IS55" s="17"/>
      <c r="IT55" s="17"/>
      <c r="IU55" s="17">
        <v>0</v>
      </c>
      <c r="IV55" s="17"/>
      <c r="IW55" s="17"/>
      <c r="IX55" s="17"/>
      <c r="IY55" s="17">
        <v>0</v>
      </c>
      <c r="IZ55" s="17">
        <v>87.4</v>
      </c>
      <c r="JA55" s="17">
        <v>88.815600000000003</v>
      </c>
      <c r="JB55" s="17">
        <v>88.815600000000003</v>
      </c>
      <c r="JC55" s="17">
        <v>-1.4156</v>
      </c>
      <c r="JD55" s="17">
        <v>170.3</v>
      </c>
      <c r="JE55" s="17">
        <v>178.2141</v>
      </c>
      <c r="JF55" s="17">
        <v>178.2141</v>
      </c>
      <c r="JG55" s="17">
        <v>-7.9141000000000004</v>
      </c>
      <c r="JH55" s="17">
        <v>162.30000000000001</v>
      </c>
      <c r="JI55" s="17">
        <v>178.2141</v>
      </c>
      <c r="JJ55" s="17">
        <v>178.2141</v>
      </c>
      <c r="JK55" s="17">
        <v>-15.914099999999999</v>
      </c>
      <c r="JL55" s="17">
        <v>200</v>
      </c>
      <c r="JM55" s="17">
        <v>178.2141</v>
      </c>
      <c r="JN55" s="17">
        <v>178.2141</v>
      </c>
      <c r="JO55" s="17">
        <v>21.785900000000002</v>
      </c>
      <c r="JP55" s="17">
        <v>263.5</v>
      </c>
      <c r="JQ55" s="17">
        <v>267.32114999999999</v>
      </c>
      <c r="JR55" s="17">
        <v>267.32114999999999</v>
      </c>
      <c r="JS55" s="17">
        <v>-3.8211499999999998</v>
      </c>
      <c r="JT55" s="17">
        <v>73.099999999999994</v>
      </c>
      <c r="JU55" s="17">
        <v>62.351349999999996</v>
      </c>
      <c r="JV55" s="17">
        <v>44.893329999999999</v>
      </c>
      <c r="JW55" s="17">
        <v>28.206669999999999</v>
      </c>
      <c r="JX55" s="17">
        <v>35.1</v>
      </c>
      <c r="JY55" s="17">
        <v>31.17567</v>
      </c>
      <c r="JZ55" s="17">
        <v>22.446670000000001</v>
      </c>
      <c r="KA55" s="17">
        <v>12.65333</v>
      </c>
      <c r="KB55" s="17"/>
      <c r="KC55" s="17"/>
      <c r="KD55" s="17"/>
      <c r="KE55" s="17">
        <v>0</v>
      </c>
      <c r="KF55" s="17"/>
      <c r="KG55" s="17"/>
      <c r="KH55" s="17"/>
      <c r="KI55" s="17">
        <v>0</v>
      </c>
      <c r="KJ55" s="17"/>
      <c r="KK55" s="17"/>
      <c r="KL55" s="17"/>
      <c r="KM55" s="17">
        <v>0</v>
      </c>
      <c r="KN55" s="17">
        <v>65.099999999999994</v>
      </c>
      <c r="KO55" s="17">
        <v>95</v>
      </c>
      <c r="KP55" s="17">
        <v>114.11063</v>
      </c>
      <c r="KQ55" s="17">
        <v>-49.010629999999999</v>
      </c>
      <c r="KR55" s="17"/>
      <c r="KS55" s="17"/>
      <c r="KT55" s="17"/>
      <c r="KU55" s="17">
        <v>0</v>
      </c>
      <c r="KV55" s="17"/>
      <c r="KW55" s="17"/>
      <c r="KX55" s="17"/>
      <c r="KY55" s="17">
        <v>0</v>
      </c>
      <c r="KZ55" s="17">
        <v>0</v>
      </c>
      <c r="LA55" s="17"/>
      <c r="LB55" s="17"/>
      <c r="LC55" s="17">
        <v>0</v>
      </c>
      <c r="LD55" s="17">
        <v>103.6</v>
      </c>
      <c r="LE55" s="17">
        <v>271.12195000000003</v>
      </c>
      <c r="LF55" s="17">
        <v>271.12195000000003</v>
      </c>
      <c r="LG55" s="17">
        <v>-167.52195</v>
      </c>
      <c r="LH55" s="17">
        <v>133.30000000000001</v>
      </c>
      <c r="LI55" s="17">
        <v>133.67995999999999</v>
      </c>
      <c r="LJ55" s="17">
        <v>133.67995999999999</v>
      </c>
      <c r="LK55" s="17">
        <v>-0.37996000000000002</v>
      </c>
      <c r="LL55" s="17">
        <v>56.6</v>
      </c>
      <c r="LM55" s="17">
        <v>67.461460000000002</v>
      </c>
      <c r="LN55" s="17">
        <v>67.461460000000002</v>
      </c>
      <c r="LO55" s="17">
        <v>-10.861459999999999</v>
      </c>
      <c r="LP55" s="17">
        <v>78.5</v>
      </c>
      <c r="LQ55" s="17">
        <v>78.567999999999998</v>
      </c>
      <c r="LR55" s="17">
        <v>78.567999999999998</v>
      </c>
      <c r="LS55" s="17">
        <v>-6.8000000000000005E-2</v>
      </c>
      <c r="LT55" s="17"/>
      <c r="LU55" s="17"/>
      <c r="LV55" s="17"/>
      <c r="LW55" s="17">
        <v>0</v>
      </c>
      <c r="LX55" s="17">
        <v>99.3</v>
      </c>
      <c r="LY55" s="17">
        <v>0</v>
      </c>
      <c r="LZ55" s="17">
        <v>0</v>
      </c>
      <c r="MA55" s="17">
        <v>99.3</v>
      </c>
      <c r="MB55" s="17">
        <v>0</v>
      </c>
      <c r="MC55" s="17">
        <v>0</v>
      </c>
      <c r="MD55" s="17">
        <v>32.820509999999999</v>
      </c>
      <c r="ME55" s="17">
        <v>-32.820509999999999</v>
      </c>
      <c r="MF55" s="17">
        <v>0</v>
      </c>
      <c r="MG55" s="17">
        <v>0</v>
      </c>
      <c r="MH55" s="17"/>
      <c r="MI55" s="17">
        <v>0</v>
      </c>
      <c r="MJ55" s="17"/>
      <c r="MK55" s="17"/>
      <c r="ML55" s="17"/>
      <c r="MM55" s="17">
        <v>0</v>
      </c>
      <c r="MN55" s="17">
        <v>141.30000000000001</v>
      </c>
      <c r="MO55" s="17">
        <v>144.31267</v>
      </c>
      <c r="MP55" s="17">
        <v>144.31267</v>
      </c>
      <c r="MQ55" s="17">
        <v>-3.01267</v>
      </c>
      <c r="MR55" s="17">
        <v>75.599999999999994</v>
      </c>
      <c r="MS55" s="17">
        <v>72.156329999999997</v>
      </c>
      <c r="MT55" s="17">
        <v>72.156329999999997</v>
      </c>
      <c r="MU55" s="17">
        <v>3.44367</v>
      </c>
      <c r="MV55" s="17">
        <v>180.9</v>
      </c>
      <c r="MW55" s="17">
        <v>0</v>
      </c>
      <c r="MX55" s="17">
        <v>0</v>
      </c>
      <c r="MY55" s="17">
        <v>180.9</v>
      </c>
      <c r="MZ55" s="17"/>
      <c r="NA55" s="17"/>
      <c r="NB55" s="17"/>
      <c r="NC55" s="17">
        <v>0</v>
      </c>
      <c r="ND55" s="17"/>
      <c r="NE55" s="17"/>
      <c r="NF55" s="17"/>
      <c r="NG55" s="17">
        <v>0</v>
      </c>
      <c r="NH55" s="17"/>
      <c r="NI55" s="17"/>
      <c r="NJ55" s="17"/>
      <c r="NK55" s="17">
        <v>0</v>
      </c>
      <c r="NL55" s="17"/>
      <c r="NM55" s="17"/>
      <c r="NN55" s="17"/>
      <c r="NO55" s="17">
        <v>0</v>
      </c>
      <c r="NP55" s="17">
        <v>188.4</v>
      </c>
      <c r="NQ55" s="17">
        <v>144.27350000000001</v>
      </c>
      <c r="NR55" s="17">
        <v>144.27350000000001</v>
      </c>
      <c r="NS55" s="17">
        <v>44.1265</v>
      </c>
      <c r="NT55" s="17">
        <v>101.2</v>
      </c>
      <c r="NU55" s="17">
        <v>72.136750000000006</v>
      </c>
      <c r="NV55" s="17">
        <v>72.136750000000006</v>
      </c>
      <c r="NW55" s="17">
        <v>29.06325</v>
      </c>
      <c r="NX55" s="17">
        <v>0</v>
      </c>
      <c r="NY55" s="17"/>
      <c r="NZ55" s="17">
        <v>0</v>
      </c>
      <c r="OA55" s="17">
        <v>0</v>
      </c>
      <c r="OB55" s="17">
        <v>17</v>
      </c>
      <c r="OC55" s="17">
        <v>54.5</v>
      </c>
      <c r="OD55" s="17">
        <v>60.5</v>
      </c>
      <c r="OE55" s="17">
        <v>-43.5</v>
      </c>
      <c r="OF55" s="17">
        <v>0</v>
      </c>
      <c r="OG55" s="17"/>
      <c r="OH55" s="17">
        <v>0</v>
      </c>
      <c r="OI55" s="17">
        <v>0</v>
      </c>
      <c r="OJ55" s="17">
        <v>3.3</v>
      </c>
      <c r="OK55" s="17">
        <v>1.68</v>
      </c>
      <c r="OL55" s="17">
        <v>1.68</v>
      </c>
      <c r="OM55" s="17">
        <v>1.62</v>
      </c>
      <c r="ON55" s="17">
        <v>0</v>
      </c>
      <c r="OO55" s="17">
        <v>0.5</v>
      </c>
      <c r="OP55" s="17">
        <v>0.5</v>
      </c>
      <c r="OQ55" s="17">
        <v>-0.5</v>
      </c>
      <c r="OR55" s="17"/>
      <c r="OS55" s="17"/>
      <c r="OT55" s="17">
        <v>17.560980000000001</v>
      </c>
      <c r="OU55" s="17">
        <v>-17.560980000000001</v>
      </c>
      <c r="OV55" s="17">
        <v>9.9</v>
      </c>
      <c r="OW55" s="17">
        <v>9.9830000000000005</v>
      </c>
      <c r="OX55" s="17">
        <v>9.9830000000000005</v>
      </c>
      <c r="OY55" s="17">
        <v>-8.3000000000000004E-2</v>
      </c>
      <c r="OZ55" s="17">
        <v>5.4</v>
      </c>
      <c r="PA55" s="17">
        <v>5.67</v>
      </c>
      <c r="PB55" s="17">
        <v>5.67</v>
      </c>
      <c r="PC55" s="17">
        <v>-0.27</v>
      </c>
      <c r="PD55" s="17">
        <v>0</v>
      </c>
      <c r="PE55" s="17">
        <v>1.23</v>
      </c>
      <c r="PF55" s="17">
        <v>1.23</v>
      </c>
      <c r="PG55" s="17">
        <v>-1.23</v>
      </c>
      <c r="PH55" s="17">
        <v>1</v>
      </c>
      <c r="PI55" s="17">
        <v>3.55</v>
      </c>
      <c r="PJ55" s="17">
        <v>3.55</v>
      </c>
      <c r="PK55" s="17">
        <v>-2.5499999999999998</v>
      </c>
      <c r="PL55" s="17">
        <v>5.2</v>
      </c>
      <c r="PM55" s="17">
        <v>5</v>
      </c>
      <c r="PN55" s="17">
        <v>5</v>
      </c>
      <c r="PO55" s="17">
        <v>0.2</v>
      </c>
      <c r="PP55" s="17">
        <v>20.6</v>
      </c>
      <c r="PQ55" s="17">
        <v>19.5122</v>
      </c>
      <c r="PR55" s="17">
        <v>19.5122</v>
      </c>
      <c r="PS55" s="17">
        <v>1.0878000000000001</v>
      </c>
      <c r="PT55" s="17">
        <v>18.100000000000001</v>
      </c>
      <c r="PU55" s="17">
        <v>19.5122</v>
      </c>
      <c r="PV55" s="17">
        <v>19.5122</v>
      </c>
      <c r="PW55" s="17">
        <v>-1.4121999999999999</v>
      </c>
      <c r="PX55" s="17">
        <v>19.100000000000001</v>
      </c>
      <c r="PY55" s="17">
        <v>17.560980000000001</v>
      </c>
      <c r="PZ55" s="17">
        <v>17.560980000000001</v>
      </c>
      <c r="QA55" s="17">
        <v>1.5390200000000001</v>
      </c>
      <c r="QB55" s="17">
        <v>3.6</v>
      </c>
      <c r="QC55" s="17">
        <v>3.4</v>
      </c>
      <c r="QD55" s="17">
        <v>3.4</v>
      </c>
      <c r="QE55" s="17">
        <v>0.2</v>
      </c>
      <c r="QF55" s="17">
        <v>18.5</v>
      </c>
      <c r="QG55" s="17">
        <v>18.341460000000001</v>
      </c>
      <c r="QH55" s="17">
        <v>18.341460000000001</v>
      </c>
      <c r="QI55" s="17">
        <v>0.15853999999999999</v>
      </c>
      <c r="QJ55" s="17">
        <v>0</v>
      </c>
      <c r="QK55" s="17"/>
      <c r="QL55" s="17">
        <v>0</v>
      </c>
      <c r="QM55" s="17">
        <v>0</v>
      </c>
      <c r="QN55" s="17">
        <v>0</v>
      </c>
      <c r="QO55" s="17"/>
      <c r="QP55" s="17">
        <v>0</v>
      </c>
      <c r="QQ55" s="17">
        <v>0</v>
      </c>
      <c r="QR55" s="17">
        <v>4.0999999999999996</v>
      </c>
      <c r="QS55" s="17">
        <v>17.600000000000001</v>
      </c>
      <c r="QT55" s="17">
        <v>12.798999999999999</v>
      </c>
      <c r="QU55" s="17">
        <v>-8.6989999999999998</v>
      </c>
      <c r="QV55" s="17">
        <v>7.2</v>
      </c>
      <c r="QW55" s="17">
        <v>17.899999999999999</v>
      </c>
      <c r="QX55" s="17">
        <v>35.630000000000003</v>
      </c>
      <c r="QY55" s="17">
        <v>-28.43</v>
      </c>
      <c r="QZ55" s="17">
        <v>4.29</v>
      </c>
      <c r="RA55" s="17">
        <v>4.2</v>
      </c>
      <c r="RB55" s="17">
        <v>4.2</v>
      </c>
      <c r="RC55" s="17">
        <v>0.09</v>
      </c>
      <c r="RD55" s="17">
        <v>2.37</v>
      </c>
      <c r="RE55" s="17">
        <v>1.5</v>
      </c>
      <c r="RF55" s="17"/>
      <c r="RG55" s="17">
        <v>2.37</v>
      </c>
      <c r="RH55" s="17">
        <v>2.4</v>
      </c>
      <c r="RI55" s="17">
        <v>2.4</v>
      </c>
      <c r="RJ55" s="17">
        <v>2.4</v>
      </c>
      <c r="RK55" s="17">
        <v>0</v>
      </c>
      <c r="RL55" s="17">
        <v>2.09</v>
      </c>
      <c r="RM55" s="17">
        <v>2.8</v>
      </c>
      <c r="RN55" s="17">
        <v>2.8</v>
      </c>
      <c r="RO55" s="17">
        <v>-0.71</v>
      </c>
      <c r="RP55" s="17">
        <v>0</v>
      </c>
      <c r="RQ55" s="17"/>
      <c r="RR55" s="17">
        <v>0</v>
      </c>
      <c r="RS55" s="17">
        <v>0</v>
      </c>
      <c r="RT55" s="17">
        <v>2.5</v>
      </c>
      <c r="RU55" s="17">
        <v>2.9009999999999998</v>
      </c>
      <c r="RV55" s="17">
        <v>2.9009999999999998</v>
      </c>
      <c r="RW55" s="17">
        <v>-0.40100000000000002</v>
      </c>
      <c r="RX55" s="17">
        <v>20.2</v>
      </c>
      <c r="RY55" s="17">
        <v>19.869240000000001</v>
      </c>
      <c r="RZ55" s="17">
        <v>19.869240000000001</v>
      </c>
      <c r="SA55" s="17">
        <v>0.33076</v>
      </c>
      <c r="SB55" s="17">
        <v>2.1</v>
      </c>
      <c r="SC55" s="17">
        <v>2</v>
      </c>
      <c r="SD55" s="17">
        <v>2</v>
      </c>
      <c r="SE55" s="17">
        <v>0.1</v>
      </c>
      <c r="SF55" s="17">
        <v>0</v>
      </c>
      <c r="SG55" s="17">
        <v>0.7</v>
      </c>
      <c r="SH55" s="17">
        <v>0.7</v>
      </c>
      <c r="SI55" s="17">
        <v>-0.7</v>
      </c>
      <c r="SJ55" s="17">
        <v>19.899999999999999</v>
      </c>
      <c r="SK55" s="17">
        <v>19.21951</v>
      </c>
      <c r="SL55" s="17">
        <v>19.21951</v>
      </c>
      <c r="SM55" s="17">
        <v>0.68049000000000004</v>
      </c>
      <c r="SN55" s="17"/>
      <c r="SO55" s="17"/>
      <c r="SP55" s="17">
        <v>12.195119999999999</v>
      </c>
      <c r="SQ55" s="17">
        <v>-12.195119999999999</v>
      </c>
      <c r="SR55" s="17">
        <v>20.399999999999999</v>
      </c>
      <c r="SS55" s="17">
        <v>19.5122</v>
      </c>
      <c r="ST55" s="17">
        <v>19.5122</v>
      </c>
      <c r="SU55" s="17">
        <v>0.88780000000000003</v>
      </c>
      <c r="SV55" s="17">
        <v>20.3</v>
      </c>
      <c r="SW55" s="17">
        <v>19.5122</v>
      </c>
      <c r="SX55" s="17">
        <v>19.5122</v>
      </c>
      <c r="SY55" s="17">
        <v>0.78779999999999994</v>
      </c>
      <c r="SZ55" s="17">
        <v>19.8</v>
      </c>
      <c r="TA55" s="17">
        <v>19.317070000000001</v>
      </c>
      <c r="TB55" s="17">
        <v>19.317070000000001</v>
      </c>
      <c r="TC55" s="17">
        <v>0.48293000000000003</v>
      </c>
      <c r="TD55" s="17">
        <v>2.2999999999999998</v>
      </c>
      <c r="TE55" s="17">
        <v>0.51300000000000001</v>
      </c>
      <c r="TF55" s="17">
        <v>0.51300000000000001</v>
      </c>
      <c r="TG55" s="17">
        <v>1.7869999999999999</v>
      </c>
      <c r="TH55" s="17">
        <v>14.7</v>
      </c>
      <c r="TI55" s="17">
        <v>22.335999999999999</v>
      </c>
      <c r="TJ55" s="17">
        <v>22.335999999999999</v>
      </c>
      <c r="TK55" s="17">
        <v>-7.6360000000000001</v>
      </c>
      <c r="TL55" s="17">
        <v>0</v>
      </c>
      <c r="TM55" s="17"/>
      <c r="TN55" s="17">
        <v>0</v>
      </c>
      <c r="TO55" s="17">
        <v>0</v>
      </c>
      <c r="TP55" s="17">
        <v>9</v>
      </c>
      <c r="TQ55" s="17">
        <v>37</v>
      </c>
      <c r="TR55" s="17">
        <v>61.5</v>
      </c>
      <c r="TS55" s="17">
        <v>-52.5</v>
      </c>
      <c r="TT55" s="17">
        <v>16.7</v>
      </c>
      <c r="TU55" s="17">
        <v>40.9</v>
      </c>
      <c r="TV55" s="17">
        <v>61.5</v>
      </c>
      <c r="TW55" s="17">
        <v>-44.8</v>
      </c>
      <c r="TX55" s="17">
        <v>0.5</v>
      </c>
      <c r="TY55" s="17">
        <v>2.3540000000000001</v>
      </c>
      <c r="TZ55" s="17">
        <v>2.3540000000000001</v>
      </c>
      <c r="UA55" s="17">
        <v>-1.8540000000000001</v>
      </c>
      <c r="UB55" s="17">
        <v>0.2</v>
      </c>
      <c r="UC55" s="17">
        <v>1.3009999999999999</v>
      </c>
      <c r="UD55" s="17">
        <v>1.3009999999999999</v>
      </c>
      <c r="UE55" s="17">
        <v>-1.101</v>
      </c>
      <c r="UF55" s="17">
        <v>0</v>
      </c>
      <c r="UG55" s="17"/>
      <c r="UH55" s="17">
        <v>19.5122</v>
      </c>
      <c r="UI55" s="17">
        <v>-19.5122</v>
      </c>
      <c r="UJ55" s="17">
        <v>0</v>
      </c>
      <c r="UK55" s="17">
        <v>8</v>
      </c>
      <c r="UL55" s="17">
        <v>8</v>
      </c>
      <c r="UM55" s="17">
        <v>-8</v>
      </c>
      <c r="UN55" s="17"/>
      <c r="UO55" s="17"/>
      <c r="UP55" s="17">
        <v>6.8</v>
      </c>
      <c r="UQ55" s="17">
        <v>-6.8</v>
      </c>
      <c r="UR55" s="17">
        <v>20.399999999999999</v>
      </c>
      <c r="US55" s="17">
        <v>19.5122</v>
      </c>
      <c r="UT55" s="17">
        <v>19.5122</v>
      </c>
      <c r="UU55" s="17">
        <v>0.88780000000000003</v>
      </c>
      <c r="UV55" s="17">
        <v>20.399999999999999</v>
      </c>
      <c r="UW55" s="17">
        <v>19.5122</v>
      </c>
      <c r="UX55" s="17">
        <v>19.5122</v>
      </c>
      <c r="UY55" s="17">
        <v>0.88780000000000003</v>
      </c>
      <c r="UZ55" s="17">
        <v>20</v>
      </c>
      <c r="VA55" s="17">
        <v>19.5122</v>
      </c>
      <c r="VB55" s="17">
        <v>19.5122</v>
      </c>
      <c r="VC55" s="17">
        <v>0.48780000000000001</v>
      </c>
      <c r="VD55" s="17">
        <v>3.1</v>
      </c>
      <c r="VE55" s="17">
        <v>2.238</v>
      </c>
      <c r="VF55" s="17">
        <v>2.238</v>
      </c>
      <c r="VG55" s="17">
        <v>0.86199999999999999</v>
      </c>
      <c r="VH55" s="17">
        <v>0</v>
      </c>
      <c r="VI55" s="17"/>
      <c r="VJ55" s="17">
        <v>0</v>
      </c>
      <c r="VK55" s="17">
        <v>0</v>
      </c>
      <c r="VL55" s="17">
        <v>0</v>
      </c>
      <c r="VM55" s="17"/>
      <c r="VN55" s="17">
        <v>0</v>
      </c>
      <c r="VO55" s="17">
        <v>0</v>
      </c>
      <c r="VP55" s="17"/>
      <c r="VQ55" s="17"/>
      <c r="VR55" s="17">
        <v>0.6</v>
      </c>
      <c r="VS55" s="17">
        <v>-0.6</v>
      </c>
      <c r="VT55" s="17">
        <v>1.2</v>
      </c>
      <c r="VU55" s="17">
        <v>23</v>
      </c>
      <c r="VV55" s="17">
        <v>44.061999999999998</v>
      </c>
      <c r="VW55" s="17">
        <v>-42.862000000000002</v>
      </c>
      <c r="VX55" s="17">
        <v>1.4</v>
      </c>
      <c r="VY55" s="17">
        <v>67</v>
      </c>
      <c r="VZ55" s="17">
        <v>12.564</v>
      </c>
      <c r="WA55" s="17">
        <v>-11.164</v>
      </c>
      <c r="WB55" s="17">
        <v>0</v>
      </c>
      <c r="WC55" s="17"/>
      <c r="WD55" s="17">
        <v>0</v>
      </c>
      <c r="WE55" s="17">
        <v>0</v>
      </c>
      <c r="WF55" s="17">
        <v>0</v>
      </c>
      <c r="WG55" s="17"/>
      <c r="WH55" s="17">
        <v>0</v>
      </c>
      <c r="WI55" s="17">
        <v>0</v>
      </c>
      <c r="WJ55" s="17">
        <v>7.4</v>
      </c>
      <c r="WK55" s="17">
        <v>8</v>
      </c>
      <c r="WL55" s="17">
        <v>8</v>
      </c>
      <c r="WM55" s="17">
        <v>-0.6</v>
      </c>
      <c r="WN55" s="17">
        <v>19.8</v>
      </c>
      <c r="WO55" s="17">
        <v>19.317070000000001</v>
      </c>
      <c r="WP55" s="17">
        <v>19.317070000000001</v>
      </c>
      <c r="WQ55" s="17">
        <v>0.48293000000000003</v>
      </c>
      <c r="WR55" s="17"/>
      <c r="WS55" s="17"/>
      <c r="WT55" s="17"/>
      <c r="WU55" s="17">
        <v>0</v>
      </c>
      <c r="WV55" s="17"/>
      <c r="WW55" s="17"/>
      <c r="WX55" s="17"/>
      <c r="WY55" s="17">
        <v>0</v>
      </c>
      <c r="WZ55" s="17">
        <v>36.6</v>
      </c>
      <c r="XA55" s="17">
        <v>35</v>
      </c>
      <c r="XB55" s="17">
        <v>35</v>
      </c>
      <c r="XC55" s="17">
        <v>1.6</v>
      </c>
      <c r="XD55" s="17">
        <v>28.4</v>
      </c>
      <c r="XE55" s="17">
        <v>29.184000000000001</v>
      </c>
      <c r="XF55" s="17">
        <v>29.184000000000001</v>
      </c>
      <c r="XG55" s="17">
        <v>-0.78400000000000003</v>
      </c>
      <c r="XH55" s="17">
        <v>3.2</v>
      </c>
      <c r="XI55" s="17">
        <v>2.8159999999999998</v>
      </c>
      <c r="XJ55" s="17">
        <v>2.8159999999999998</v>
      </c>
      <c r="XK55" s="17">
        <v>0.38400000000000001</v>
      </c>
      <c r="XL55" s="17"/>
      <c r="XM55" s="17"/>
      <c r="XN55" s="17"/>
      <c r="XO55" s="17">
        <v>0</v>
      </c>
      <c r="XP55" s="17">
        <v>12.9</v>
      </c>
      <c r="XQ55" s="17">
        <v>17</v>
      </c>
      <c r="XR55" s="17">
        <v>17</v>
      </c>
      <c r="XS55" s="17">
        <v>-4.0999999999999996</v>
      </c>
      <c r="XT55" s="17">
        <v>4.9000000000000004</v>
      </c>
      <c r="XU55" s="17">
        <v>10</v>
      </c>
      <c r="XV55" s="17">
        <v>10</v>
      </c>
      <c r="XW55" s="17">
        <v>-5.0999999999999996</v>
      </c>
    </row>
    <row r="56" spans="1:647" ht="24" customHeight="1" x14ac:dyDescent="0.25">
      <c r="A56" s="1"/>
      <c r="B56" s="18" t="s">
        <v>762</v>
      </c>
      <c r="C56" s="18" t="s">
        <v>70</v>
      </c>
      <c r="D56" s="19">
        <v>1</v>
      </c>
      <c r="E56" s="19">
        <v>1.01</v>
      </c>
      <c r="F56" s="19">
        <v>1.01</v>
      </c>
      <c r="G56" s="19">
        <v>-0.01</v>
      </c>
      <c r="H56" s="19">
        <v>1.6</v>
      </c>
      <c r="I56" s="19">
        <v>1.64</v>
      </c>
      <c r="J56" s="19">
        <v>1.64</v>
      </c>
      <c r="K56" s="19">
        <v>-0.04</v>
      </c>
      <c r="L56" s="19"/>
      <c r="M56" s="19"/>
      <c r="N56" s="19"/>
      <c r="O56" s="19">
        <v>0</v>
      </c>
      <c r="P56" s="19"/>
      <c r="Q56" s="19"/>
      <c r="R56" s="19"/>
      <c r="S56" s="19">
        <v>0</v>
      </c>
      <c r="T56" s="19"/>
      <c r="U56" s="19"/>
      <c r="V56" s="19"/>
      <c r="W56" s="19">
        <v>0</v>
      </c>
      <c r="X56" s="19"/>
      <c r="Y56" s="19"/>
      <c r="Z56" s="19"/>
      <c r="AA56" s="19">
        <v>0</v>
      </c>
      <c r="AB56" s="19">
        <v>88.4</v>
      </c>
      <c r="AC56" s="19">
        <v>92.226339999999993</v>
      </c>
      <c r="AD56" s="19">
        <v>92.226339999999993</v>
      </c>
      <c r="AE56" s="19">
        <v>-3.8263400000000001</v>
      </c>
      <c r="AF56" s="19">
        <v>86.1</v>
      </c>
      <c r="AG56" s="19">
        <v>194.31585000000001</v>
      </c>
      <c r="AH56" s="19">
        <v>106</v>
      </c>
      <c r="AI56" s="19">
        <v>-19.899999999999999</v>
      </c>
      <c r="AJ56" s="19">
        <v>0</v>
      </c>
      <c r="AK56" s="19">
        <v>0</v>
      </c>
      <c r="AL56" s="19">
        <v>27.692309999999999</v>
      </c>
      <c r="AM56" s="19">
        <v>-27.692309999999999</v>
      </c>
      <c r="AN56" s="19"/>
      <c r="AO56" s="19"/>
      <c r="AP56" s="19">
        <v>0</v>
      </c>
      <c r="AQ56" s="19">
        <v>0</v>
      </c>
      <c r="AR56" s="19">
        <v>146.30000000000001</v>
      </c>
      <c r="AS56" s="19">
        <v>140.87663000000001</v>
      </c>
      <c r="AT56" s="19">
        <v>140.87664000000001</v>
      </c>
      <c r="AU56" s="19">
        <v>5.4233599999999997</v>
      </c>
      <c r="AV56" s="19">
        <v>147.30000000000001</v>
      </c>
      <c r="AW56" s="19">
        <v>140.87663000000001</v>
      </c>
      <c r="AX56" s="19">
        <v>140.87664000000001</v>
      </c>
      <c r="AY56" s="19">
        <v>6.4233599999999997</v>
      </c>
      <c r="AZ56" s="19">
        <v>144.6</v>
      </c>
      <c r="BA56" s="19">
        <v>140.87663000000001</v>
      </c>
      <c r="BB56" s="19">
        <v>140.87664000000001</v>
      </c>
      <c r="BC56" s="19">
        <v>3.72336</v>
      </c>
      <c r="BD56" s="19">
        <v>244.4</v>
      </c>
      <c r="BE56" s="19">
        <v>211.31495000000001</v>
      </c>
      <c r="BF56" s="19">
        <v>211.31495000000001</v>
      </c>
      <c r="BG56" s="19">
        <v>33.085050000000003</v>
      </c>
      <c r="BH56" s="19">
        <v>207.1</v>
      </c>
      <c r="BI56" s="19">
        <v>204.87801999999999</v>
      </c>
      <c r="BJ56" s="19">
        <v>204.87801999999999</v>
      </c>
      <c r="BK56" s="19">
        <v>2.2219799999999998</v>
      </c>
      <c r="BL56" s="19">
        <v>106.9</v>
      </c>
      <c r="BM56" s="19">
        <v>102.43901</v>
      </c>
      <c r="BN56" s="19">
        <v>102.43901</v>
      </c>
      <c r="BO56" s="19">
        <v>4.4609899999999998</v>
      </c>
      <c r="BP56" s="19">
        <v>562.4</v>
      </c>
      <c r="BQ56" s="19">
        <v>568.29854</v>
      </c>
      <c r="BR56" s="19">
        <v>568.29854</v>
      </c>
      <c r="BS56" s="19">
        <v>-5.8985399999999997</v>
      </c>
      <c r="BT56" s="19">
        <v>10.199999999999999</v>
      </c>
      <c r="BU56" s="19">
        <v>10.17268</v>
      </c>
      <c r="BV56" s="19">
        <v>10.17268</v>
      </c>
      <c r="BW56" s="19">
        <v>2.7320000000000001E-2</v>
      </c>
      <c r="BX56" s="19"/>
      <c r="BY56" s="19"/>
      <c r="BZ56" s="19"/>
      <c r="CA56" s="19">
        <v>0</v>
      </c>
      <c r="CB56" s="19"/>
      <c r="CC56" s="19"/>
      <c r="CD56" s="19"/>
      <c r="CE56" s="19">
        <v>0</v>
      </c>
      <c r="CF56" s="19"/>
      <c r="CG56" s="19"/>
      <c r="CH56" s="19"/>
      <c r="CI56" s="19">
        <v>0</v>
      </c>
      <c r="CJ56" s="19"/>
      <c r="CK56" s="19"/>
      <c r="CL56" s="19"/>
      <c r="CM56" s="19">
        <v>0</v>
      </c>
      <c r="CN56" s="19">
        <v>164.4</v>
      </c>
      <c r="CO56" s="19">
        <v>164.70732000000001</v>
      </c>
      <c r="CP56" s="19">
        <v>164.70732000000001</v>
      </c>
      <c r="CQ56" s="19">
        <v>-0.30731999999999998</v>
      </c>
      <c r="CR56" s="19">
        <v>7.1</v>
      </c>
      <c r="CS56" s="19">
        <v>3.8486199999999999</v>
      </c>
      <c r="CT56" s="19">
        <v>3.8486199999999999</v>
      </c>
      <c r="CU56" s="19">
        <v>3.2513800000000002</v>
      </c>
      <c r="CV56" s="19">
        <v>2.7170000000000001</v>
      </c>
      <c r="CW56" s="19">
        <v>2.1125600000000002</v>
      </c>
      <c r="CX56" s="19">
        <v>2.1125600000000002</v>
      </c>
      <c r="CY56" s="19">
        <v>0.60443999999999998</v>
      </c>
      <c r="CZ56" s="19">
        <v>16.5</v>
      </c>
      <c r="DA56" s="19">
        <v>0</v>
      </c>
      <c r="DB56" s="19">
        <v>0</v>
      </c>
      <c r="DC56" s="19">
        <v>16.5</v>
      </c>
      <c r="DD56" s="19">
        <v>6.7</v>
      </c>
      <c r="DE56" s="19">
        <v>6.7645099999999996</v>
      </c>
      <c r="DF56" s="19">
        <v>6.7645099999999996</v>
      </c>
      <c r="DG56" s="19">
        <v>-6.4509999999999998E-2</v>
      </c>
      <c r="DH56" s="19"/>
      <c r="DI56" s="19"/>
      <c r="DJ56" s="19"/>
      <c r="DK56" s="19">
        <v>0</v>
      </c>
      <c r="DL56" s="19">
        <v>142.9</v>
      </c>
      <c r="DM56" s="19">
        <v>143</v>
      </c>
      <c r="DN56" s="19">
        <v>143</v>
      </c>
      <c r="DO56" s="19">
        <v>-0.1</v>
      </c>
      <c r="DP56" s="19">
        <v>8.1999999999999993</v>
      </c>
      <c r="DQ56" s="19">
        <v>6.2390999999999996</v>
      </c>
      <c r="DR56" s="19">
        <v>8.9130000000000003</v>
      </c>
      <c r="DS56" s="19">
        <v>-0.71299999999999997</v>
      </c>
      <c r="DT56" s="19"/>
      <c r="DU56" s="19"/>
      <c r="DV56" s="19"/>
      <c r="DW56" s="19">
        <v>0</v>
      </c>
      <c r="DX56" s="19"/>
      <c r="DY56" s="19"/>
      <c r="DZ56" s="19"/>
      <c r="EA56" s="19">
        <v>0</v>
      </c>
      <c r="EB56" s="19"/>
      <c r="EC56" s="19"/>
      <c r="ED56" s="19"/>
      <c r="EE56" s="19">
        <v>0</v>
      </c>
      <c r="EF56" s="19">
        <v>110.6</v>
      </c>
      <c r="EG56" s="19">
        <v>112.90537</v>
      </c>
      <c r="EH56" s="19">
        <v>112.90537</v>
      </c>
      <c r="EI56" s="19">
        <v>-2.3053699999999999</v>
      </c>
      <c r="EJ56" s="19">
        <v>222.5</v>
      </c>
      <c r="EK56" s="19">
        <v>221.55625000000001</v>
      </c>
      <c r="EL56" s="19">
        <v>221.55625000000001</v>
      </c>
      <c r="EM56" s="19">
        <v>0.94374999999999998</v>
      </c>
      <c r="EN56" s="19"/>
      <c r="EO56" s="19"/>
      <c r="EP56" s="19"/>
      <c r="EQ56" s="19">
        <v>0</v>
      </c>
      <c r="ER56" s="19"/>
      <c r="ES56" s="19"/>
      <c r="ET56" s="19"/>
      <c r="EU56" s="19">
        <v>0</v>
      </c>
      <c r="EV56" s="19"/>
      <c r="EW56" s="19"/>
      <c r="EX56" s="19"/>
      <c r="EY56" s="19">
        <v>0</v>
      </c>
      <c r="EZ56" s="19">
        <v>6.5</v>
      </c>
      <c r="FA56" s="19">
        <v>6.39</v>
      </c>
      <c r="FB56" s="19">
        <v>6.39</v>
      </c>
      <c r="FC56" s="19">
        <v>0.11</v>
      </c>
      <c r="FD56" s="19">
        <v>465.2</v>
      </c>
      <c r="FE56" s="19">
        <v>458.87804999999997</v>
      </c>
      <c r="FF56" s="19">
        <v>458.87804999999997</v>
      </c>
      <c r="FG56" s="19">
        <v>6.3219500000000002</v>
      </c>
      <c r="FH56" s="19">
        <v>33</v>
      </c>
      <c r="FI56" s="19">
        <v>81.954149999999998</v>
      </c>
      <c r="FJ56" s="19">
        <v>81.954149999999998</v>
      </c>
      <c r="FK56" s="19">
        <v>-48.954149999999998</v>
      </c>
      <c r="FL56" s="19">
        <v>136.30000000000001</v>
      </c>
      <c r="FM56" s="19">
        <v>148.62634</v>
      </c>
      <c r="FN56" s="19">
        <v>148.62634</v>
      </c>
      <c r="FO56" s="19">
        <v>-12.32634</v>
      </c>
      <c r="FP56" s="19">
        <v>42.1</v>
      </c>
      <c r="FQ56" s="19">
        <v>41.498959999999997</v>
      </c>
      <c r="FR56" s="19">
        <v>41.498959999999997</v>
      </c>
      <c r="FS56" s="19">
        <v>0.60104000000000002</v>
      </c>
      <c r="FT56" s="19">
        <v>18.5</v>
      </c>
      <c r="FU56" s="19">
        <v>19.28585</v>
      </c>
      <c r="FV56" s="19">
        <v>19.28585</v>
      </c>
      <c r="FW56" s="19">
        <v>-0.78585000000000005</v>
      </c>
      <c r="FX56" s="19"/>
      <c r="FY56" s="19"/>
      <c r="FZ56" s="19">
        <v>19.414629999999999</v>
      </c>
      <c r="GA56" s="19">
        <v>-19.414629999999999</v>
      </c>
      <c r="GB56" s="19">
        <v>87.8</v>
      </c>
      <c r="GC56" s="19">
        <v>87.657560000000004</v>
      </c>
      <c r="GD56" s="19">
        <v>87.657560000000004</v>
      </c>
      <c r="GE56" s="19">
        <v>0.14244000000000001</v>
      </c>
      <c r="GF56" s="19">
        <v>172.6</v>
      </c>
      <c r="GG56" s="19">
        <v>153.31675000000001</v>
      </c>
      <c r="GH56" s="19">
        <v>136.60122999999999</v>
      </c>
      <c r="GI56" s="19">
        <v>35.99877</v>
      </c>
      <c r="GJ56" s="19">
        <v>173.5</v>
      </c>
      <c r="GK56" s="19">
        <v>153.31675000000001</v>
      </c>
      <c r="GL56" s="19">
        <v>136.60122999999999</v>
      </c>
      <c r="GM56" s="19">
        <v>36.898769999999999</v>
      </c>
      <c r="GN56" s="19">
        <v>183.8</v>
      </c>
      <c r="GO56" s="19">
        <v>153.31675000000001</v>
      </c>
      <c r="GP56" s="19">
        <v>136.60122999999999</v>
      </c>
      <c r="GQ56" s="19">
        <v>47.198770000000003</v>
      </c>
      <c r="GR56" s="19">
        <v>108.3</v>
      </c>
      <c r="GS56" s="19">
        <v>110.91316999999999</v>
      </c>
      <c r="GT56" s="19">
        <v>110.91316999999999</v>
      </c>
      <c r="GU56" s="19">
        <v>-2.6131700000000002</v>
      </c>
      <c r="GV56" s="19"/>
      <c r="GW56" s="19"/>
      <c r="GX56" s="19"/>
      <c r="GY56" s="19">
        <v>0</v>
      </c>
      <c r="GZ56" s="19">
        <v>8</v>
      </c>
      <c r="HA56" s="19">
        <v>7.8816100000000002</v>
      </c>
      <c r="HB56" s="19">
        <v>7.8816100000000002</v>
      </c>
      <c r="HC56" s="19">
        <v>0.11839</v>
      </c>
      <c r="HD56" s="19">
        <v>33.4</v>
      </c>
      <c r="HE56" s="19">
        <v>35.449759999999998</v>
      </c>
      <c r="HF56" s="19">
        <v>47.26634</v>
      </c>
      <c r="HG56" s="19">
        <v>-13.866339999999999</v>
      </c>
      <c r="HH56" s="19"/>
      <c r="HI56" s="19"/>
      <c r="HJ56" s="19"/>
      <c r="HK56" s="19">
        <v>0</v>
      </c>
      <c r="HL56" s="19">
        <v>3.8</v>
      </c>
      <c r="HM56" s="19">
        <v>3.0928</v>
      </c>
      <c r="HN56" s="19">
        <v>1.8363499999999999</v>
      </c>
      <c r="HO56" s="19">
        <v>1.9636499999999999</v>
      </c>
      <c r="HP56" s="19">
        <v>32.9</v>
      </c>
      <c r="HQ56" s="19">
        <v>31.505569999999999</v>
      </c>
      <c r="HR56" s="19">
        <v>31.505569999999999</v>
      </c>
      <c r="HS56" s="19">
        <v>1.3944300000000001</v>
      </c>
      <c r="HT56" s="19">
        <v>172.1</v>
      </c>
      <c r="HU56" s="19">
        <v>171.54185000000001</v>
      </c>
      <c r="HV56" s="19">
        <v>171.54185000000001</v>
      </c>
      <c r="HW56" s="19">
        <v>0.55815000000000003</v>
      </c>
      <c r="HX56" s="19">
        <v>95.7</v>
      </c>
      <c r="HY56" s="19">
        <v>95.918049999999994</v>
      </c>
      <c r="HZ56" s="19">
        <v>95.918049999999994</v>
      </c>
      <c r="IA56" s="19">
        <v>-0.21804999999999999</v>
      </c>
      <c r="IB56" s="19">
        <v>0</v>
      </c>
      <c r="IC56" s="19"/>
      <c r="ID56" s="19">
        <v>0</v>
      </c>
      <c r="IE56" s="19">
        <v>0</v>
      </c>
      <c r="IF56" s="19"/>
      <c r="IG56" s="19"/>
      <c r="IH56" s="19"/>
      <c r="II56" s="19">
        <v>0</v>
      </c>
      <c r="IJ56" s="19">
        <v>46.2</v>
      </c>
      <c r="IK56" s="19">
        <v>0</v>
      </c>
      <c r="IL56" s="19">
        <v>41.412579999999998</v>
      </c>
      <c r="IM56" s="19">
        <v>4.78742</v>
      </c>
      <c r="IN56" s="19"/>
      <c r="IO56" s="19"/>
      <c r="IP56" s="19">
        <v>0</v>
      </c>
      <c r="IQ56" s="19">
        <v>0</v>
      </c>
      <c r="IR56" s="19"/>
      <c r="IS56" s="19"/>
      <c r="IT56" s="19"/>
      <c r="IU56" s="19">
        <v>0</v>
      </c>
      <c r="IV56" s="19"/>
      <c r="IW56" s="19"/>
      <c r="IX56" s="19"/>
      <c r="IY56" s="19">
        <v>0</v>
      </c>
      <c r="IZ56" s="19">
        <v>85.7</v>
      </c>
      <c r="JA56" s="19">
        <v>88.815600000000003</v>
      </c>
      <c r="JB56" s="19">
        <v>88.815600000000003</v>
      </c>
      <c r="JC56" s="19">
        <v>-3.1156000000000001</v>
      </c>
      <c r="JD56" s="19">
        <v>172.5</v>
      </c>
      <c r="JE56" s="19">
        <v>178.2141</v>
      </c>
      <c r="JF56" s="19">
        <v>178.2141</v>
      </c>
      <c r="JG56" s="19">
        <v>-5.7141000000000002</v>
      </c>
      <c r="JH56" s="19">
        <v>164.5</v>
      </c>
      <c r="JI56" s="19">
        <v>178.2141</v>
      </c>
      <c r="JJ56" s="19">
        <v>178.2141</v>
      </c>
      <c r="JK56" s="19">
        <v>-13.7141</v>
      </c>
      <c r="JL56" s="19">
        <v>200</v>
      </c>
      <c r="JM56" s="19">
        <v>178.2141</v>
      </c>
      <c r="JN56" s="19">
        <v>178.2141</v>
      </c>
      <c r="JO56" s="19">
        <v>21.785900000000002</v>
      </c>
      <c r="JP56" s="19">
        <v>262.89999999999998</v>
      </c>
      <c r="JQ56" s="19">
        <v>267.32114999999999</v>
      </c>
      <c r="JR56" s="19">
        <v>267.32114999999999</v>
      </c>
      <c r="JS56" s="19">
        <v>-4.4211499999999999</v>
      </c>
      <c r="JT56" s="19">
        <v>73.7</v>
      </c>
      <c r="JU56" s="19">
        <v>44.893329999999999</v>
      </c>
      <c r="JV56" s="19">
        <v>44.893329999999999</v>
      </c>
      <c r="JW56" s="19">
        <v>28.80667</v>
      </c>
      <c r="JX56" s="19">
        <v>35.200000000000003</v>
      </c>
      <c r="JY56" s="19">
        <v>22.446670000000001</v>
      </c>
      <c r="JZ56" s="19">
        <v>22.446670000000001</v>
      </c>
      <c r="KA56" s="19">
        <v>12.75333</v>
      </c>
      <c r="KB56" s="19"/>
      <c r="KC56" s="19"/>
      <c r="KD56" s="19"/>
      <c r="KE56" s="19">
        <v>0</v>
      </c>
      <c r="KF56" s="19"/>
      <c r="KG56" s="19"/>
      <c r="KH56" s="19"/>
      <c r="KI56" s="19">
        <v>0</v>
      </c>
      <c r="KJ56" s="19"/>
      <c r="KK56" s="19"/>
      <c r="KL56" s="19"/>
      <c r="KM56" s="19">
        <v>0</v>
      </c>
      <c r="KN56" s="19">
        <v>63.5</v>
      </c>
      <c r="KO56" s="19">
        <v>95</v>
      </c>
      <c r="KP56" s="19">
        <v>114.11063</v>
      </c>
      <c r="KQ56" s="19">
        <v>-50.61063</v>
      </c>
      <c r="KR56" s="19"/>
      <c r="KS56" s="19"/>
      <c r="KT56" s="19"/>
      <c r="KU56" s="19">
        <v>0</v>
      </c>
      <c r="KV56" s="19"/>
      <c r="KW56" s="19"/>
      <c r="KX56" s="19"/>
      <c r="KY56" s="19">
        <v>0</v>
      </c>
      <c r="KZ56" s="19">
        <v>0</v>
      </c>
      <c r="LA56" s="19"/>
      <c r="LB56" s="19"/>
      <c r="LC56" s="19">
        <v>0</v>
      </c>
      <c r="LD56" s="19">
        <v>91.7</v>
      </c>
      <c r="LE56" s="19">
        <v>271.12195000000003</v>
      </c>
      <c r="LF56" s="19">
        <v>271.12195000000003</v>
      </c>
      <c r="LG56" s="19">
        <v>-179.42195000000001</v>
      </c>
      <c r="LH56" s="19">
        <v>121.1</v>
      </c>
      <c r="LI56" s="19">
        <v>133.67995999999999</v>
      </c>
      <c r="LJ56" s="19">
        <v>133.67995999999999</v>
      </c>
      <c r="LK56" s="19">
        <v>-12.57996</v>
      </c>
      <c r="LL56" s="19">
        <v>54.4</v>
      </c>
      <c r="LM56" s="19">
        <v>67.461460000000002</v>
      </c>
      <c r="LN56" s="19">
        <v>67.461460000000002</v>
      </c>
      <c r="LO56" s="19">
        <v>-13.06146</v>
      </c>
      <c r="LP56" s="19">
        <v>78.099999999999994</v>
      </c>
      <c r="LQ56" s="19">
        <v>78.567999999999998</v>
      </c>
      <c r="LR56" s="19">
        <v>78.567999999999998</v>
      </c>
      <c r="LS56" s="19">
        <v>-0.46800000000000003</v>
      </c>
      <c r="LT56" s="19"/>
      <c r="LU56" s="19"/>
      <c r="LV56" s="19"/>
      <c r="LW56" s="19">
        <v>0</v>
      </c>
      <c r="LX56" s="19">
        <v>65.7</v>
      </c>
      <c r="LY56" s="19">
        <v>0</v>
      </c>
      <c r="LZ56" s="19">
        <v>0</v>
      </c>
      <c r="MA56" s="19">
        <v>65.7</v>
      </c>
      <c r="MB56" s="19">
        <v>0</v>
      </c>
      <c r="MC56" s="19">
        <v>0</v>
      </c>
      <c r="MD56" s="19">
        <v>32.820509999999999</v>
      </c>
      <c r="ME56" s="19">
        <v>-32.820509999999999</v>
      </c>
      <c r="MF56" s="19">
        <v>0</v>
      </c>
      <c r="MG56" s="19">
        <v>0</v>
      </c>
      <c r="MH56" s="19"/>
      <c r="MI56" s="19">
        <v>0</v>
      </c>
      <c r="MJ56" s="19"/>
      <c r="MK56" s="19"/>
      <c r="ML56" s="19"/>
      <c r="MM56" s="19">
        <v>0</v>
      </c>
      <c r="MN56" s="19">
        <v>142.69999999999999</v>
      </c>
      <c r="MO56" s="19">
        <v>144.31267</v>
      </c>
      <c r="MP56" s="19">
        <v>144.31267</v>
      </c>
      <c r="MQ56" s="19">
        <v>-1.61267</v>
      </c>
      <c r="MR56" s="19">
        <v>77.599999999999994</v>
      </c>
      <c r="MS56" s="19">
        <v>72.156329999999997</v>
      </c>
      <c r="MT56" s="19">
        <v>72.156329999999997</v>
      </c>
      <c r="MU56" s="19">
        <v>5.44367</v>
      </c>
      <c r="MV56" s="19">
        <v>181.9</v>
      </c>
      <c r="MW56" s="19">
        <v>0</v>
      </c>
      <c r="MX56" s="19">
        <v>0</v>
      </c>
      <c r="MY56" s="19">
        <v>181.9</v>
      </c>
      <c r="MZ56" s="19"/>
      <c r="NA56" s="19"/>
      <c r="NB56" s="19"/>
      <c r="NC56" s="19">
        <v>0</v>
      </c>
      <c r="ND56" s="19"/>
      <c r="NE56" s="19"/>
      <c r="NF56" s="19"/>
      <c r="NG56" s="19">
        <v>0</v>
      </c>
      <c r="NH56" s="19"/>
      <c r="NI56" s="19"/>
      <c r="NJ56" s="19"/>
      <c r="NK56" s="19">
        <v>0</v>
      </c>
      <c r="NL56" s="19"/>
      <c r="NM56" s="19"/>
      <c r="NN56" s="19"/>
      <c r="NO56" s="19">
        <v>0</v>
      </c>
      <c r="NP56" s="19">
        <v>188.3</v>
      </c>
      <c r="NQ56" s="19">
        <v>144.27350000000001</v>
      </c>
      <c r="NR56" s="19">
        <v>144.27350000000001</v>
      </c>
      <c r="NS56" s="19">
        <v>44.026499999999999</v>
      </c>
      <c r="NT56" s="19">
        <v>101.2</v>
      </c>
      <c r="NU56" s="19">
        <v>72.136750000000006</v>
      </c>
      <c r="NV56" s="19">
        <v>72.136750000000006</v>
      </c>
      <c r="NW56" s="19">
        <v>29.06325</v>
      </c>
      <c r="NX56" s="19">
        <v>0</v>
      </c>
      <c r="NY56" s="19"/>
      <c r="NZ56" s="19">
        <v>0</v>
      </c>
      <c r="OA56" s="19">
        <v>0</v>
      </c>
      <c r="OB56" s="19">
        <v>13.3</v>
      </c>
      <c r="OC56" s="19">
        <v>50.9</v>
      </c>
      <c r="OD56" s="19">
        <v>58.19</v>
      </c>
      <c r="OE56" s="19">
        <v>-44.89</v>
      </c>
      <c r="OF56" s="19">
        <v>0</v>
      </c>
      <c r="OG56" s="19"/>
      <c r="OH56" s="19">
        <v>0</v>
      </c>
      <c r="OI56" s="19">
        <v>0</v>
      </c>
      <c r="OJ56" s="19">
        <v>3.9</v>
      </c>
      <c r="OK56" s="19">
        <v>1.44</v>
      </c>
      <c r="OL56" s="19">
        <v>1.44</v>
      </c>
      <c r="OM56" s="19">
        <v>2.46</v>
      </c>
      <c r="ON56" s="19">
        <v>0</v>
      </c>
      <c r="OO56" s="19">
        <v>0.5</v>
      </c>
      <c r="OP56" s="19">
        <v>0.5</v>
      </c>
      <c r="OQ56" s="19">
        <v>-0.5</v>
      </c>
      <c r="OR56" s="19"/>
      <c r="OS56" s="19"/>
      <c r="OT56" s="19">
        <v>17.560980000000001</v>
      </c>
      <c r="OU56" s="19">
        <v>-17.560980000000001</v>
      </c>
      <c r="OV56" s="19">
        <v>10</v>
      </c>
      <c r="OW56" s="19">
        <v>9.9830000000000005</v>
      </c>
      <c r="OX56" s="19">
        <v>9.9830000000000005</v>
      </c>
      <c r="OY56" s="19">
        <v>1.7000000000000001E-2</v>
      </c>
      <c r="OZ56" s="19">
        <v>5.4</v>
      </c>
      <c r="PA56" s="19">
        <v>5.67</v>
      </c>
      <c r="PB56" s="19">
        <v>5.67</v>
      </c>
      <c r="PC56" s="19">
        <v>-0.27</v>
      </c>
      <c r="PD56" s="19">
        <v>0</v>
      </c>
      <c r="PE56" s="19">
        <v>1.23</v>
      </c>
      <c r="PF56" s="19">
        <v>1.23</v>
      </c>
      <c r="PG56" s="19">
        <v>-1.23</v>
      </c>
      <c r="PH56" s="19">
        <v>1</v>
      </c>
      <c r="PI56" s="19">
        <v>3.55</v>
      </c>
      <c r="PJ56" s="19">
        <v>3.55</v>
      </c>
      <c r="PK56" s="19">
        <v>-2.5499999999999998</v>
      </c>
      <c r="PL56" s="19">
        <v>5.0999999999999996</v>
      </c>
      <c r="PM56" s="19">
        <v>5</v>
      </c>
      <c r="PN56" s="19">
        <v>5</v>
      </c>
      <c r="PO56" s="19">
        <v>0.1</v>
      </c>
      <c r="PP56" s="19">
        <v>20.2</v>
      </c>
      <c r="PQ56" s="19">
        <v>19.5122</v>
      </c>
      <c r="PR56" s="19">
        <v>19.5122</v>
      </c>
      <c r="PS56" s="19">
        <v>0.68779999999999997</v>
      </c>
      <c r="PT56" s="19">
        <v>17.3</v>
      </c>
      <c r="PU56" s="19">
        <v>19.5122</v>
      </c>
      <c r="PV56" s="19">
        <v>19.5122</v>
      </c>
      <c r="PW56" s="19">
        <v>-2.2122000000000002</v>
      </c>
      <c r="PX56" s="19">
        <v>19.100000000000001</v>
      </c>
      <c r="PY56" s="19">
        <v>17.560980000000001</v>
      </c>
      <c r="PZ56" s="19">
        <v>17.560980000000001</v>
      </c>
      <c r="QA56" s="19">
        <v>1.5390200000000001</v>
      </c>
      <c r="QB56" s="19">
        <v>3.6</v>
      </c>
      <c r="QC56" s="19">
        <v>3.4</v>
      </c>
      <c r="QD56" s="19">
        <v>3.4</v>
      </c>
      <c r="QE56" s="19">
        <v>0.2</v>
      </c>
      <c r="QF56" s="19">
        <v>18.5</v>
      </c>
      <c r="QG56" s="19">
        <v>18.341460000000001</v>
      </c>
      <c r="QH56" s="19">
        <v>18.341460000000001</v>
      </c>
      <c r="QI56" s="19">
        <v>0.15853999999999999</v>
      </c>
      <c r="QJ56" s="19">
        <v>0</v>
      </c>
      <c r="QK56" s="19"/>
      <c r="QL56" s="19">
        <v>0</v>
      </c>
      <c r="QM56" s="19">
        <v>0</v>
      </c>
      <c r="QN56" s="19">
        <v>0</v>
      </c>
      <c r="QO56" s="19"/>
      <c r="QP56" s="19">
        <v>0</v>
      </c>
      <c r="QQ56" s="19">
        <v>0</v>
      </c>
      <c r="QR56" s="19">
        <v>2.2999999999999998</v>
      </c>
      <c r="QS56" s="19">
        <v>17.399999999999999</v>
      </c>
      <c r="QT56" s="19">
        <v>12.255000000000001</v>
      </c>
      <c r="QU56" s="19">
        <v>-9.9550000000000001</v>
      </c>
      <c r="QV56" s="19">
        <v>4.4000000000000004</v>
      </c>
      <c r="QW56" s="19">
        <v>16.3</v>
      </c>
      <c r="QX56" s="19">
        <v>34.024000000000001</v>
      </c>
      <c r="QY56" s="19">
        <v>-29.623999999999999</v>
      </c>
      <c r="QZ56" s="19">
        <v>4.29</v>
      </c>
      <c r="RA56" s="19">
        <v>4.2</v>
      </c>
      <c r="RB56" s="19">
        <v>4.2</v>
      </c>
      <c r="RC56" s="19">
        <v>0.09</v>
      </c>
      <c r="RD56" s="19">
        <v>2.37</v>
      </c>
      <c r="RE56" s="19">
        <v>1.5</v>
      </c>
      <c r="RF56" s="19"/>
      <c r="RG56" s="19">
        <v>2.37</v>
      </c>
      <c r="RH56" s="19">
        <v>2.4</v>
      </c>
      <c r="RI56" s="19">
        <v>2.4</v>
      </c>
      <c r="RJ56" s="19">
        <v>2.4</v>
      </c>
      <c r="RK56" s="19">
        <v>0</v>
      </c>
      <c r="RL56" s="19">
        <v>2.09</v>
      </c>
      <c r="RM56" s="19">
        <v>2.8</v>
      </c>
      <c r="RN56" s="19">
        <v>2.8</v>
      </c>
      <c r="RO56" s="19">
        <v>-0.71</v>
      </c>
      <c r="RP56" s="19">
        <v>0</v>
      </c>
      <c r="RQ56" s="19"/>
      <c r="RR56" s="19">
        <v>0</v>
      </c>
      <c r="RS56" s="19">
        <v>0</v>
      </c>
      <c r="RT56" s="19">
        <v>2.5</v>
      </c>
      <c r="RU56" s="19">
        <v>2.9009999999999998</v>
      </c>
      <c r="RV56" s="19">
        <v>2.9009999999999998</v>
      </c>
      <c r="RW56" s="19">
        <v>-0.40100000000000002</v>
      </c>
      <c r="RX56" s="19">
        <v>20.2</v>
      </c>
      <c r="RY56" s="19">
        <v>19.869240000000001</v>
      </c>
      <c r="RZ56" s="19">
        <v>19.869240000000001</v>
      </c>
      <c r="SA56" s="19">
        <v>0.33076</v>
      </c>
      <c r="SB56" s="19">
        <v>2</v>
      </c>
      <c r="SC56" s="19">
        <v>2</v>
      </c>
      <c r="SD56" s="19">
        <v>2</v>
      </c>
      <c r="SE56" s="19">
        <v>0</v>
      </c>
      <c r="SF56" s="19">
        <v>0</v>
      </c>
      <c r="SG56" s="19">
        <v>0.7</v>
      </c>
      <c r="SH56" s="19">
        <v>0.7</v>
      </c>
      <c r="SI56" s="19">
        <v>-0.7</v>
      </c>
      <c r="SJ56" s="19">
        <v>19.899999999999999</v>
      </c>
      <c r="SK56" s="19">
        <v>19.21951</v>
      </c>
      <c r="SL56" s="19">
        <v>19.21951</v>
      </c>
      <c r="SM56" s="19">
        <v>0.68049000000000004</v>
      </c>
      <c r="SN56" s="19"/>
      <c r="SO56" s="19"/>
      <c r="SP56" s="19">
        <v>12.195119999999999</v>
      </c>
      <c r="SQ56" s="19">
        <v>-12.195119999999999</v>
      </c>
      <c r="SR56" s="19">
        <v>20.399999999999999</v>
      </c>
      <c r="SS56" s="19">
        <v>19.5122</v>
      </c>
      <c r="ST56" s="19">
        <v>19.5122</v>
      </c>
      <c r="SU56" s="19">
        <v>0.88780000000000003</v>
      </c>
      <c r="SV56" s="19">
        <v>20.3</v>
      </c>
      <c r="SW56" s="19">
        <v>19.5122</v>
      </c>
      <c r="SX56" s="19">
        <v>19.5122</v>
      </c>
      <c r="SY56" s="19">
        <v>0.78779999999999994</v>
      </c>
      <c r="SZ56" s="19">
        <v>20</v>
      </c>
      <c r="TA56" s="19">
        <v>19.317070000000001</v>
      </c>
      <c r="TB56" s="19">
        <v>19.317070000000001</v>
      </c>
      <c r="TC56" s="19">
        <v>0.68293000000000004</v>
      </c>
      <c r="TD56" s="19">
        <v>2.9</v>
      </c>
      <c r="TE56" s="19">
        <v>0.57999999999999996</v>
      </c>
      <c r="TF56" s="19">
        <v>0.57999999999999996</v>
      </c>
      <c r="TG56" s="19">
        <v>2.3199999999999998</v>
      </c>
      <c r="TH56" s="19">
        <v>15.5</v>
      </c>
      <c r="TI56" s="19">
        <v>20.266999999999999</v>
      </c>
      <c r="TJ56" s="19">
        <v>20.266999999999999</v>
      </c>
      <c r="TK56" s="19">
        <v>-4.7670000000000003</v>
      </c>
      <c r="TL56" s="19">
        <v>0</v>
      </c>
      <c r="TM56" s="19"/>
      <c r="TN56" s="19">
        <v>0</v>
      </c>
      <c r="TO56" s="19">
        <v>0</v>
      </c>
      <c r="TP56" s="19">
        <v>9.1</v>
      </c>
      <c r="TQ56" s="19">
        <v>25.9</v>
      </c>
      <c r="TR56" s="19">
        <v>61.625</v>
      </c>
      <c r="TS56" s="19">
        <v>-52.524999999999999</v>
      </c>
      <c r="TT56" s="19">
        <v>17.3</v>
      </c>
      <c r="TU56" s="19">
        <v>39.9</v>
      </c>
      <c r="TV56" s="19">
        <v>61.625</v>
      </c>
      <c r="TW56" s="19">
        <v>-44.325000000000003</v>
      </c>
      <c r="TX56" s="19">
        <v>0.2</v>
      </c>
      <c r="TY56" s="19">
        <v>2.2490000000000001</v>
      </c>
      <c r="TZ56" s="19">
        <v>2.2490000000000001</v>
      </c>
      <c r="UA56" s="19">
        <v>-2.0489999999999999</v>
      </c>
      <c r="UB56" s="19">
        <v>0</v>
      </c>
      <c r="UC56" s="19">
        <v>1.151</v>
      </c>
      <c r="UD56" s="19">
        <v>1.151</v>
      </c>
      <c r="UE56" s="19">
        <v>-1.151</v>
      </c>
      <c r="UF56" s="19">
        <v>0</v>
      </c>
      <c r="UG56" s="19"/>
      <c r="UH56" s="19">
        <v>19.5122</v>
      </c>
      <c r="UI56" s="19">
        <v>-19.5122</v>
      </c>
      <c r="UJ56" s="19">
        <v>0.2</v>
      </c>
      <c r="UK56" s="19">
        <v>8</v>
      </c>
      <c r="UL56" s="19">
        <v>8</v>
      </c>
      <c r="UM56" s="19">
        <v>-7.8</v>
      </c>
      <c r="UN56" s="19"/>
      <c r="UO56" s="19"/>
      <c r="UP56" s="19">
        <v>6.8</v>
      </c>
      <c r="UQ56" s="19">
        <v>-6.8</v>
      </c>
      <c r="UR56" s="19">
        <v>20.399999999999999</v>
      </c>
      <c r="US56" s="19">
        <v>19.5122</v>
      </c>
      <c r="UT56" s="19">
        <v>19.5122</v>
      </c>
      <c r="UU56" s="19">
        <v>0.88780000000000003</v>
      </c>
      <c r="UV56" s="19">
        <v>20.399999999999999</v>
      </c>
      <c r="UW56" s="19">
        <v>19.5122</v>
      </c>
      <c r="UX56" s="19">
        <v>19.5122</v>
      </c>
      <c r="UY56" s="19">
        <v>0.88780000000000003</v>
      </c>
      <c r="UZ56" s="19">
        <v>20</v>
      </c>
      <c r="VA56" s="19">
        <v>19.5122</v>
      </c>
      <c r="VB56" s="19">
        <v>19.5122</v>
      </c>
      <c r="VC56" s="19">
        <v>0.48780000000000001</v>
      </c>
      <c r="VD56" s="19">
        <v>4</v>
      </c>
      <c r="VE56" s="19">
        <v>1.877</v>
      </c>
      <c r="VF56" s="19">
        <v>1.877</v>
      </c>
      <c r="VG56" s="19">
        <v>2.1230000000000002</v>
      </c>
      <c r="VH56" s="19">
        <v>0</v>
      </c>
      <c r="VI56" s="19"/>
      <c r="VJ56" s="19">
        <v>0</v>
      </c>
      <c r="VK56" s="19">
        <v>0</v>
      </c>
      <c r="VL56" s="19">
        <v>0</v>
      </c>
      <c r="VM56" s="19"/>
      <c r="VN56" s="19">
        <v>0</v>
      </c>
      <c r="VO56" s="19">
        <v>0</v>
      </c>
      <c r="VP56" s="19"/>
      <c r="VQ56" s="19"/>
      <c r="VR56" s="19">
        <v>0.6</v>
      </c>
      <c r="VS56" s="19">
        <v>-0.6</v>
      </c>
      <c r="VT56" s="19">
        <v>0.1</v>
      </c>
      <c r="VU56" s="19">
        <v>15.7</v>
      </c>
      <c r="VV56" s="19">
        <v>34.784999999999997</v>
      </c>
      <c r="VW56" s="19">
        <v>-34.685000000000002</v>
      </c>
      <c r="VX56" s="19">
        <v>0</v>
      </c>
      <c r="VY56" s="19">
        <v>67</v>
      </c>
      <c r="VZ56" s="19">
        <v>10.545999999999999</v>
      </c>
      <c r="WA56" s="19">
        <v>-10.545999999999999</v>
      </c>
      <c r="WB56" s="19">
        <v>0</v>
      </c>
      <c r="WC56" s="19"/>
      <c r="WD56" s="19">
        <v>0</v>
      </c>
      <c r="WE56" s="19">
        <v>0</v>
      </c>
      <c r="WF56" s="19">
        <v>0</v>
      </c>
      <c r="WG56" s="19"/>
      <c r="WH56" s="19">
        <v>0</v>
      </c>
      <c r="WI56" s="19">
        <v>0</v>
      </c>
      <c r="WJ56" s="19">
        <v>7.4</v>
      </c>
      <c r="WK56" s="19">
        <v>8</v>
      </c>
      <c r="WL56" s="19">
        <v>8</v>
      </c>
      <c r="WM56" s="19">
        <v>-0.6</v>
      </c>
      <c r="WN56" s="19">
        <v>20</v>
      </c>
      <c r="WO56" s="19">
        <v>19.317070000000001</v>
      </c>
      <c r="WP56" s="19">
        <v>19.317070000000001</v>
      </c>
      <c r="WQ56" s="19">
        <v>0.68293000000000004</v>
      </c>
      <c r="WR56" s="19"/>
      <c r="WS56" s="19"/>
      <c r="WT56" s="19"/>
      <c r="WU56" s="19">
        <v>0</v>
      </c>
      <c r="WV56" s="19"/>
      <c r="WW56" s="19"/>
      <c r="WX56" s="19"/>
      <c r="WY56" s="19">
        <v>0</v>
      </c>
      <c r="WZ56" s="19">
        <v>36.6</v>
      </c>
      <c r="XA56" s="19">
        <v>35</v>
      </c>
      <c r="XB56" s="19">
        <v>35</v>
      </c>
      <c r="XC56" s="19">
        <v>1.6</v>
      </c>
      <c r="XD56" s="19">
        <v>28.4</v>
      </c>
      <c r="XE56" s="19">
        <v>29.184000000000001</v>
      </c>
      <c r="XF56" s="19">
        <v>29.184000000000001</v>
      </c>
      <c r="XG56" s="19">
        <v>-0.78400000000000003</v>
      </c>
      <c r="XH56" s="19">
        <v>3.2</v>
      </c>
      <c r="XI56" s="19">
        <v>2.8159999999999998</v>
      </c>
      <c r="XJ56" s="19">
        <v>2.8159999999999998</v>
      </c>
      <c r="XK56" s="19">
        <v>0.38400000000000001</v>
      </c>
      <c r="XL56" s="19"/>
      <c r="XM56" s="19"/>
      <c r="XN56" s="19"/>
      <c r="XO56" s="19">
        <v>0</v>
      </c>
      <c r="XP56" s="19">
        <v>14.1</v>
      </c>
      <c r="XQ56" s="19">
        <v>17</v>
      </c>
      <c r="XR56" s="19">
        <v>17</v>
      </c>
      <c r="XS56" s="19">
        <v>-2.9</v>
      </c>
      <c r="XT56" s="19">
        <v>5.5</v>
      </c>
      <c r="XU56" s="19">
        <v>10</v>
      </c>
      <c r="XV56" s="19">
        <v>10</v>
      </c>
      <c r="XW56" s="19">
        <v>-4.5</v>
      </c>
    </row>
    <row r="57" spans="1:647" ht="24.95" customHeight="1" x14ac:dyDescent="0.25">
      <c r="A57" s="1"/>
      <c r="B57" s="202" t="s">
        <v>2728</v>
      </c>
      <c r="C57" s="203"/>
      <c r="D57" s="20">
        <v>25.2</v>
      </c>
      <c r="E57" s="20">
        <v>24.24</v>
      </c>
      <c r="F57" s="20">
        <v>24.24</v>
      </c>
      <c r="G57" s="20"/>
      <c r="H57" s="20">
        <v>38.450000000000003</v>
      </c>
      <c r="I57" s="20">
        <v>39.36</v>
      </c>
      <c r="J57" s="20">
        <v>39.36</v>
      </c>
      <c r="K57" s="20"/>
      <c r="L57" s="20">
        <v>0</v>
      </c>
      <c r="M57" s="20">
        <v>0</v>
      </c>
      <c r="N57" s="20">
        <v>0</v>
      </c>
      <c r="O57" s="20"/>
      <c r="P57" s="20">
        <v>0</v>
      </c>
      <c r="Q57" s="20">
        <v>0</v>
      </c>
      <c r="R57" s="20">
        <v>0</v>
      </c>
      <c r="S57" s="20"/>
      <c r="T57" s="20">
        <v>0</v>
      </c>
      <c r="U57" s="20">
        <v>0</v>
      </c>
      <c r="V57" s="20">
        <v>0</v>
      </c>
      <c r="W57" s="20"/>
      <c r="X57" s="20">
        <v>0</v>
      </c>
      <c r="Y57" s="20">
        <v>0</v>
      </c>
      <c r="Z57" s="20">
        <v>0</v>
      </c>
      <c r="AA57" s="20"/>
      <c r="AB57" s="20">
        <v>2155.1999999999998</v>
      </c>
      <c r="AC57" s="20">
        <v>2213.1097199999999</v>
      </c>
      <c r="AD57" s="20">
        <v>2213.1097199999999</v>
      </c>
      <c r="AE57" s="20"/>
      <c r="AF57" s="20">
        <v>3865.25</v>
      </c>
      <c r="AG57" s="20">
        <v>3620.558575</v>
      </c>
      <c r="AH57" s="20">
        <v>2544</v>
      </c>
      <c r="AI57" s="20"/>
      <c r="AJ57" s="20">
        <v>955.1</v>
      </c>
      <c r="AK57" s="20">
        <v>845.98691499999995</v>
      </c>
      <c r="AL57" s="20">
        <v>587.53015500000004</v>
      </c>
      <c r="AM57" s="20"/>
      <c r="AN57" s="20">
        <v>0</v>
      </c>
      <c r="AO57" s="20">
        <v>0</v>
      </c>
      <c r="AP57" s="20">
        <v>703.05195000000003</v>
      </c>
      <c r="AQ57" s="20"/>
      <c r="AR57" s="20">
        <v>3168.65</v>
      </c>
      <c r="AS57" s="20">
        <v>3380.814895</v>
      </c>
      <c r="AT57" s="20">
        <v>3301.2325599999999</v>
      </c>
      <c r="AU57" s="20"/>
      <c r="AV57" s="20">
        <v>3167.35</v>
      </c>
      <c r="AW57" s="20">
        <v>3380.814895</v>
      </c>
      <c r="AX57" s="20">
        <v>3301.2325599999999</v>
      </c>
      <c r="AY57" s="20"/>
      <c r="AZ57" s="20">
        <v>3168.8</v>
      </c>
      <c r="BA57" s="20">
        <v>3380.814895</v>
      </c>
      <c r="BB57" s="20">
        <v>3301.2325599999999</v>
      </c>
      <c r="BC57" s="20"/>
      <c r="BD57" s="20">
        <v>5538.25</v>
      </c>
      <c r="BE57" s="20">
        <v>5071.222385</v>
      </c>
      <c r="BF57" s="20">
        <v>4951.8489200000004</v>
      </c>
      <c r="BG57" s="20"/>
      <c r="BH57" s="20">
        <v>4577.3</v>
      </c>
      <c r="BI57" s="20">
        <v>4527.9304400000001</v>
      </c>
      <c r="BJ57" s="20">
        <v>4247.3920799999996</v>
      </c>
      <c r="BK57" s="20"/>
      <c r="BL57" s="20">
        <v>2457.3000000000002</v>
      </c>
      <c r="BM57" s="20">
        <v>2263.9651600000002</v>
      </c>
      <c r="BN57" s="20">
        <v>2123.6959750000001</v>
      </c>
      <c r="BO57" s="20"/>
      <c r="BP57" s="20">
        <v>13385.35</v>
      </c>
      <c r="BQ57" s="20">
        <v>13639.16496</v>
      </c>
      <c r="BR57" s="20">
        <v>13639.16496</v>
      </c>
      <c r="BS57" s="20"/>
      <c r="BT57" s="20">
        <v>251.75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3971.4</v>
      </c>
      <c r="CO57" s="20">
        <v>3952.97568</v>
      </c>
      <c r="CP57" s="20">
        <v>3952.97568</v>
      </c>
      <c r="CQ57" s="20"/>
      <c r="CR57" s="20">
        <v>179.4</v>
      </c>
      <c r="CS57" s="20">
        <v>92.366879999999995</v>
      </c>
      <c r="CT57" s="20">
        <v>92.366879999999995</v>
      </c>
      <c r="CU57" s="20"/>
      <c r="CV57" s="20">
        <v>67.501000000000005</v>
      </c>
      <c r="CW57" s="20">
        <v>50.701439999999998</v>
      </c>
      <c r="CX57" s="20">
        <v>50.701439999999998</v>
      </c>
      <c r="CY57" s="20"/>
      <c r="CZ57" s="20">
        <v>275.7</v>
      </c>
      <c r="DA57" s="20">
        <v>202.25232500000001</v>
      </c>
      <c r="DB57" s="20">
        <v>239.79621499999999</v>
      </c>
      <c r="DC57" s="20"/>
      <c r="DD57" s="20">
        <v>145.05000000000001</v>
      </c>
      <c r="DE57" s="20">
        <v>150.46184</v>
      </c>
      <c r="DF57" s="20">
        <v>150.46184</v>
      </c>
      <c r="DG57" s="20"/>
      <c r="DH57" s="20">
        <v>0</v>
      </c>
      <c r="DI57" s="20">
        <v>0</v>
      </c>
      <c r="DJ57" s="20">
        <v>0</v>
      </c>
      <c r="DK57" s="20"/>
      <c r="DL57" s="20">
        <v>3400.15</v>
      </c>
      <c r="DM57" s="20">
        <v>3432</v>
      </c>
      <c r="DN57" s="20">
        <v>3432</v>
      </c>
      <c r="DO57" s="20"/>
      <c r="DP57" s="20">
        <v>171.6</v>
      </c>
      <c r="DQ57" s="20">
        <v>149.73840000000001</v>
      </c>
      <c r="DR57" s="20">
        <v>213.91200000000001</v>
      </c>
      <c r="DS57" s="20"/>
      <c r="DT57" s="20">
        <v>0</v>
      </c>
      <c r="DU57" s="20">
        <v>0</v>
      </c>
      <c r="DV57" s="20">
        <v>0</v>
      </c>
      <c r="DW57" s="20"/>
      <c r="DX57" s="20">
        <v>0</v>
      </c>
      <c r="DY57" s="20">
        <v>0</v>
      </c>
      <c r="DZ57" s="20">
        <v>0</v>
      </c>
      <c r="EA57" s="20"/>
      <c r="EB57" s="20">
        <v>0</v>
      </c>
      <c r="EC57" s="20">
        <v>0</v>
      </c>
      <c r="ED57" s="20">
        <v>0</v>
      </c>
      <c r="EE57" s="20"/>
      <c r="EF57" s="20">
        <v>2653.9</v>
      </c>
      <c r="EG57" s="20">
        <v>2709.7288800000001</v>
      </c>
      <c r="EH57" s="20">
        <v>2709.7288800000001</v>
      </c>
      <c r="EI57" s="20"/>
      <c r="EJ57" s="20">
        <v>3066.7</v>
      </c>
      <c r="EK57" s="20">
        <v>3375.9502400000001</v>
      </c>
      <c r="EL57" s="20">
        <v>5311.9305599999998</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11035.45</v>
      </c>
      <c r="FE57" s="20">
        <v>11013.073200000001</v>
      </c>
      <c r="FF57" s="20">
        <v>11013.073200000001</v>
      </c>
      <c r="FG57" s="20"/>
      <c r="FH57" s="20">
        <v>1467.4</v>
      </c>
      <c r="FI57" s="20">
        <v>1791.00243</v>
      </c>
      <c r="FJ57" s="20">
        <v>1966.8996</v>
      </c>
      <c r="FK57" s="20"/>
      <c r="FL57" s="20">
        <v>3473.8</v>
      </c>
      <c r="FM57" s="20">
        <v>3567.0321600000002</v>
      </c>
      <c r="FN57" s="20">
        <v>3567.0321600000002</v>
      </c>
      <c r="FO57" s="20"/>
      <c r="FP57" s="20">
        <v>561.5</v>
      </c>
      <c r="FQ57" s="20">
        <v>207.4948</v>
      </c>
      <c r="FR57" s="20">
        <v>995.97504000000004</v>
      </c>
      <c r="FS57" s="20"/>
      <c r="FT57" s="20">
        <v>440.2</v>
      </c>
      <c r="FU57" s="20">
        <v>462.86040000000003</v>
      </c>
      <c r="FV57" s="20">
        <v>462.86040000000003</v>
      </c>
      <c r="FW57" s="20"/>
      <c r="FX57" s="20">
        <v>0</v>
      </c>
      <c r="FY57" s="20">
        <v>0</v>
      </c>
      <c r="FZ57" s="20">
        <v>465.95112</v>
      </c>
      <c r="GA57" s="20"/>
      <c r="GB57" s="20">
        <v>2170.6999999999998</v>
      </c>
      <c r="GC57" s="20">
        <v>2103.7814400000002</v>
      </c>
      <c r="GD57" s="20">
        <v>2103.7814400000002</v>
      </c>
      <c r="GE57" s="20"/>
      <c r="GF57" s="20">
        <v>3939.1</v>
      </c>
      <c r="GG57" s="20">
        <v>4115.3832149999998</v>
      </c>
      <c r="GH57" s="20">
        <v>4024.5080349999998</v>
      </c>
      <c r="GI57" s="20"/>
      <c r="GJ57" s="20">
        <v>3948.95</v>
      </c>
      <c r="GK57" s="20">
        <v>4115.3832149999998</v>
      </c>
      <c r="GL57" s="20">
        <v>4024.5080349999998</v>
      </c>
      <c r="GM57" s="20"/>
      <c r="GN57" s="20">
        <v>4217.1499999999996</v>
      </c>
      <c r="GO57" s="20">
        <v>4115.3832149999998</v>
      </c>
      <c r="GP57" s="20">
        <v>4024.5080349999998</v>
      </c>
      <c r="GQ57" s="20"/>
      <c r="GR57" s="20">
        <v>2332.25</v>
      </c>
      <c r="GS57" s="20">
        <v>2661.91608</v>
      </c>
      <c r="GT57" s="20">
        <v>2609.1236450000001</v>
      </c>
      <c r="GU57" s="20"/>
      <c r="GV57" s="20">
        <v>0</v>
      </c>
      <c r="GW57" s="20">
        <v>0</v>
      </c>
      <c r="GX57" s="20">
        <v>0</v>
      </c>
      <c r="GY57" s="20"/>
      <c r="GZ57" s="20">
        <v>173.15</v>
      </c>
      <c r="HA57" s="20">
        <v>189.15863999999999</v>
      </c>
      <c r="HB57" s="20">
        <v>189.15863999999999</v>
      </c>
      <c r="HC57" s="20"/>
      <c r="HD57" s="20">
        <v>939.1</v>
      </c>
      <c r="HE57" s="20">
        <v>1087.1258399999999</v>
      </c>
      <c r="HF57" s="20">
        <v>1134.3921600000001</v>
      </c>
      <c r="HG57" s="20"/>
      <c r="HH57" s="20">
        <v>0</v>
      </c>
      <c r="HI57" s="20">
        <v>0</v>
      </c>
      <c r="HJ57" s="20">
        <v>0</v>
      </c>
      <c r="HK57" s="20"/>
      <c r="HL57" s="20">
        <v>91.2</v>
      </c>
      <c r="HM57" s="20">
        <v>74.227199999999996</v>
      </c>
      <c r="HN57" s="20">
        <v>44.072400000000002</v>
      </c>
      <c r="HO57" s="20"/>
      <c r="HP57" s="20">
        <v>807.45</v>
      </c>
      <c r="HQ57" s="20">
        <v>756.13368000000003</v>
      </c>
      <c r="HR57" s="20">
        <v>756.13368000000003</v>
      </c>
      <c r="HS57" s="20"/>
      <c r="HT57" s="20">
        <v>4167.6499999999996</v>
      </c>
      <c r="HU57" s="20">
        <v>4117.0043999999998</v>
      </c>
      <c r="HV57" s="20">
        <v>4117.0043999999998</v>
      </c>
      <c r="HW57" s="20"/>
      <c r="HX57" s="20">
        <v>2290.35</v>
      </c>
      <c r="HY57" s="20">
        <v>2280.2127599999999</v>
      </c>
      <c r="HZ57" s="20">
        <v>2302.0331999999999</v>
      </c>
      <c r="IA57" s="20"/>
      <c r="IB57" s="20">
        <v>352.7</v>
      </c>
      <c r="IC57" s="20">
        <v>0</v>
      </c>
      <c r="ID57" s="20">
        <v>782.508915</v>
      </c>
      <c r="IE57" s="20"/>
      <c r="IF57" s="20">
        <v>0</v>
      </c>
      <c r="IG57" s="20">
        <v>0</v>
      </c>
      <c r="IH57" s="20">
        <v>0</v>
      </c>
      <c r="II57" s="20"/>
      <c r="IJ57" s="20">
        <v>721.7</v>
      </c>
      <c r="IK57" s="20">
        <v>719.24329</v>
      </c>
      <c r="IL57" s="20">
        <v>389.64648999999997</v>
      </c>
      <c r="IM57" s="20"/>
      <c r="IN57" s="20">
        <v>0</v>
      </c>
      <c r="IO57" s="20">
        <v>0</v>
      </c>
      <c r="IP57" s="20">
        <v>295.38461999999998</v>
      </c>
      <c r="IQ57" s="20"/>
      <c r="IR57" s="20">
        <v>0</v>
      </c>
      <c r="IS57" s="20">
        <v>0</v>
      </c>
      <c r="IT57" s="20">
        <v>0</v>
      </c>
      <c r="IU57" s="20"/>
      <c r="IV57" s="20">
        <v>0</v>
      </c>
      <c r="IW57" s="20">
        <v>0</v>
      </c>
      <c r="IX57" s="20">
        <v>0</v>
      </c>
      <c r="IY57" s="20"/>
      <c r="IZ57" s="20">
        <v>2084.1</v>
      </c>
      <c r="JA57" s="20">
        <v>2131.5744</v>
      </c>
      <c r="JB57" s="20">
        <v>2131.5735800000002</v>
      </c>
      <c r="JC57" s="20"/>
      <c r="JD57" s="20">
        <v>3981.15</v>
      </c>
      <c r="JE57" s="20">
        <v>4119.881625</v>
      </c>
      <c r="JF57" s="20">
        <v>4052.4917350000001</v>
      </c>
      <c r="JG57" s="20"/>
      <c r="JH57" s="20">
        <v>3813.4</v>
      </c>
      <c r="JI57" s="20">
        <v>4119.881625</v>
      </c>
      <c r="JJ57" s="20">
        <v>4052.4917350000001</v>
      </c>
      <c r="JK57" s="20"/>
      <c r="JL57" s="20">
        <v>4653.6499999999996</v>
      </c>
      <c r="JM57" s="20">
        <v>4119.881625</v>
      </c>
      <c r="JN57" s="20">
        <v>4052.4917350000001</v>
      </c>
      <c r="JO57" s="20"/>
      <c r="JP57" s="20">
        <v>6157.7</v>
      </c>
      <c r="JQ57" s="20">
        <v>6179.8224449999998</v>
      </c>
      <c r="JR57" s="20">
        <v>6078.7376299999996</v>
      </c>
      <c r="JS57" s="20"/>
      <c r="JT57" s="20">
        <v>1525.2</v>
      </c>
      <c r="JU57" s="20">
        <v>1522.34123</v>
      </c>
      <c r="JV57" s="20">
        <v>1494.6243549999999</v>
      </c>
      <c r="JW57" s="20"/>
      <c r="JX57" s="20">
        <v>779.2</v>
      </c>
      <c r="JY57" s="20">
        <v>761.17057499999999</v>
      </c>
      <c r="JZ57" s="20">
        <v>747.31214999999997</v>
      </c>
      <c r="KA57" s="20"/>
      <c r="KB57" s="20">
        <v>0</v>
      </c>
      <c r="KC57" s="20">
        <v>0</v>
      </c>
      <c r="KD57" s="20">
        <v>0</v>
      </c>
      <c r="KE57" s="20"/>
      <c r="KF57" s="20">
        <v>0</v>
      </c>
      <c r="KG57" s="20">
        <v>0</v>
      </c>
      <c r="KH57" s="20">
        <v>0</v>
      </c>
      <c r="KI57" s="20"/>
      <c r="KJ57" s="20">
        <v>0</v>
      </c>
      <c r="KK57" s="20">
        <v>0</v>
      </c>
      <c r="KL57" s="20">
        <v>0</v>
      </c>
      <c r="KM57" s="20"/>
      <c r="KN57" s="20">
        <v>2517.4499999999998</v>
      </c>
      <c r="KO57" s="20">
        <v>2662.2125999999998</v>
      </c>
      <c r="KP57" s="20">
        <v>2738.6551199999999</v>
      </c>
      <c r="KQ57" s="20"/>
      <c r="KR57" s="20">
        <v>0</v>
      </c>
      <c r="KS57" s="20">
        <v>0</v>
      </c>
      <c r="KT57" s="20">
        <v>0</v>
      </c>
      <c r="KU57" s="20"/>
      <c r="KV57" s="20">
        <v>0</v>
      </c>
      <c r="KW57" s="20">
        <v>0</v>
      </c>
      <c r="KX57" s="20">
        <v>0</v>
      </c>
      <c r="KY57" s="20"/>
      <c r="KZ57" s="20">
        <v>32.9</v>
      </c>
      <c r="LA57" s="20">
        <v>0</v>
      </c>
      <c r="LB57" s="20">
        <v>0</v>
      </c>
      <c r="LC57" s="20"/>
      <c r="LD57" s="20">
        <v>5455.7</v>
      </c>
      <c r="LE57" s="20">
        <v>6267.2870000000003</v>
      </c>
      <c r="LF57" s="20">
        <v>6000.0720849999998</v>
      </c>
      <c r="LG57" s="20"/>
      <c r="LH57" s="20">
        <v>2966.05</v>
      </c>
      <c r="LI57" s="20">
        <v>3198.5629450000001</v>
      </c>
      <c r="LJ57" s="20">
        <v>3208.3190399999999</v>
      </c>
      <c r="LK57" s="20"/>
      <c r="LL57" s="20">
        <v>1455.55</v>
      </c>
      <c r="LM57" s="20">
        <v>1619.0750399999999</v>
      </c>
      <c r="LN57" s="20">
        <v>1619.0750399999999</v>
      </c>
      <c r="LO57" s="20"/>
      <c r="LP57" s="20">
        <v>1848.7</v>
      </c>
      <c r="LQ57" s="20">
        <v>1885.6320000000001</v>
      </c>
      <c r="LR57" s="20">
        <v>1885.6320000000001</v>
      </c>
      <c r="LS57" s="20"/>
      <c r="LT57" s="20">
        <v>0</v>
      </c>
      <c r="LU57" s="20">
        <v>0</v>
      </c>
      <c r="LV57" s="20">
        <v>0</v>
      </c>
      <c r="LW57" s="20"/>
      <c r="LX57" s="20">
        <v>1369.25</v>
      </c>
      <c r="LY57" s="20">
        <v>1009.50724</v>
      </c>
      <c r="LZ57" s="20">
        <v>626.98524999999995</v>
      </c>
      <c r="MA57" s="20"/>
      <c r="MB57" s="20">
        <v>493.65</v>
      </c>
      <c r="MC57" s="20">
        <v>446.47760499999998</v>
      </c>
      <c r="MD57" s="20">
        <v>170.582345</v>
      </c>
      <c r="ME57" s="20"/>
      <c r="MF57" s="20">
        <v>491.95</v>
      </c>
      <c r="MG57" s="20">
        <v>449.13385499999998</v>
      </c>
      <c r="MH57" s="20">
        <v>0</v>
      </c>
      <c r="MI57" s="20"/>
      <c r="MJ57" s="20">
        <v>0</v>
      </c>
      <c r="MK57" s="20">
        <v>0</v>
      </c>
      <c r="ML57" s="20">
        <v>0</v>
      </c>
      <c r="MM57" s="20"/>
      <c r="MN57" s="20">
        <v>3377.25</v>
      </c>
      <c r="MO57" s="20">
        <v>3555.8930099999998</v>
      </c>
      <c r="MP57" s="20">
        <v>3567.5849750000002</v>
      </c>
      <c r="MQ57" s="20"/>
      <c r="MR57" s="20">
        <v>1700</v>
      </c>
      <c r="MS57" s="20">
        <v>1777.9465</v>
      </c>
      <c r="MT57" s="20">
        <v>1783.7924949999999</v>
      </c>
      <c r="MU57" s="20"/>
      <c r="MV57" s="20">
        <v>2870.05</v>
      </c>
      <c r="MW57" s="20">
        <v>2335.8359099999998</v>
      </c>
      <c r="MX57" s="20">
        <v>2094.3378050000001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4106.8500000000004</v>
      </c>
      <c r="NQ57" s="20">
        <v>4107.5516850000004</v>
      </c>
      <c r="NR57" s="20">
        <v>4135.4851150000004</v>
      </c>
      <c r="NS57" s="20"/>
      <c r="NT57" s="20">
        <v>2239.35</v>
      </c>
      <c r="NU57" s="20">
        <v>2053.7758800000001</v>
      </c>
      <c r="NV57" s="20">
        <v>2067.7426049999999</v>
      </c>
      <c r="NW57" s="20"/>
      <c r="NX57" s="20">
        <v>4.95</v>
      </c>
      <c r="NY57" s="20">
        <v>0</v>
      </c>
      <c r="NZ57" s="20">
        <v>6.2234999999999996</v>
      </c>
      <c r="OA57" s="20"/>
      <c r="OB57" s="20">
        <v>1267.4000000000001</v>
      </c>
      <c r="OC57" s="20">
        <v>1372.266695</v>
      </c>
      <c r="OD57" s="20">
        <v>1605.7929999999999</v>
      </c>
      <c r="OE57" s="20"/>
      <c r="OF57" s="20">
        <v>607.45000000000005</v>
      </c>
      <c r="OG57" s="20">
        <v>0</v>
      </c>
      <c r="OH57" s="20">
        <v>680.15449999999998</v>
      </c>
      <c r="OI57" s="20"/>
      <c r="OJ57" s="20">
        <v>27.3</v>
      </c>
      <c r="OK57" s="20">
        <v>40.628</v>
      </c>
      <c r="OL57" s="20">
        <v>40.628</v>
      </c>
      <c r="OM57" s="20"/>
      <c r="ON57" s="20">
        <v>2.75</v>
      </c>
      <c r="OO57" s="20">
        <v>12</v>
      </c>
      <c r="OP57" s="20">
        <v>12</v>
      </c>
      <c r="OQ57" s="20"/>
      <c r="OR57" s="20">
        <v>0</v>
      </c>
      <c r="OS57" s="20">
        <v>0</v>
      </c>
      <c r="OT57" s="20">
        <v>421.46352000000002</v>
      </c>
      <c r="OU57" s="20"/>
      <c r="OV57" s="20">
        <v>237.6</v>
      </c>
      <c r="OW57" s="20">
        <v>239.59200000000001</v>
      </c>
      <c r="OX57" s="20">
        <v>239.59200000000001</v>
      </c>
      <c r="OY57" s="20"/>
      <c r="OZ57" s="20">
        <v>129.6</v>
      </c>
      <c r="PA57" s="20">
        <v>136.08000000000001</v>
      </c>
      <c r="PB57" s="20">
        <v>136.08000000000001</v>
      </c>
      <c r="PC57" s="20"/>
      <c r="PD57" s="20">
        <v>23.15</v>
      </c>
      <c r="PE57" s="20">
        <v>29.565000000000001</v>
      </c>
      <c r="PF57" s="20">
        <v>29.565000000000001</v>
      </c>
      <c r="PG57" s="20"/>
      <c r="PH57" s="20">
        <v>40.049999999999997</v>
      </c>
      <c r="PI57" s="20">
        <v>85.2</v>
      </c>
      <c r="PJ57" s="20">
        <v>85.2</v>
      </c>
      <c r="PK57" s="20"/>
      <c r="PL57" s="20">
        <v>74.55</v>
      </c>
      <c r="PM57" s="20">
        <v>120</v>
      </c>
      <c r="PN57" s="20">
        <v>120</v>
      </c>
      <c r="PO57" s="20"/>
      <c r="PP57" s="20">
        <v>484.35</v>
      </c>
      <c r="PQ57" s="20">
        <v>468.2928</v>
      </c>
      <c r="PR57" s="20">
        <v>468.2928</v>
      </c>
      <c r="PS57" s="20"/>
      <c r="PT57" s="20">
        <v>369.1</v>
      </c>
      <c r="PU57" s="20">
        <v>468.2928</v>
      </c>
      <c r="PV57" s="20">
        <v>468.2928</v>
      </c>
      <c r="PW57" s="20"/>
      <c r="PX57" s="20">
        <v>428.6</v>
      </c>
      <c r="PY57" s="20">
        <v>421.46352000000002</v>
      </c>
      <c r="PZ57" s="20">
        <v>421.46352000000002</v>
      </c>
      <c r="QA57" s="20"/>
      <c r="QB57" s="20">
        <v>84.55</v>
      </c>
      <c r="QC57" s="20">
        <v>81.599999999999994</v>
      </c>
      <c r="QD57" s="20">
        <v>81.599999999999994</v>
      </c>
      <c r="QE57" s="20"/>
      <c r="QF57" s="20">
        <v>446.05</v>
      </c>
      <c r="QG57" s="20">
        <v>440.19504000000001</v>
      </c>
      <c r="QH57" s="20">
        <v>440.19504000000001</v>
      </c>
      <c r="QI57" s="20"/>
      <c r="QJ57" s="20">
        <v>128.5</v>
      </c>
      <c r="QK57" s="20">
        <v>0</v>
      </c>
      <c r="QL57" s="20">
        <v>138.238</v>
      </c>
      <c r="QM57" s="20"/>
      <c r="QN57" s="20">
        <v>158.1</v>
      </c>
      <c r="QO57" s="20">
        <v>0</v>
      </c>
      <c r="QP57" s="20">
        <v>150.75299999999999</v>
      </c>
      <c r="QQ57" s="20"/>
      <c r="QR57" s="20">
        <v>269.25</v>
      </c>
      <c r="QS57" s="20">
        <v>357.75</v>
      </c>
      <c r="QT57" s="20">
        <v>361.21550000000002</v>
      </c>
      <c r="QU57" s="20"/>
      <c r="QV57" s="20">
        <v>825.2</v>
      </c>
      <c r="QW57" s="20">
        <v>944.9</v>
      </c>
      <c r="QX57" s="20">
        <v>1108.9114999999999</v>
      </c>
      <c r="QY57" s="20"/>
      <c r="QZ57" s="20">
        <v>81.14</v>
      </c>
      <c r="RA57" s="20">
        <v>73.8</v>
      </c>
      <c r="RB57" s="20">
        <v>73.8</v>
      </c>
      <c r="RC57" s="20"/>
      <c r="RD57" s="20">
        <v>48.825000000000003</v>
      </c>
      <c r="RE57" s="20">
        <v>21</v>
      </c>
      <c r="RF57" s="20">
        <v>0</v>
      </c>
      <c r="RG57" s="20"/>
      <c r="RH57" s="20">
        <v>57.534999999999997</v>
      </c>
      <c r="RI57" s="20">
        <v>57.6</v>
      </c>
      <c r="RJ57" s="20">
        <v>57.6</v>
      </c>
      <c r="RK57" s="20"/>
      <c r="RL57" s="20">
        <v>51.615000000000002</v>
      </c>
      <c r="RM57" s="20">
        <v>67.2</v>
      </c>
      <c r="RN57" s="20">
        <v>67.2</v>
      </c>
      <c r="RO57" s="20"/>
      <c r="RP57" s="20">
        <v>139.5</v>
      </c>
      <c r="RQ57" s="20">
        <v>0</v>
      </c>
      <c r="RR57" s="20">
        <v>146.18799999999999</v>
      </c>
      <c r="RS57" s="20"/>
      <c r="RT57" s="20">
        <v>55.35</v>
      </c>
      <c r="RU57" s="20">
        <v>69.623999999999995</v>
      </c>
      <c r="RV57" s="20">
        <v>69.623999999999995</v>
      </c>
      <c r="RW57" s="20"/>
      <c r="RX57" s="20">
        <v>409.85</v>
      </c>
      <c r="RY57" s="20">
        <v>473.00268999999997</v>
      </c>
      <c r="RZ57" s="20">
        <v>476.86176</v>
      </c>
      <c r="SA57" s="20"/>
      <c r="SB57" s="20">
        <v>39.65</v>
      </c>
      <c r="SC57" s="20">
        <v>25</v>
      </c>
      <c r="SD57" s="20">
        <v>25</v>
      </c>
      <c r="SE57" s="20"/>
      <c r="SF57" s="20">
        <v>2.2999999999999998</v>
      </c>
      <c r="SG57" s="20">
        <v>16.8</v>
      </c>
      <c r="SH57" s="20">
        <v>16.8</v>
      </c>
      <c r="SI57" s="20"/>
      <c r="SJ57" s="20">
        <v>476.8</v>
      </c>
      <c r="SK57" s="20">
        <v>461.26823999999999</v>
      </c>
      <c r="SL57" s="20">
        <v>461.26823999999999</v>
      </c>
      <c r="SM57" s="20"/>
      <c r="SN57" s="20">
        <v>0</v>
      </c>
      <c r="SO57" s="20">
        <v>0</v>
      </c>
      <c r="SP57" s="20">
        <v>292.68288000000001</v>
      </c>
      <c r="SQ57" s="20"/>
      <c r="SR57" s="20">
        <v>480.05</v>
      </c>
      <c r="SS57" s="20">
        <v>468.2928</v>
      </c>
      <c r="ST57" s="20">
        <v>468.2928</v>
      </c>
      <c r="SU57" s="20"/>
      <c r="SV57" s="20">
        <v>486.4</v>
      </c>
      <c r="SW57" s="20">
        <v>468.2928</v>
      </c>
      <c r="SX57" s="20">
        <v>468.2928</v>
      </c>
      <c r="SY57" s="20"/>
      <c r="SZ57" s="20">
        <v>479.4</v>
      </c>
      <c r="TA57" s="20">
        <v>463.60968000000003</v>
      </c>
      <c r="TB57" s="20">
        <v>463.60968000000003</v>
      </c>
      <c r="TC57" s="20"/>
      <c r="TD57" s="20">
        <v>97.4</v>
      </c>
      <c r="TE57" s="20">
        <v>55.936999999999998</v>
      </c>
      <c r="TF57" s="20">
        <v>55.936999999999998</v>
      </c>
      <c r="TG57" s="20"/>
      <c r="TH57" s="20">
        <v>693.1</v>
      </c>
      <c r="TI57" s="20">
        <v>762.95950000000005</v>
      </c>
      <c r="TJ57" s="20">
        <v>762.95950000000005</v>
      </c>
      <c r="TK57" s="20"/>
      <c r="TL57" s="20">
        <v>311.35000000000002</v>
      </c>
      <c r="TM57" s="20">
        <v>0</v>
      </c>
      <c r="TN57" s="20">
        <v>171.10900000000001</v>
      </c>
      <c r="TO57" s="20"/>
      <c r="TP57" s="20">
        <v>813.75</v>
      </c>
      <c r="TQ57" s="20">
        <v>928.77128500000003</v>
      </c>
      <c r="TR57" s="20">
        <v>1442.25</v>
      </c>
      <c r="TS57" s="20"/>
      <c r="TT57" s="20">
        <v>973.65</v>
      </c>
      <c r="TU57" s="20">
        <v>1010.983395</v>
      </c>
      <c r="TV57" s="20">
        <v>1442.25</v>
      </c>
      <c r="TW57" s="20"/>
      <c r="TX57" s="20">
        <v>58.05</v>
      </c>
      <c r="TY57" s="20">
        <v>82.935000000000002</v>
      </c>
      <c r="TZ57" s="20">
        <v>82.935000000000002</v>
      </c>
      <c r="UA57" s="20"/>
      <c r="UB57" s="20">
        <v>67.45</v>
      </c>
      <c r="UC57" s="20">
        <v>63.753</v>
      </c>
      <c r="UD57" s="20">
        <v>63.753</v>
      </c>
      <c r="UE57" s="20"/>
      <c r="UF57" s="20">
        <v>395.7</v>
      </c>
      <c r="UG57" s="20">
        <v>0</v>
      </c>
      <c r="UH57" s="20">
        <v>468.2928</v>
      </c>
      <c r="UI57" s="20"/>
      <c r="UJ57" s="20">
        <v>186.85</v>
      </c>
      <c r="UK57" s="20">
        <v>191</v>
      </c>
      <c r="UL57" s="20">
        <v>192</v>
      </c>
      <c r="UM57" s="20"/>
      <c r="UN57" s="20">
        <v>0</v>
      </c>
      <c r="UO57" s="20">
        <v>0</v>
      </c>
      <c r="UP57" s="20">
        <v>163.19999999999999</v>
      </c>
      <c r="UQ57" s="20"/>
      <c r="UR57" s="20">
        <v>489.6</v>
      </c>
      <c r="US57" s="20">
        <v>468.2928</v>
      </c>
      <c r="UT57" s="20">
        <v>468.2928</v>
      </c>
      <c r="UU57" s="20"/>
      <c r="UV57" s="20">
        <v>489.6</v>
      </c>
      <c r="UW57" s="20">
        <v>468.2928</v>
      </c>
      <c r="UX57" s="20">
        <v>468.2928</v>
      </c>
      <c r="UY57" s="20"/>
      <c r="UZ57" s="20">
        <v>480</v>
      </c>
      <c r="VA57" s="20">
        <v>468.2928</v>
      </c>
      <c r="VB57" s="20">
        <v>468.2928</v>
      </c>
      <c r="VC57" s="20"/>
      <c r="VD57" s="20">
        <v>41.9</v>
      </c>
      <c r="VE57" s="20">
        <v>53.628</v>
      </c>
      <c r="VF57" s="20">
        <v>53.628</v>
      </c>
      <c r="VG57" s="20"/>
      <c r="VH57" s="20">
        <v>132.30000000000001</v>
      </c>
      <c r="VI57" s="20">
        <v>0</v>
      </c>
      <c r="VJ57" s="20">
        <v>114.6705</v>
      </c>
      <c r="VK57" s="20"/>
      <c r="VL57" s="20">
        <v>1247.0999999999999</v>
      </c>
      <c r="VM57" s="20">
        <v>0</v>
      </c>
      <c r="VN57" s="20">
        <v>811.57399999999996</v>
      </c>
      <c r="VO57" s="20"/>
      <c r="VP57" s="20">
        <v>0</v>
      </c>
      <c r="VQ57" s="20">
        <v>0</v>
      </c>
      <c r="VR57" s="20">
        <v>14.4</v>
      </c>
      <c r="VS57" s="20"/>
      <c r="VT57" s="20">
        <v>1048.8</v>
      </c>
      <c r="VU57" s="20">
        <v>1386.045075</v>
      </c>
      <c r="VV57" s="20">
        <v>1624.1925000000001</v>
      </c>
      <c r="VW57" s="20"/>
      <c r="VX57" s="20">
        <v>982.95</v>
      </c>
      <c r="VY57" s="20">
        <v>1339.010205</v>
      </c>
      <c r="VZ57" s="20">
        <v>1276.848</v>
      </c>
      <c r="WA57" s="20"/>
      <c r="WB57" s="20">
        <v>929.7</v>
      </c>
      <c r="WC57" s="20">
        <v>0</v>
      </c>
      <c r="WD57" s="20">
        <v>588.69899999999996</v>
      </c>
      <c r="WE57" s="20"/>
      <c r="WF57" s="20">
        <v>130.1</v>
      </c>
      <c r="WG57" s="20">
        <v>0</v>
      </c>
      <c r="WH57" s="20">
        <v>113.241</v>
      </c>
      <c r="WI57" s="20"/>
      <c r="WJ57" s="20">
        <v>176.4</v>
      </c>
      <c r="WK57" s="20">
        <v>192</v>
      </c>
      <c r="WL57" s="20">
        <v>192</v>
      </c>
      <c r="WM57" s="20"/>
      <c r="WN57" s="20">
        <v>479.8</v>
      </c>
      <c r="WO57" s="20">
        <v>463.60968000000003</v>
      </c>
      <c r="WP57" s="20">
        <v>463.60968000000003</v>
      </c>
      <c r="WQ57" s="20"/>
      <c r="WR57" s="20">
        <v>0</v>
      </c>
      <c r="WS57" s="20">
        <v>0</v>
      </c>
      <c r="WT57" s="20">
        <v>0</v>
      </c>
      <c r="WU57" s="20"/>
      <c r="WV57" s="20">
        <v>0</v>
      </c>
      <c r="WW57" s="20">
        <v>0</v>
      </c>
      <c r="WX57" s="20">
        <v>0</v>
      </c>
      <c r="WY57" s="20"/>
      <c r="WZ57" s="20">
        <v>879.35</v>
      </c>
      <c r="XA57" s="20">
        <v>840</v>
      </c>
      <c r="XB57" s="20">
        <v>840</v>
      </c>
      <c r="XC57" s="20"/>
      <c r="XD57" s="20">
        <v>675.6</v>
      </c>
      <c r="XE57" s="20">
        <v>700.41600000000005</v>
      </c>
      <c r="XF57" s="20">
        <v>700.41600000000005</v>
      </c>
      <c r="XG57" s="20"/>
      <c r="XH57" s="20">
        <v>78.25</v>
      </c>
      <c r="XI57" s="20">
        <v>67.584000000000003</v>
      </c>
      <c r="XJ57" s="20">
        <v>67.584000000000003</v>
      </c>
      <c r="XK57" s="20"/>
      <c r="XL57" s="20">
        <v>0</v>
      </c>
      <c r="XM57" s="20">
        <v>0</v>
      </c>
      <c r="XN57" s="20">
        <v>0</v>
      </c>
      <c r="XO57" s="20"/>
      <c r="XP57" s="20">
        <v>291.3</v>
      </c>
      <c r="XQ57" s="20">
        <v>408</v>
      </c>
      <c r="XR57" s="20">
        <v>408</v>
      </c>
      <c r="XS57" s="20"/>
      <c r="XT57" s="20">
        <v>153.6</v>
      </c>
      <c r="XU57" s="20">
        <v>240</v>
      </c>
      <c r="XV57" s="20">
        <v>240</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2729</v>
      </c>
      <c r="C6" s="1"/>
      <c r="D6" s="1"/>
      <c r="E6" s="1"/>
    </row>
    <row r="7" spans="1:7" ht="33" customHeight="1" x14ac:dyDescent="0.25">
      <c r="A7" s="1"/>
      <c r="B7" s="3" t="s">
        <v>2730</v>
      </c>
      <c r="C7" s="3" t="s">
        <v>2731</v>
      </c>
      <c r="D7" s="3" t="s">
        <v>2732</v>
      </c>
      <c r="E7" s="3" t="s">
        <v>919</v>
      </c>
    </row>
    <row r="8" spans="1:7" x14ac:dyDescent="0.25">
      <c r="A8" s="1"/>
      <c r="B8" s="146" t="s">
        <v>2733</v>
      </c>
      <c r="C8" s="53">
        <v>5864913.5042700004</v>
      </c>
      <c r="D8" s="53">
        <v>6232288.2713280004</v>
      </c>
      <c r="E8" s="177">
        <v>-5.8947011284463315E-2</v>
      </c>
    </row>
    <row r="9" spans="1:7" x14ac:dyDescent="0.25">
      <c r="A9" s="1"/>
      <c r="B9" s="146" t="s">
        <v>2734</v>
      </c>
      <c r="C9" s="53">
        <v>5960117.44472</v>
      </c>
      <c r="D9" s="53">
        <v>6216476.3150580004</v>
      </c>
      <c r="E9" s="177">
        <v>-4.123861450529924E-2</v>
      </c>
    </row>
    <row r="10" spans="1:7" x14ac:dyDescent="0.25">
      <c r="A10" s="1"/>
      <c r="B10" s="146" t="s">
        <v>2735</v>
      </c>
      <c r="C10" s="53">
        <v>5798209.72138</v>
      </c>
      <c r="D10" s="53">
        <v>6451468.9780230001</v>
      </c>
      <c r="E10" s="177">
        <v>-0.101257443671873</v>
      </c>
    </row>
    <row r="11" spans="1:7" x14ac:dyDescent="0.25">
      <c r="A11" s="1"/>
      <c r="B11" s="146" t="s">
        <v>2736</v>
      </c>
      <c r="C11" s="53">
        <v>6918672.4236099999</v>
      </c>
      <c r="D11" s="53">
        <v>6999758.1075726002</v>
      </c>
      <c r="E11" s="177">
        <v>-1.1584069437325052E-2</v>
      </c>
    </row>
    <row r="12" spans="1:7" x14ac:dyDescent="0.25">
      <c r="A12" s="1"/>
      <c r="B12" s="146" t="s">
        <v>2737</v>
      </c>
      <c r="C12" s="53">
        <v>6722513.3822100004</v>
      </c>
      <c r="D12" s="53">
        <v>5753338.6988196</v>
      </c>
      <c r="E12" s="177">
        <v>0.16845430699034694</v>
      </c>
    </row>
    <row r="13" spans="1:7" x14ac:dyDescent="0.25">
      <c r="A13" s="1"/>
      <c r="B13" s="146" t="s">
        <v>2738</v>
      </c>
      <c r="C13" s="53">
        <v>10971571.330669999</v>
      </c>
      <c r="D13" s="53">
        <v>7028227.3164210003</v>
      </c>
      <c r="E13" s="177">
        <v>0.56107234964293651</v>
      </c>
    </row>
    <row r="14" spans="1:7" x14ac:dyDescent="0.25">
      <c r="A14" s="1"/>
      <c r="B14" s="146" t="s">
        <v>2739</v>
      </c>
      <c r="C14" s="53">
        <v>8030432.2520500002</v>
      </c>
      <c r="D14" s="53">
        <v>7738947.8628893998</v>
      </c>
      <c r="E14" s="177">
        <v>3.7664601742357764E-2</v>
      </c>
    </row>
    <row r="15" spans="1:7" x14ac:dyDescent="0.25">
      <c r="A15" s="1"/>
      <c r="B15" s="146" t="s">
        <v>2740</v>
      </c>
      <c r="C15" s="53">
        <v>8262382.8040300002</v>
      </c>
      <c r="D15" s="53">
        <v>8573652.9394614007</v>
      </c>
      <c r="E15" s="177">
        <v>-3.6305427526549042E-2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2741</v>
      </c>
      <c r="C5" s="1"/>
      <c r="D5" s="1"/>
      <c r="E5" s="1"/>
      <c r="F5" s="1"/>
      <c r="G5" s="1"/>
      <c r="H5" s="1"/>
      <c r="I5" s="1"/>
      <c r="J5" s="1"/>
      <c r="K5" s="1"/>
      <c r="L5" s="1"/>
      <c r="M5" s="1"/>
      <c r="N5" s="1"/>
      <c r="O5" s="1"/>
      <c r="P5" s="1"/>
    </row>
    <row r="6" spans="1:16" ht="30" x14ac:dyDescent="0.25">
      <c r="A6" s="1"/>
      <c r="B6" s="3" t="s">
        <v>165</v>
      </c>
      <c r="C6" s="3" t="s">
        <v>1119</v>
      </c>
      <c r="D6" s="3" t="s">
        <v>1120</v>
      </c>
      <c r="E6" s="3" t="s">
        <v>1121</v>
      </c>
      <c r="F6" s="3" t="s">
        <v>168</v>
      </c>
      <c r="G6" s="3" t="s">
        <v>169</v>
      </c>
      <c r="H6" s="3" t="s">
        <v>1122</v>
      </c>
      <c r="I6" s="3" t="s">
        <v>1123</v>
      </c>
      <c r="J6" s="3" t="s">
        <v>1124</v>
      </c>
      <c r="K6" s="3" t="s">
        <v>1125</v>
      </c>
      <c r="L6" s="3" t="s">
        <v>1126</v>
      </c>
      <c r="M6" s="3" t="s">
        <v>1127</v>
      </c>
      <c r="N6" s="3" t="s">
        <v>1128</v>
      </c>
      <c r="O6" s="3" t="s">
        <v>1129</v>
      </c>
      <c r="P6" s="3" t="s">
        <v>1130</v>
      </c>
    </row>
    <row r="7" spans="1:16" x14ac:dyDescent="0.25">
      <c r="A7" s="1"/>
      <c r="B7" s="6" t="s">
        <v>549</v>
      </c>
      <c r="C7" s="6" t="s">
        <v>991</v>
      </c>
      <c r="D7" s="86" t="s">
        <v>26</v>
      </c>
      <c r="E7" s="6" t="s">
        <v>1131</v>
      </c>
      <c r="F7" s="86" t="s">
        <v>18</v>
      </c>
      <c r="G7" s="86" t="s">
        <v>19</v>
      </c>
      <c r="H7" s="86" t="s">
        <v>871</v>
      </c>
      <c r="I7" s="86" t="s">
        <v>871</v>
      </c>
      <c r="J7" s="178" t="s">
        <v>1132</v>
      </c>
      <c r="K7" s="86" t="s">
        <v>871</v>
      </c>
      <c r="L7" s="86" t="s">
        <v>871</v>
      </c>
      <c r="M7" s="86" t="s">
        <v>871</v>
      </c>
      <c r="N7" s="86" t="s">
        <v>871</v>
      </c>
      <c r="O7" s="6" t="s">
        <v>1133</v>
      </c>
      <c r="P7" s="6"/>
    </row>
    <row r="8" spans="1:16" x14ac:dyDescent="0.25">
      <c r="A8" s="1"/>
      <c r="B8" s="6" t="s">
        <v>550</v>
      </c>
      <c r="C8" s="6" t="s">
        <v>993</v>
      </c>
      <c r="D8" s="86" t="s">
        <v>26</v>
      </c>
      <c r="E8" s="6" t="s">
        <v>1134</v>
      </c>
      <c r="F8" s="86" t="s">
        <v>18</v>
      </c>
      <c r="G8" s="86" t="s">
        <v>19</v>
      </c>
      <c r="H8" s="86" t="s">
        <v>871</v>
      </c>
      <c r="I8" s="86" t="s">
        <v>871</v>
      </c>
      <c r="J8" s="178" t="s">
        <v>1132</v>
      </c>
      <c r="K8" s="86" t="s">
        <v>871</v>
      </c>
      <c r="L8" s="86" t="s">
        <v>871</v>
      </c>
      <c r="M8" s="86" t="s">
        <v>871</v>
      </c>
      <c r="N8" s="86" t="s">
        <v>871</v>
      </c>
      <c r="O8" s="6" t="s">
        <v>1133</v>
      </c>
      <c r="P8" s="6"/>
    </row>
    <row r="9" spans="1:16" x14ac:dyDescent="0.25">
      <c r="A9" s="1"/>
      <c r="B9" s="6" t="s">
        <v>279</v>
      </c>
      <c r="C9" s="6" t="s">
        <v>1001</v>
      </c>
      <c r="D9" s="86" t="s">
        <v>26</v>
      </c>
      <c r="E9" s="6" t="s">
        <v>1135</v>
      </c>
      <c r="F9" s="86" t="s">
        <v>18</v>
      </c>
      <c r="G9" s="86" t="s">
        <v>1136</v>
      </c>
      <c r="H9" s="86" t="s">
        <v>871</v>
      </c>
      <c r="I9" s="86" t="s">
        <v>871</v>
      </c>
      <c r="J9" s="179" t="s">
        <v>1137</v>
      </c>
      <c r="K9" s="86" t="s">
        <v>871</v>
      </c>
      <c r="L9" s="86" t="s">
        <v>871</v>
      </c>
      <c r="M9" s="86" t="s">
        <v>871</v>
      </c>
      <c r="N9" s="86" t="s">
        <v>871</v>
      </c>
      <c r="O9" s="6" t="s">
        <v>1133</v>
      </c>
      <c r="P9" s="6"/>
    </row>
    <row r="10" spans="1:16" x14ac:dyDescent="0.25">
      <c r="A10" s="1"/>
      <c r="B10" s="6" t="s">
        <v>279</v>
      </c>
      <c r="C10" s="6" t="s">
        <v>1001</v>
      </c>
      <c r="D10" s="86" t="s">
        <v>26</v>
      </c>
      <c r="E10" s="6" t="s">
        <v>1135</v>
      </c>
      <c r="F10" s="86" t="s">
        <v>1138</v>
      </c>
      <c r="G10" s="86" t="s">
        <v>1139</v>
      </c>
      <c r="H10" s="86" t="s">
        <v>1140</v>
      </c>
      <c r="I10" s="86" t="s">
        <v>871</v>
      </c>
      <c r="J10" s="180" t="s">
        <v>1141</v>
      </c>
      <c r="K10" s="86" t="s">
        <v>871</v>
      </c>
      <c r="L10" s="86" t="s">
        <v>871</v>
      </c>
      <c r="M10" s="86" t="s">
        <v>871</v>
      </c>
      <c r="N10" s="86" t="s">
        <v>871</v>
      </c>
      <c r="O10" s="6" t="s">
        <v>1133</v>
      </c>
      <c r="P10" s="6"/>
    </row>
    <row r="11" spans="1:16" x14ac:dyDescent="0.25">
      <c r="A11" s="1"/>
      <c r="B11" s="6" t="s">
        <v>279</v>
      </c>
      <c r="C11" s="6" t="s">
        <v>1001</v>
      </c>
      <c r="D11" s="86" t="s">
        <v>26</v>
      </c>
      <c r="E11" s="6" t="s">
        <v>1135</v>
      </c>
      <c r="F11" s="86" t="s">
        <v>1139</v>
      </c>
      <c r="G11" s="86" t="s">
        <v>1142</v>
      </c>
      <c r="H11" s="86" t="s">
        <v>871</v>
      </c>
      <c r="I11" s="86" t="s">
        <v>871</v>
      </c>
      <c r="J11" s="179" t="s">
        <v>1137</v>
      </c>
      <c r="K11" s="86" t="s">
        <v>871</v>
      </c>
      <c r="L11" s="86" t="s">
        <v>871</v>
      </c>
      <c r="M11" s="86" t="s">
        <v>871</v>
      </c>
      <c r="N11" s="86" t="s">
        <v>871</v>
      </c>
      <c r="O11" s="6" t="s">
        <v>1133</v>
      </c>
      <c r="P11" s="6"/>
    </row>
    <row r="12" spans="1:16" x14ac:dyDescent="0.25">
      <c r="A12" s="1"/>
      <c r="B12" s="6" t="s">
        <v>279</v>
      </c>
      <c r="C12" s="6" t="s">
        <v>1001</v>
      </c>
      <c r="D12" s="86" t="s">
        <v>26</v>
      </c>
      <c r="E12" s="6" t="s">
        <v>1135</v>
      </c>
      <c r="F12" s="86" t="s">
        <v>1142</v>
      </c>
      <c r="G12" s="86" t="s">
        <v>1143</v>
      </c>
      <c r="H12" s="86" t="s">
        <v>871</v>
      </c>
      <c r="I12" s="86" t="s">
        <v>871</v>
      </c>
      <c r="J12" s="180" t="s">
        <v>1141</v>
      </c>
      <c r="K12" s="86" t="s">
        <v>871</v>
      </c>
      <c r="L12" s="86" t="s">
        <v>871</v>
      </c>
      <c r="M12" s="86" t="s">
        <v>871</v>
      </c>
      <c r="N12" s="86" t="s">
        <v>871</v>
      </c>
      <c r="O12" s="6" t="s">
        <v>1133</v>
      </c>
      <c r="P12" s="6"/>
    </row>
    <row r="13" spans="1:16" x14ac:dyDescent="0.25">
      <c r="A13" s="1"/>
      <c r="B13" s="6" t="s">
        <v>279</v>
      </c>
      <c r="C13" s="6" t="s">
        <v>1001</v>
      </c>
      <c r="D13" s="86" t="s">
        <v>26</v>
      </c>
      <c r="E13" s="6" t="s">
        <v>1135</v>
      </c>
      <c r="F13" s="86" t="s">
        <v>1143</v>
      </c>
      <c r="G13" s="86" t="s">
        <v>1144</v>
      </c>
      <c r="H13" s="86" t="s">
        <v>871</v>
      </c>
      <c r="I13" s="86" t="s">
        <v>1145</v>
      </c>
      <c r="J13" s="179" t="s">
        <v>1137</v>
      </c>
      <c r="K13" s="86" t="s">
        <v>871</v>
      </c>
      <c r="L13" s="86" t="s">
        <v>871</v>
      </c>
      <c r="M13" s="86" t="s">
        <v>871</v>
      </c>
      <c r="N13" s="86" t="s">
        <v>871</v>
      </c>
      <c r="O13" s="6" t="s">
        <v>1133</v>
      </c>
      <c r="P13" s="6"/>
    </row>
    <row r="14" spans="1:16" x14ac:dyDescent="0.25">
      <c r="A14" s="1"/>
      <c r="B14" s="6" t="s">
        <v>279</v>
      </c>
      <c r="C14" s="6" t="s">
        <v>1001</v>
      </c>
      <c r="D14" s="86" t="s">
        <v>26</v>
      </c>
      <c r="E14" s="6" t="s">
        <v>1135</v>
      </c>
      <c r="F14" s="86" t="s">
        <v>1146</v>
      </c>
      <c r="G14" s="86" t="s">
        <v>19</v>
      </c>
      <c r="H14" s="86" t="s">
        <v>1147</v>
      </c>
      <c r="I14" s="86" t="s">
        <v>871</v>
      </c>
      <c r="J14" s="180" t="s">
        <v>1141</v>
      </c>
      <c r="K14" s="86" t="s">
        <v>871</v>
      </c>
      <c r="L14" s="86" t="s">
        <v>871</v>
      </c>
      <c r="M14" s="86" t="s">
        <v>871</v>
      </c>
      <c r="N14" s="86" t="s">
        <v>871</v>
      </c>
      <c r="O14" s="6" t="s">
        <v>1133</v>
      </c>
      <c r="P14" s="6"/>
    </row>
    <row r="15" spans="1:16" x14ac:dyDescent="0.25">
      <c r="A15" s="1"/>
      <c r="B15" s="6" t="s">
        <v>85</v>
      </c>
      <c r="C15" s="6" t="s">
        <v>1008</v>
      </c>
      <c r="D15" s="86" t="s">
        <v>26</v>
      </c>
      <c r="E15" s="6" t="s">
        <v>1148</v>
      </c>
      <c r="F15" s="86" t="s">
        <v>1149</v>
      </c>
      <c r="G15" s="86" t="s">
        <v>19</v>
      </c>
      <c r="H15" s="86" t="s">
        <v>1150</v>
      </c>
      <c r="I15" s="86" t="s">
        <v>871</v>
      </c>
      <c r="J15" s="180" t="s">
        <v>1141</v>
      </c>
      <c r="K15" s="86" t="s">
        <v>871</v>
      </c>
      <c r="L15" s="86" t="s">
        <v>871</v>
      </c>
      <c r="M15" s="86" t="s">
        <v>871</v>
      </c>
      <c r="N15" s="86" t="s">
        <v>871</v>
      </c>
      <c r="O15" s="6" t="s">
        <v>1133</v>
      </c>
      <c r="P15" s="6"/>
    </row>
    <row r="16" spans="1:16" x14ac:dyDescent="0.25">
      <c r="A16" s="1"/>
      <c r="B16" s="6" t="s">
        <v>85</v>
      </c>
      <c r="C16" s="6" t="s">
        <v>1010</v>
      </c>
      <c r="D16" s="86" t="s">
        <v>26</v>
      </c>
      <c r="E16" s="6" t="s">
        <v>1151</v>
      </c>
      <c r="F16" s="86" t="s">
        <v>18</v>
      </c>
      <c r="G16" s="86" t="s">
        <v>1152</v>
      </c>
      <c r="H16" s="86" t="s">
        <v>871</v>
      </c>
      <c r="I16" s="86" t="s">
        <v>871</v>
      </c>
      <c r="J16" s="179" t="s">
        <v>1137</v>
      </c>
      <c r="K16" s="86" t="s">
        <v>871</v>
      </c>
      <c r="L16" s="86" t="s">
        <v>871</v>
      </c>
      <c r="M16" s="86" t="s">
        <v>871</v>
      </c>
      <c r="N16" s="86" t="s">
        <v>871</v>
      </c>
      <c r="O16" s="6" t="s">
        <v>1133</v>
      </c>
      <c r="P16" s="6"/>
    </row>
    <row r="17" spans="1:16" ht="25.5" x14ac:dyDescent="0.25">
      <c r="A17" s="1"/>
      <c r="B17" s="6" t="s">
        <v>85</v>
      </c>
      <c r="C17" s="6" t="s">
        <v>1010</v>
      </c>
      <c r="D17" s="86" t="s">
        <v>26</v>
      </c>
      <c r="E17" s="6" t="s">
        <v>1151</v>
      </c>
      <c r="F17" s="86" t="s">
        <v>1152</v>
      </c>
      <c r="G17" s="86" t="s">
        <v>1153</v>
      </c>
      <c r="H17" s="86" t="s">
        <v>871</v>
      </c>
      <c r="I17" s="86" t="s">
        <v>1154</v>
      </c>
      <c r="J17" s="180" t="s">
        <v>1141</v>
      </c>
      <c r="K17" s="86" t="s">
        <v>871</v>
      </c>
      <c r="L17" s="86" t="s">
        <v>871</v>
      </c>
      <c r="M17" s="86" t="s">
        <v>871</v>
      </c>
      <c r="N17" s="86" t="s">
        <v>871</v>
      </c>
      <c r="O17" s="6" t="s">
        <v>1133</v>
      </c>
      <c r="P17" s="6" t="s">
        <v>1155</v>
      </c>
    </row>
    <row r="18" spans="1:16" ht="51" x14ac:dyDescent="0.25">
      <c r="A18" s="1"/>
      <c r="B18" s="6" t="s">
        <v>89</v>
      </c>
      <c r="C18" s="6" t="s">
        <v>98</v>
      </c>
      <c r="D18" s="86" t="s">
        <v>26</v>
      </c>
      <c r="E18" s="6" t="s">
        <v>1156</v>
      </c>
      <c r="F18" s="86" t="s">
        <v>18</v>
      </c>
      <c r="G18" s="86" t="s">
        <v>19</v>
      </c>
      <c r="H18" s="86" t="s">
        <v>871</v>
      </c>
      <c r="I18" s="86" t="s">
        <v>871</v>
      </c>
      <c r="J18" s="180" t="s">
        <v>1141</v>
      </c>
      <c r="K18" s="86" t="s">
        <v>871</v>
      </c>
      <c r="L18" s="86" t="s">
        <v>871</v>
      </c>
      <c r="M18" s="86" t="s">
        <v>871</v>
      </c>
      <c r="N18" s="86" t="s">
        <v>871</v>
      </c>
      <c r="O18" s="6" t="s">
        <v>1133</v>
      </c>
      <c r="P18" s="6" t="s">
        <v>1157</v>
      </c>
    </row>
    <row r="19" spans="1:16" x14ac:dyDescent="0.25">
      <c r="A19" s="1"/>
      <c r="B19" s="6" t="s">
        <v>89</v>
      </c>
      <c r="C19" s="6" t="s">
        <v>101</v>
      </c>
      <c r="D19" s="86" t="s">
        <v>26</v>
      </c>
      <c r="E19" s="6" t="s">
        <v>1158</v>
      </c>
      <c r="F19" s="86" t="s">
        <v>18</v>
      </c>
      <c r="G19" s="86" t="s">
        <v>1159</v>
      </c>
      <c r="H19" s="86" t="s">
        <v>871</v>
      </c>
      <c r="I19" s="86" t="s">
        <v>871</v>
      </c>
      <c r="J19" s="180" t="s">
        <v>1141</v>
      </c>
      <c r="K19" s="86" t="s">
        <v>871</v>
      </c>
      <c r="L19" s="86" t="s">
        <v>871</v>
      </c>
      <c r="M19" s="86" t="s">
        <v>871</v>
      </c>
      <c r="N19" s="86" t="s">
        <v>871</v>
      </c>
      <c r="O19" s="6" t="s">
        <v>1133</v>
      </c>
      <c r="P19" s="6"/>
    </row>
    <row r="20" spans="1:16" x14ac:dyDescent="0.25">
      <c r="A20" s="1"/>
      <c r="B20" s="6" t="s">
        <v>89</v>
      </c>
      <c r="C20" s="6" t="s">
        <v>101</v>
      </c>
      <c r="D20" s="86" t="s">
        <v>26</v>
      </c>
      <c r="E20" s="6" t="s">
        <v>1158</v>
      </c>
      <c r="F20" s="86" t="s">
        <v>1159</v>
      </c>
      <c r="G20" s="86" t="s">
        <v>1152</v>
      </c>
      <c r="H20" s="86" t="s">
        <v>871</v>
      </c>
      <c r="I20" s="86" t="s">
        <v>871</v>
      </c>
      <c r="J20" s="179" t="s">
        <v>1137</v>
      </c>
      <c r="K20" s="86" t="s">
        <v>871</v>
      </c>
      <c r="L20" s="86" t="s">
        <v>871</v>
      </c>
      <c r="M20" s="86" t="s">
        <v>871</v>
      </c>
      <c r="N20" s="86" t="s">
        <v>871</v>
      </c>
      <c r="O20" s="6" t="s">
        <v>1133</v>
      </c>
      <c r="P20" s="6"/>
    </row>
    <row r="21" spans="1:16" x14ac:dyDescent="0.25">
      <c r="A21" s="1"/>
      <c r="B21" s="6" t="s">
        <v>89</v>
      </c>
      <c r="C21" s="6" t="s">
        <v>101</v>
      </c>
      <c r="D21" s="86" t="s">
        <v>26</v>
      </c>
      <c r="E21" s="6" t="s">
        <v>1158</v>
      </c>
      <c r="F21" s="86" t="s">
        <v>1152</v>
      </c>
      <c r="G21" s="86" t="s">
        <v>1160</v>
      </c>
      <c r="H21" s="86" t="s">
        <v>871</v>
      </c>
      <c r="I21" s="86" t="s">
        <v>871</v>
      </c>
      <c r="J21" s="180" t="s">
        <v>1141</v>
      </c>
      <c r="K21" s="86" t="s">
        <v>871</v>
      </c>
      <c r="L21" s="86" t="s">
        <v>871</v>
      </c>
      <c r="M21" s="86" t="s">
        <v>871</v>
      </c>
      <c r="N21" s="86" t="s">
        <v>871</v>
      </c>
      <c r="O21" s="6" t="s">
        <v>1133</v>
      </c>
      <c r="P21" s="6"/>
    </row>
    <row r="22" spans="1:16" x14ac:dyDescent="0.25">
      <c r="A22" s="1"/>
      <c r="B22" s="6" t="s">
        <v>89</v>
      </c>
      <c r="C22" s="6" t="s">
        <v>101</v>
      </c>
      <c r="D22" s="86" t="s">
        <v>26</v>
      </c>
      <c r="E22" s="6" t="s">
        <v>1158</v>
      </c>
      <c r="F22" s="86" t="s">
        <v>1160</v>
      </c>
      <c r="G22" s="86" t="s">
        <v>1161</v>
      </c>
      <c r="H22" s="86" t="s">
        <v>871</v>
      </c>
      <c r="I22" s="86" t="s">
        <v>871</v>
      </c>
      <c r="J22" s="179" t="s">
        <v>1137</v>
      </c>
      <c r="K22" s="86" t="s">
        <v>871</v>
      </c>
      <c r="L22" s="86" t="s">
        <v>871</v>
      </c>
      <c r="M22" s="86" t="s">
        <v>871</v>
      </c>
      <c r="N22" s="86" t="s">
        <v>871</v>
      </c>
      <c r="O22" s="6" t="s">
        <v>1133</v>
      </c>
      <c r="P22" s="6"/>
    </row>
    <row r="23" spans="1:16" x14ac:dyDescent="0.25">
      <c r="A23" s="1"/>
      <c r="B23" s="6" t="s">
        <v>89</v>
      </c>
      <c r="C23" s="6" t="s">
        <v>101</v>
      </c>
      <c r="D23" s="86" t="s">
        <v>26</v>
      </c>
      <c r="E23" s="6" t="s">
        <v>1158</v>
      </c>
      <c r="F23" s="86" t="s">
        <v>1161</v>
      </c>
      <c r="G23" s="86" t="s">
        <v>19</v>
      </c>
      <c r="H23" s="86" t="s">
        <v>871</v>
      </c>
      <c r="I23" s="86" t="s">
        <v>871</v>
      </c>
      <c r="J23" s="180" t="s">
        <v>1141</v>
      </c>
      <c r="K23" s="86" t="s">
        <v>871</v>
      </c>
      <c r="L23" s="86" t="s">
        <v>871</v>
      </c>
      <c r="M23" s="86" t="s">
        <v>871</v>
      </c>
      <c r="N23" s="86" t="s">
        <v>871</v>
      </c>
      <c r="O23" s="6" t="s">
        <v>1133</v>
      </c>
      <c r="P23" s="6"/>
    </row>
    <row r="24" spans="1:16" x14ac:dyDescent="0.25">
      <c r="A24" s="1"/>
      <c r="B24" s="6" t="s">
        <v>103</v>
      </c>
      <c r="C24" s="6" t="s">
        <v>104</v>
      </c>
      <c r="D24" s="86" t="s">
        <v>26</v>
      </c>
      <c r="E24" s="6" t="s">
        <v>1162</v>
      </c>
      <c r="F24" s="86" t="s">
        <v>18</v>
      </c>
      <c r="G24" s="86" t="s">
        <v>1163</v>
      </c>
      <c r="H24" s="86" t="s">
        <v>871</v>
      </c>
      <c r="I24" s="86" t="s">
        <v>871</v>
      </c>
      <c r="J24" s="180" t="s">
        <v>1141</v>
      </c>
      <c r="K24" s="86" t="s">
        <v>871</v>
      </c>
      <c r="L24" s="86" t="s">
        <v>871</v>
      </c>
      <c r="M24" s="86" t="s">
        <v>871</v>
      </c>
      <c r="N24" s="86" t="s">
        <v>871</v>
      </c>
      <c r="O24" s="6" t="s">
        <v>1133</v>
      </c>
      <c r="P24" s="6"/>
    </row>
    <row r="25" spans="1:16" x14ac:dyDescent="0.25">
      <c r="A25" s="1"/>
      <c r="B25" s="6" t="s">
        <v>103</v>
      </c>
      <c r="C25" s="6" t="s">
        <v>104</v>
      </c>
      <c r="D25" s="86" t="s">
        <v>26</v>
      </c>
      <c r="E25" s="6" t="s">
        <v>1162</v>
      </c>
      <c r="F25" s="86" t="s">
        <v>1163</v>
      </c>
      <c r="G25" s="86" t="s">
        <v>1164</v>
      </c>
      <c r="H25" s="86" t="s">
        <v>871</v>
      </c>
      <c r="I25" s="86" t="s">
        <v>871</v>
      </c>
      <c r="J25" s="179" t="s">
        <v>1137</v>
      </c>
      <c r="K25" s="86" t="s">
        <v>871</v>
      </c>
      <c r="L25" s="86" t="s">
        <v>871</v>
      </c>
      <c r="M25" s="86" t="s">
        <v>871</v>
      </c>
      <c r="N25" s="86" t="s">
        <v>871</v>
      </c>
      <c r="O25" s="6" t="s">
        <v>1133</v>
      </c>
      <c r="P25" s="6"/>
    </row>
    <row r="26" spans="1:16" x14ac:dyDescent="0.25">
      <c r="A26" s="1"/>
      <c r="B26" s="6" t="s">
        <v>103</v>
      </c>
      <c r="C26" s="6" t="s">
        <v>104</v>
      </c>
      <c r="D26" s="86" t="s">
        <v>26</v>
      </c>
      <c r="E26" s="6" t="s">
        <v>1162</v>
      </c>
      <c r="F26" s="86" t="s">
        <v>1164</v>
      </c>
      <c r="G26" s="86" t="s">
        <v>1165</v>
      </c>
      <c r="H26" s="86" t="s">
        <v>871</v>
      </c>
      <c r="I26" s="86" t="s">
        <v>871</v>
      </c>
      <c r="J26" s="181" t="s">
        <v>1166</v>
      </c>
      <c r="K26" s="86" t="s">
        <v>871</v>
      </c>
      <c r="L26" s="86" t="s">
        <v>871</v>
      </c>
      <c r="M26" s="86" t="s">
        <v>871</v>
      </c>
      <c r="N26" s="86" t="s">
        <v>871</v>
      </c>
      <c r="O26" s="6" t="s">
        <v>1133</v>
      </c>
      <c r="P26" s="6"/>
    </row>
    <row r="27" spans="1:16" x14ac:dyDescent="0.25">
      <c r="A27" s="1"/>
      <c r="B27" s="6" t="s">
        <v>103</v>
      </c>
      <c r="C27" s="6" t="s">
        <v>104</v>
      </c>
      <c r="D27" s="86" t="s">
        <v>26</v>
      </c>
      <c r="E27" s="6" t="s">
        <v>1162</v>
      </c>
      <c r="F27" s="86" t="s">
        <v>1165</v>
      </c>
      <c r="G27" s="86" t="s">
        <v>1167</v>
      </c>
      <c r="H27" s="86" t="s">
        <v>871</v>
      </c>
      <c r="I27" s="86" t="s">
        <v>871</v>
      </c>
      <c r="J27" s="179" t="s">
        <v>1137</v>
      </c>
      <c r="K27" s="86" t="s">
        <v>871</v>
      </c>
      <c r="L27" s="86" t="s">
        <v>871</v>
      </c>
      <c r="M27" s="86" t="s">
        <v>871</v>
      </c>
      <c r="N27" s="86" t="s">
        <v>871</v>
      </c>
      <c r="O27" s="6" t="s">
        <v>1133</v>
      </c>
      <c r="P27" s="6"/>
    </row>
    <row r="28" spans="1:16" x14ac:dyDescent="0.25">
      <c r="A28" s="1"/>
      <c r="B28" s="6" t="s">
        <v>103</v>
      </c>
      <c r="C28" s="6" t="s">
        <v>104</v>
      </c>
      <c r="D28" s="86" t="s">
        <v>26</v>
      </c>
      <c r="E28" s="6" t="s">
        <v>1162</v>
      </c>
      <c r="F28" s="86" t="s">
        <v>1167</v>
      </c>
      <c r="G28" s="86" t="s">
        <v>1168</v>
      </c>
      <c r="H28" s="86" t="s">
        <v>871</v>
      </c>
      <c r="I28" s="86" t="s">
        <v>871</v>
      </c>
      <c r="J28" s="181" t="s">
        <v>1166</v>
      </c>
      <c r="K28" s="86" t="s">
        <v>871</v>
      </c>
      <c r="L28" s="86" t="s">
        <v>871</v>
      </c>
      <c r="M28" s="86" t="s">
        <v>871</v>
      </c>
      <c r="N28" s="86" t="s">
        <v>871</v>
      </c>
      <c r="O28" s="6" t="s">
        <v>1133</v>
      </c>
      <c r="P28" s="6"/>
    </row>
    <row r="29" spans="1:16" x14ac:dyDescent="0.25">
      <c r="A29" s="1"/>
      <c r="B29" s="6" t="s">
        <v>103</v>
      </c>
      <c r="C29" s="6" t="s">
        <v>104</v>
      </c>
      <c r="D29" s="86" t="s">
        <v>26</v>
      </c>
      <c r="E29" s="6" t="s">
        <v>1162</v>
      </c>
      <c r="F29" s="86" t="s">
        <v>1168</v>
      </c>
      <c r="G29" s="86" t="s">
        <v>1169</v>
      </c>
      <c r="H29" s="86" t="s">
        <v>871</v>
      </c>
      <c r="I29" s="86" t="s">
        <v>871</v>
      </c>
      <c r="J29" s="179" t="s">
        <v>1137</v>
      </c>
      <c r="K29" s="86" t="s">
        <v>871</v>
      </c>
      <c r="L29" s="86" t="s">
        <v>871</v>
      </c>
      <c r="M29" s="86" t="s">
        <v>871</v>
      </c>
      <c r="N29" s="86" t="s">
        <v>871</v>
      </c>
      <c r="O29" s="6" t="s">
        <v>1133</v>
      </c>
      <c r="P29" s="6"/>
    </row>
    <row r="30" spans="1:16" x14ac:dyDescent="0.25">
      <c r="A30" s="1"/>
      <c r="B30" s="6" t="s">
        <v>103</v>
      </c>
      <c r="C30" s="6" t="s">
        <v>104</v>
      </c>
      <c r="D30" s="86" t="s">
        <v>26</v>
      </c>
      <c r="E30" s="6" t="s">
        <v>1162</v>
      </c>
      <c r="F30" s="86" t="s">
        <v>1169</v>
      </c>
      <c r="G30" s="86" t="s">
        <v>1170</v>
      </c>
      <c r="H30" s="86" t="s">
        <v>871</v>
      </c>
      <c r="I30" s="86" t="s">
        <v>871</v>
      </c>
      <c r="J30" s="181" t="s">
        <v>1166</v>
      </c>
      <c r="K30" s="86" t="s">
        <v>871</v>
      </c>
      <c r="L30" s="86" t="s">
        <v>871</v>
      </c>
      <c r="M30" s="86" t="s">
        <v>871</v>
      </c>
      <c r="N30" s="86" t="s">
        <v>871</v>
      </c>
      <c r="O30" s="6" t="s">
        <v>1133</v>
      </c>
      <c r="P30" s="6"/>
    </row>
    <row r="31" spans="1:16" x14ac:dyDescent="0.25">
      <c r="A31" s="1"/>
      <c r="B31" s="6" t="s">
        <v>103</v>
      </c>
      <c r="C31" s="6" t="s">
        <v>104</v>
      </c>
      <c r="D31" s="86" t="s">
        <v>26</v>
      </c>
      <c r="E31" s="6" t="s">
        <v>1162</v>
      </c>
      <c r="F31" s="86" t="s">
        <v>1170</v>
      </c>
      <c r="G31" s="86" t="s">
        <v>1171</v>
      </c>
      <c r="H31" s="86" t="s">
        <v>871</v>
      </c>
      <c r="I31" s="86" t="s">
        <v>871</v>
      </c>
      <c r="J31" s="179" t="s">
        <v>1137</v>
      </c>
      <c r="K31" s="86" t="s">
        <v>871</v>
      </c>
      <c r="L31" s="86" t="s">
        <v>871</v>
      </c>
      <c r="M31" s="86" t="s">
        <v>871</v>
      </c>
      <c r="N31" s="86" t="s">
        <v>871</v>
      </c>
      <c r="O31" s="6" t="s">
        <v>1133</v>
      </c>
      <c r="P31" s="6"/>
    </row>
    <row r="32" spans="1:16" x14ac:dyDescent="0.25">
      <c r="A32" s="1"/>
      <c r="B32" s="6" t="s">
        <v>103</v>
      </c>
      <c r="C32" s="6" t="s">
        <v>104</v>
      </c>
      <c r="D32" s="86" t="s">
        <v>26</v>
      </c>
      <c r="E32" s="6" t="s">
        <v>1162</v>
      </c>
      <c r="F32" s="86" t="s">
        <v>1171</v>
      </c>
      <c r="G32" s="86" t="s">
        <v>19</v>
      </c>
      <c r="H32" s="86" t="s">
        <v>871</v>
      </c>
      <c r="I32" s="86" t="s">
        <v>871</v>
      </c>
      <c r="J32" s="180" t="s">
        <v>1141</v>
      </c>
      <c r="K32" s="86" t="s">
        <v>871</v>
      </c>
      <c r="L32" s="86" t="s">
        <v>871</v>
      </c>
      <c r="M32" s="86" t="s">
        <v>871</v>
      </c>
      <c r="N32" s="86" t="s">
        <v>871</v>
      </c>
      <c r="O32" s="6" t="s">
        <v>1133</v>
      </c>
      <c r="P32" s="6"/>
    </row>
    <row r="33" spans="1:16" ht="25.5" x14ac:dyDescent="0.25">
      <c r="A33" s="1"/>
      <c r="B33" s="6" t="s">
        <v>547</v>
      </c>
      <c r="C33" s="6" t="s">
        <v>1034</v>
      </c>
      <c r="D33" s="86" t="s">
        <v>1036</v>
      </c>
      <c r="E33" s="6" t="s">
        <v>1172</v>
      </c>
      <c r="F33" s="86" t="s">
        <v>18</v>
      </c>
      <c r="G33" s="86" t="s">
        <v>19</v>
      </c>
      <c r="H33" s="86" t="s">
        <v>871</v>
      </c>
      <c r="I33" s="86" t="s">
        <v>871</v>
      </c>
      <c r="J33" s="178" t="s">
        <v>1132</v>
      </c>
      <c r="K33" s="86" t="s">
        <v>871</v>
      </c>
      <c r="L33" s="86" t="s">
        <v>871</v>
      </c>
      <c r="M33" s="86" t="s">
        <v>871</v>
      </c>
      <c r="N33" s="86" t="s">
        <v>871</v>
      </c>
      <c r="O33" s="6" t="s">
        <v>1133</v>
      </c>
      <c r="P33" s="6"/>
    </row>
    <row r="34" spans="1:16" x14ac:dyDescent="0.25">
      <c r="A34" s="1"/>
      <c r="B34" s="6" t="s">
        <v>106</v>
      </c>
      <c r="C34" s="6" t="s">
        <v>109</v>
      </c>
      <c r="D34" s="86" t="s">
        <v>26</v>
      </c>
      <c r="E34" s="6" t="s">
        <v>1173</v>
      </c>
      <c r="F34" s="86" t="s">
        <v>18</v>
      </c>
      <c r="G34" s="86" t="s">
        <v>1152</v>
      </c>
      <c r="H34" s="86" t="s">
        <v>871</v>
      </c>
      <c r="I34" s="86" t="s">
        <v>871</v>
      </c>
      <c r="J34" s="181" t="s">
        <v>1166</v>
      </c>
      <c r="K34" s="86" t="s">
        <v>871</v>
      </c>
      <c r="L34" s="86" t="s">
        <v>871</v>
      </c>
      <c r="M34" s="86" t="s">
        <v>871</v>
      </c>
      <c r="N34" s="86" t="s">
        <v>871</v>
      </c>
      <c r="O34" s="6" t="s">
        <v>1133</v>
      </c>
      <c r="P34" s="6"/>
    </row>
    <row r="35" spans="1:16" x14ac:dyDescent="0.25">
      <c r="A35" s="1"/>
      <c r="B35" s="6" t="s">
        <v>106</v>
      </c>
      <c r="C35" s="6" t="s">
        <v>109</v>
      </c>
      <c r="D35" s="86" t="s">
        <v>26</v>
      </c>
      <c r="E35" s="6" t="s">
        <v>1173</v>
      </c>
      <c r="F35" s="86" t="s">
        <v>1152</v>
      </c>
      <c r="G35" s="86" t="s">
        <v>19</v>
      </c>
      <c r="H35" s="86" t="s">
        <v>871</v>
      </c>
      <c r="I35" s="86" t="s">
        <v>871</v>
      </c>
      <c r="J35" s="180" t="s">
        <v>1141</v>
      </c>
      <c r="K35" s="86" t="s">
        <v>871</v>
      </c>
      <c r="L35" s="86" t="s">
        <v>871</v>
      </c>
      <c r="M35" s="86" t="s">
        <v>871</v>
      </c>
      <c r="N35" s="86" t="s">
        <v>871</v>
      </c>
      <c r="O35" s="6" t="s">
        <v>1133</v>
      </c>
      <c r="P35" s="6"/>
    </row>
    <row r="36" spans="1:16" x14ac:dyDescent="0.25">
      <c r="A36" s="1"/>
      <c r="B36" s="6" t="s">
        <v>106</v>
      </c>
      <c r="C36" s="6" t="s">
        <v>115</v>
      </c>
      <c r="D36" s="86" t="s">
        <v>26</v>
      </c>
      <c r="E36" s="6" t="s">
        <v>1174</v>
      </c>
      <c r="F36" s="86" t="s">
        <v>18</v>
      </c>
      <c r="G36" s="86" t="s">
        <v>1175</v>
      </c>
      <c r="H36" s="86" t="s">
        <v>871</v>
      </c>
      <c r="I36" s="86" t="s">
        <v>871</v>
      </c>
      <c r="J36" s="180" t="s">
        <v>1141</v>
      </c>
      <c r="K36" s="86" t="s">
        <v>871</v>
      </c>
      <c r="L36" s="86" t="s">
        <v>871</v>
      </c>
      <c r="M36" s="86" t="s">
        <v>871</v>
      </c>
      <c r="N36" s="86" t="s">
        <v>871</v>
      </c>
      <c r="O36" s="6" t="s">
        <v>1133</v>
      </c>
      <c r="P36" s="6"/>
    </row>
    <row r="37" spans="1:16" x14ac:dyDescent="0.25">
      <c r="A37" s="1"/>
      <c r="B37" s="6" t="s">
        <v>106</v>
      </c>
      <c r="C37" s="6" t="s">
        <v>115</v>
      </c>
      <c r="D37" s="86" t="s">
        <v>26</v>
      </c>
      <c r="E37" s="6" t="s">
        <v>1174</v>
      </c>
      <c r="F37" s="86" t="s">
        <v>1175</v>
      </c>
      <c r="G37" s="86" t="s">
        <v>1176</v>
      </c>
      <c r="H37" s="86" t="s">
        <v>871</v>
      </c>
      <c r="I37" s="86" t="s">
        <v>871</v>
      </c>
      <c r="J37" s="179" t="s">
        <v>1137</v>
      </c>
      <c r="K37" s="86" t="s">
        <v>871</v>
      </c>
      <c r="L37" s="86" t="s">
        <v>871</v>
      </c>
      <c r="M37" s="86" t="s">
        <v>871</v>
      </c>
      <c r="N37" s="86" t="s">
        <v>871</v>
      </c>
      <c r="O37" s="6" t="s">
        <v>1133</v>
      </c>
      <c r="P37" s="6"/>
    </row>
    <row r="38" spans="1:16" x14ac:dyDescent="0.25">
      <c r="A38" s="1"/>
      <c r="B38" s="6" t="s">
        <v>106</v>
      </c>
      <c r="C38" s="6" t="s">
        <v>115</v>
      </c>
      <c r="D38" s="86" t="s">
        <v>26</v>
      </c>
      <c r="E38" s="6" t="s">
        <v>1174</v>
      </c>
      <c r="F38" s="86" t="s">
        <v>1176</v>
      </c>
      <c r="G38" s="86" t="s">
        <v>19</v>
      </c>
      <c r="H38" s="86" t="s">
        <v>871</v>
      </c>
      <c r="I38" s="86" t="s">
        <v>871</v>
      </c>
      <c r="J38" s="180" t="s">
        <v>1141</v>
      </c>
      <c r="K38" s="86" t="s">
        <v>871</v>
      </c>
      <c r="L38" s="86" t="s">
        <v>871</v>
      </c>
      <c r="M38" s="86" t="s">
        <v>871</v>
      </c>
      <c r="N38" s="86" t="s">
        <v>871</v>
      </c>
      <c r="O38" s="6" t="s">
        <v>1133</v>
      </c>
      <c r="P38" s="6"/>
    </row>
    <row r="39" spans="1:16" x14ac:dyDescent="0.25">
      <c r="A39" s="1"/>
      <c r="B39" s="6" t="s">
        <v>126</v>
      </c>
      <c r="C39" s="6" t="s">
        <v>1052</v>
      </c>
      <c r="D39" s="86" t="s">
        <v>129</v>
      </c>
      <c r="E39" s="6" t="s">
        <v>1177</v>
      </c>
      <c r="F39" s="86" t="s">
        <v>1178</v>
      </c>
      <c r="G39" s="86" t="s">
        <v>1179</v>
      </c>
      <c r="H39" s="86" t="s">
        <v>1180</v>
      </c>
      <c r="I39" s="86" t="s">
        <v>871</v>
      </c>
      <c r="J39" s="179" t="s">
        <v>1137</v>
      </c>
      <c r="K39" s="86" t="s">
        <v>871</v>
      </c>
      <c r="L39" s="86" t="s">
        <v>871</v>
      </c>
      <c r="M39" s="86" t="s">
        <v>871</v>
      </c>
      <c r="N39" s="86" t="s">
        <v>871</v>
      </c>
      <c r="O39" s="6" t="s">
        <v>1133</v>
      </c>
      <c r="P39" s="6"/>
    </row>
    <row r="40" spans="1:16" x14ac:dyDescent="0.25">
      <c r="A40" s="1"/>
      <c r="B40" s="6" t="s">
        <v>126</v>
      </c>
      <c r="C40" s="6" t="s">
        <v>1052</v>
      </c>
      <c r="D40" s="86" t="s">
        <v>1053</v>
      </c>
      <c r="E40" s="6" t="s">
        <v>1181</v>
      </c>
      <c r="F40" s="86" t="s">
        <v>1182</v>
      </c>
      <c r="G40" s="86" t="s">
        <v>1183</v>
      </c>
      <c r="H40" s="86" t="s">
        <v>1184</v>
      </c>
      <c r="I40" s="86" t="s">
        <v>871</v>
      </c>
      <c r="J40" s="180" t="s">
        <v>1141</v>
      </c>
      <c r="K40" s="86" t="s">
        <v>871</v>
      </c>
      <c r="L40" s="86" t="s">
        <v>871</v>
      </c>
      <c r="M40" s="86" t="s">
        <v>871</v>
      </c>
      <c r="N40" s="86" t="s">
        <v>871</v>
      </c>
      <c r="O40" s="6" t="s">
        <v>1133</v>
      </c>
      <c r="P40" s="6"/>
    </row>
    <row r="41" spans="1:16" x14ac:dyDescent="0.25">
      <c r="A41" s="1"/>
      <c r="B41" s="6" t="s">
        <v>126</v>
      </c>
      <c r="C41" s="6" t="s">
        <v>1052</v>
      </c>
      <c r="D41" s="86" t="s">
        <v>1185</v>
      </c>
      <c r="E41" s="6" t="s">
        <v>1186</v>
      </c>
      <c r="F41" s="86" t="s">
        <v>1187</v>
      </c>
      <c r="G41" s="86" t="s">
        <v>1183</v>
      </c>
      <c r="H41" s="86" t="s">
        <v>1184</v>
      </c>
      <c r="I41" s="86" t="s">
        <v>871</v>
      </c>
      <c r="J41" s="180" t="s">
        <v>1141</v>
      </c>
      <c r="K41" s="86" t="s">
        <v>871</v>
      </c>
      <c r="L41" s="86" t="s">
        <v>871</v>
      </c>
      <c r="M41" s="86" t="s">
        <v>871</v>
      </c>
      <c r="N41" s="86" t="s">
        <v>871</v>
      </c>
      <c r="O41" s="6" t="s">
        <v>1133</v>
      </c>
      <c r="P41" s="6"/>
    </row>
    <row r="42" spans="1:16" x14ac:dyDescent="0.25">
      <c r="A42" s="1"/>
      <c r="B42" s="6" t="s">
        <v>126</v>
      </c>
      <c r="C42" s="6" t="s">
        <v>1052</v>
      </c>
      <c r="D42" s="86" t="s">
        <v>129</v>
      </c>
      <c r="E42" s="6" t="s">
        <v>1177</v>
      </c>
      <c r="F42" s="86" t="s">
        <v>1179</v>
      </c>
      <c r="G42" s="86" t="s">
        <v>1183</v>
      </c>
      <c r="H42" s="86" t="s">
        <v>871</v>
      </c>
      <c r="I42" s="86" t="s">
        <v>871</v>
      </c>
      <c r="J42" s="180" t="s">
        <v>1141</v>
      </c>
      <c r="K42" s="86" t="s">
        <v>871</v>
      </c>
      <c r="L42" s="86" t="s">
        <v>871</v>
      </c>
      <c r="M42" s="86" t="s">
        <v>871</v>
      </c>
      <c r="N42" s="86" t="s">
        <v>871</v>
      </c>
      <c r="O42" s="6" t="s">
        <v>1133</v>
      </c>
      <c r="P42" s="6"/>
    </row>
    <row r="43" spans="1:16" x14ac:dyDescent="0.25">
      <c r="A43" s="1"/>
      <c r="B43" s="6" t="s">
        <v>126</v>
      </c>
      <c r="C43" s="6" t="s">
        <v>1052</v>
      </c>
      <c r="D43" s="86" t="s">
        <v>129</v>
      </c>
      <c r="E43" s="6" t="s">
        <v>1177</v>
      </c>
      <c r="F43" s="86" t="s">
        <v>1183</v>
      </c>
      <c r="G43" s="86" t="s">
        <v>1188</v>
      </c>
      <c r="H43" s="86" t="s">
        <v>871</v>
      </c>
      <c r="I43" s="86" t="s">
        <v>871</v>
      </c>
      <c r="J43" s="179" t="s">
        <v>1137</v>
      </c>
      <c r="K43" s="86" t="s">
        <v>871</v>
      </c>
      <c r="L43" s="86" t="s">
        <v>871</v>
      </c>
      <c r="M43" s="86" t="s">
        <v>871</v>
      </c>
      <c r="N43" s="86" t="s">
        <v>871</v>
      </c>
      <c r="O43" s="6" t="s">
        <v>1133</v>
      </c>
      <c r="P43" s="6"/>
    </row>
    <row r="44" spans="1:16" x14ac:dyDescent="0.25">
      <c r="A44" s="1"/>
      <c r="B44" s="6" t="s">
        <v>126</v>
      </c>
      <c r="C44" s="6" t="s">
        <v>1052</v>
      </c>
      <c r="D44" s="86" t="s">
        <v>1053</v>
      </c>
      <c r="E44" s="6" t="s">
        <v>1181</v>
      </c>
      <c r="F44" s="86" t="s">
        <v>1183</v>
      </c>
      <c r="G44" s="86" t="s">
        <v>1188</v>
      </c>
      <c r="H44" s="86" t="s">
        <v>871</v>
      </c>
      <c r="I44" s="86" t="s">
        <v>871</v>
      </c>
      <c r="J44" s="179" t="s">
        <v>1137</v>
      </c>
      <c r="K44" s="86" t="s">
        <v>871</v>
      </c>
      <c r="L44" s="86" t="s">
        <v>871</v>
      </c>
      <c r="M44" s="86" t="s">
        <v>871</v>
      </c>
      <c r="N44" s="86" t="s">
        <v>871</v>
      </c>
      <c r="O44" s="6" t="s">
        <v>1133</v>
      </c>
      <c r="P44" s="6"/>
    </row>
    <row r="45" spans="1:16" x14ac:dyDescent="0.25">
      <c r="A45" s="1"/>
      <c r="B45" s="6" t="s">
        <v>126</v>
      </c>
      <c r="C45" s="6" t="s">
        <v>1052</v>
      </c>
      <c r="D45" s="86" t="s">
        <v>1185</v>
      </c>
      <c r="E45" s="6" t="s">
        <v>1186</v>
      </c>
      <c r="F45" s="86" t="s">
        <v>1183</v>
      </c>
      <c r="G45" s="86" t="s">
        <v>1188</v>
      </c>
      <c r="H45" s="86" t="s">
        <v>871</v>
      </c>
      <c r="I45" s="86" t="s">
        <v>871</v>
      </c>
      <c r="J45" s="179" t="s">
        <v>1137</v>
      </c>
      <c r="K45" s="86" t="s">
        <v>871</v>
      </c>
      <c r="L45" s="86" t="s">
        <v>871</v>
      </c>
      <c r="M45" s="86" t="s">
        <v>871</v>
      </c>
      <c r="N45" s="86" t="s">
        <v>871</v>
      </c>
      <c r="O45" s="6" t="s">
        <v>1133</v>
      </c>
      <c r="P45" s="6"/>
    </row>
    <row r="46" spans="1:16" x14ac:dyDescent="0.25">
      <c r="A46" s="1"/>
      <c r="B46" s="6" t="s">
        <v>126</v>
      </c>
      <c r="C46" s="6" t="s">
        <v>1052</v>
      </c>
      <c r="D46" s="86" t="s">
        <v>129</v>
      </c>
      <c r="E46" s="6" t="s">
        <v>1177</v>
      </c>
      <c r="F46" s="86" t="s">
        <v>1188</v>
      </c>
      <c r="G46" s="86" t="s">
        <v>1189</v>
      </c>
      <c r="H46" s="86" t="s">
        <v>871</v>
      </c>
      <c r="I46" s="86" t="s">
        <v>871</v>
      </c>
      <c r="J46" s="180" t="s">
        <v>1141</v>
      </c>
      <c r="K46" s="86" t="s">
        <v>871</v>
      </c>
      <c r="L46" s="86" t="s">
        <v>871</v>
      </c>
      <c r="M46" s="86" t="s">
        <v>871</v>
      </c>
      <c r="N46" s="86" t="s">
        <v>871</v>
      </c>
      <c r="O46" s="6" t="s">
        <v>1133</v>
      </c>
      <c r="P46" s="6"/>
    </row>
    <row r="47" spans="1:16" x14ac:dyDescent="0.25">
      <c r="A47" s="1"/>
      <c r="B47" s="6" t="s">
        <v>126</v>
      </c>
      <c r="C47" s="6" t="s">
        <v>1052</v>
      </c>
      <c r="D47" s="86" t="s">
        <v>1053</v>
      </c>
      <c r="E47" s="6" t="s">
        <v>1181</v>
      </c>
      <c r="F47" s="86" t="s">
        <v>1188</v>
      </c>
      <c r="G47" s="86" t="s">
        <v>1189</v>
      </c>
      <c r="H47" s="86" t="s">
        <v>871</v>
      </c>
      <c r="I47" s="86" t="s">
        <v>871</v>
      </c>
      <c r="J47" s="180" t="s">
        <v>1141</v>
      </c>
      <c r="K47" s="86" t="s">
        <v>871</v>
      </c>
      <c r="L47" s="86" t="s">
        <v>871</v>
      </c>
      <c r="M47" s="86" t="s">
        <v>871</v>
      </c>
      <c r="N47" s="86" t="s">
        <v>871</v>
      </c>
      <c r="O47" s="6" t="s">
        <v>1133</v>
      </c>
      <c r="P47" s="6"/>
    </row>
    <row r="48" spans="1:16" x14ac:dyDescent="0.25">
      <c r="A48" s="1"/>
      <c r="B48" s="6" t="s">
        <v>126</v>
      </c>
      <c r="C48" s="6" t="s">
        <v>1052</v>
      </c>
      <c r="D48" s="86" t="s">
        <v>1185</v>
      </c>
      <c r="E48" s="6" t="s">
        <v>1186</v>
      </c>
      <c r="F48" s="86" t="s">
        <v>1188</v>
      </c>
      <c r="G48" s="86" t="s">
        <v>1189</v>
      </c>
      <c r="H48" s="86" t="s">
        <v>871</v>
      </c>
      <c r="I48" s="86" t="s">
        <v>871</v>
      </c>
      <c r="J48" s="180" t="s">
        <v>1141</v>
      </c>
      <c r="K48" s="86" t="s">
        <v>871</v>
      </c>
      <c r="L48" s="86" t="s">
        <v>871</v>
      </c>
      <c r="M48" s="86" t="s">
        <v>871</v>
      </c>
      <c r="N48" s="86" t="s">
        <v>871</v>
      </c>
      <c r="O48" s="6" t="s">
        <v>1133</v>
      </c>
      <c r="P48" s="6"/>
    </row>
    <row r="49" spans="1:16" x14ac:dyDescent="0.25">
      <c r="A49" s="1"/>
      <c r="B49" s="6" t="s">
        <v>126</v>
      </c>
      <c r="C49" s="6" t="s">
        <v>1052</v>
      </c>
      <c r="D49" s="86" t="s">
        <v>129</v>
      </c>
      <c r="E49" s="6" t="s">
        <v>1177</v>
      </c>
      <c r="F49" s="86" t="s">
        <v>1189</v>
      </c>
      <c r="G49" s="86" t="s">
        <v>1190</v>
      </c>
      <c r="H49" s="86" t="s">
        <v>871</v>
      </c>
      <c r="I49" s="86" t="s">
        <v>871</v>
      </c>
      <c r="J49" s="179" t="s">
        <v>1137</v>
      </c>
      <c r="K49" s="86" t="s">
        <v>871</v>
      </c>
      <c r="L49" s="86" t="s">
        <v>871</v>
      </c>
      <c r="M49" s="86" t="s">
        <v>871</v>
      </c>
      <c r="N49" s="86" t="s">
        <v>871</v>
      </c>
      <c r="O49" s="6" t="s">
        <v>1133</v>
      </c>
      <c r="P49" s="6"/>
    </row>
    <row r="50" spans="1:16" x14ac:dyDescent="0.25">
      <c r="A50" s="1"/>
      <c r="B50" s="6" t="s">
        <v>126</v>
      </c>
      <c r="C50" s="6" t="s">
        <v>1052</v>
      </c>
      <c r="D50" s="86" t="s">
        <v>1053</v>
      </c>
      <c r="E50" s="6" t="s">
        <v>1181</v>
      </c>
      <c r="F50" s="86" t="s">
        <v>1189</v>
      </c>
      <c r="G50" s="86" t="s">
        <v>1191</v>
      </c>
      <c r="H50" s="86" t="s">
        <v>871</v>
      </c>
      <c r="I50" s="86" t="s">
        <v>871</v>
      </c>
      <c r="J50" s="179" t="s">
        <v>1137</v>
      </c>
      <c r="K50" s="86" t="s">
        <v>871</v>
      </c>
      <c r="L50" s="86" t="s">
        <v>871</v>
      </c>
      <c r="M50" s="86" t="s">
        <v>871</v>
      </c>
      <c r="N50" s="86" t="s">
        <v>871</v>
      </c>
      <c r="O50" s="6" t="s">
        <v>1133</v>
      </c>
      <c r="P50" s="6"/>
    </row>
    <row r="51" spans="1:16" x14ac:dyDescent="0.25">
      <c r="A51" s="1"/>
      <c r="B51" s="6" t="s">
        <v>126</v>
      </c>
      <c r="C51" s="6" t="s">
        <v>1052</v>
      </c>
      <c r="D51" s="86" t="s">
        <v>1185</v>
      </c>
      <c r="E51" s="6" t="s">
        <v>1186</v>
      </c>
      <c r="F51" s="86" t="s">
        <v>1189</v>
      </c>
      <c r="G51" s="86" t="s">
        <v>1191</v>
      </c>
      <c r="H51" s="86" t="s">
        <v>871</v>
      </c>
      <c r="I51" s="86" t="s">
        <v>871</v>
      </c>
      <c r="J51" s="179" t="s">
        <v>1137</v>
      </c>
      <c r="K51" s="86" t="s">
        <v>871</v>
      </c>
      <c r="L51" s="86" t="s">
        <v>871</v>
      </c>
      <c r="M51" s="86" t="s">
        <v>871</v>
      </c>
      <c r="N51" s="86" t="s">
        <v>871</v>
      </c>
      <c r="O51" s="6" t="s">
        <v>1133</v>
      </c>
      <c r="P51" s="6"/>
    </row>
    <row r="52" spans="1:16" x14ac:dyDescent="0.25">
      <c r="A52" s="1"/>
      <c r="B52" s="6" t="s">
        <v>126</v>
      </c>
      <c r="C52" s="6" t="s">
        <v>1052</v>
      </c>
      <c r="D52" s="86" t="s">
        <v>1053</v>
      </c>
      <c r="E52" s="6" t="s">
        <v>1181</v>
      </c>
      <c r="F52" s="86" t="s">
        <v>1191</v>
      </c>
      <c r="G52" s="86" t="s">
        <v>1192</v>
      </c>
      <c r="H52" s="86" t="s">
        <v>871</v>
      </c>
      <c r="I52" s="86" t="s">
        <v>1193</v>
      </c>
      <c r="J52" s="180" t="s">
        <v>1141</v>
      </c>
      <c r="K52" s="86" t="s">
        <v>871</v>
      </c>
      <c r="L52" s="86" t="s">
        <v>871</v>
      </c>
      <c r="M52" s="86" t="s">
        <v>871</v>
      </c>
      <c r="N52" s="86" t="s">
        <v>871</v>
      </c>
      <c r="O52" s="6" t="s">
        <v>1133</v>
      </c>
      <c r="P52" s="6"/>
    </row>
    <row r="53" spans="1:16" x14ac:dyDescent="0.25">
      <c r="A53" s="1"/>
      <c r="B53" s="6" t="s">
        <v>126</v>
      </c>
      <c r="C53" s="6" t="s">
        <v>1052</v>
      </c>
      <c r="D53" s="86" t="s">
        <v>1185</v>
      </c>
      <c r="E53" s="6" t="s">
        <v>1186</v>
      </c>
      <c r="F53" s="86" t="s">
        <v>1191</v>
      </c>
      <c r="G53" s="86" t="s">
        <v>1192</v>
      </c>
      <c r="H53" s="86" t="s">
        <v>871</v>
      </c>
      <c r="I53" s="86" t="s">
        <v>1193</v>
      </c>
      <c r="J53" s="180" t="s">
        <v>1141</v>
      </c>
      <c r="K53" s="86" t="s">
        <v>871</v>
      </c>
      <c r="L53" s="86" t="s">
        <v>871</v>
      </c>
      <c r="M53" s="86" t="s">
        <v>871</v>
      </c>
      <c r="N53" s="86" t="s">
        <v>871</v>
      </c>
      <c r="O53" s="6" t="s">
        <v>1133</v>
      </c>
      <c r="P53" s="6"/>
    </row>
    <row r="54" spans="1:16" x14ac:dyDescent="0.25">
      <c r="A54" s="1"/>
      <c r="B54" s="6" t="s">
        <v>126</v>
      </c>
      <c r="C54" s="6" t="s">
        <v>1052</v>
      </c>
      <c r="D54" s="86" t="s">
        <v>129</v>
      </c>
      <c r="E54" s="6" t="s">
        <v>1177</v>
      </c>
      <c r="F54" s="86" t="s">
        <v>1190</v>
      </c>
      <c r="G54" s="86" t="s">
        <v>1194</v>
      </c>
      <c r="H54" s="86" t="s">
        <v>871</v>
      </c>
      <c r="I54" s="86" t="s">
        <v>871</v>
      </c>
      <c r="J54" s="180" t="s">
        <v>1141</v>
      </c>
      <c r="K54" s="86" t="s">
        <v>871</v>
      </c>
      <c r="L54" s="86" t="s">
        <v>871</v>
      </c>
      <c r="M54" s="86" t="s">
        <v>871</v>
      </c>
      <c r="N54" s="86" t="s">
        <v>871</v>
      </c>
      <c r="O54" s="6" t="s">
        <v>1133</v>
      </c>
      <c r="P54" s="6"/>
    </row>
    <row r="55" spans="1:16" x14ac:dyDescent="0.25">
      <c r="A55" s="1"/>
      <c r="B55" s="6" t="s">
        <v>126</v>
      </c>
      <c r="C55" s="6" t="s">
        <v>1052</v>
      </c>
      <c r="D55" s="86" t="s">
        <v>129</v>
      </c>
      <c r="E55" s="6" t="s">
        <v>1177</v>
      </c>
      <c r="F55" s="86" t="s">
        <v>1194</v>
      </c>
      <c r="G55" s="86" t="s">
        <v>19</v>
      </c>
      <c r="H55" s="86" t="s">
        <v>871</v>
      </c>
      <c r="I55" s="86" t="s">
        <v>871</v>
      </c>
      <c r="J55" s="179" t="s">
        <v>1137</v>
      </c>
      <c r="K55" s="86" t="s">
        <v>871</v>
      </c>
      <c r="L55" s="86" t="s">
        <v>871</v>
      </c>
      <c r="M55" s="86" t="s">
        <v>871</v>
      </c>
      <c r="N55" s="86" t="s">
        <v>871</v>
      </c>
      <c r="O55" s="6" t="s">
        <v>1133</v>
      </c>
      <c r="P55" s="6"/>
    </row>
    <row r="56" spans="1:16" x14ac:dyDescent="0.25">
      <c r="A56" s="1"/>
      <c r="B56" s="6" t="s">
        <v>126</v>
      </c>
      <c r="C56" s="6" t="s">
        <v>1055</v>
      </c>
      <c r="D56" s="86" t="s">
        <v>26</v>
      </c>
      <c r="E56" s="6" t="s">
        <v>1195</v>
      </c>
      <c r="F56" s="86" t="s">
        <v>1196</v>
      </c>
      <c r="G56" s="86" t="s">
        <v>1197</v>
      </c>
      <c r="H56" s="86" t="s">
        <v>1198</v>
      </c>
      <c r="I56" s="86" t="s">
        <v>871</v>
      </c>
      <c r="J56" s="179" t="s">
        <v>1137</v>
      </c>
      <c r="K56" s="86" t="s">
        <v>871</v>
      </c>
      <c r="L56" s="86" t="s">
        <v>871</v>
      </c>
      <c r="M56" s="86" t="s">
        <v>871</v>
      </c>
      <c r="N56" s="86" t="s">
        <v>871</v>
      </c>
      <c r="O56" s="6" t="s">
        <v>1133</v>
      </c>
      <c r="P56" s="6"/>
    </row>
    <row r="57" spans="1:16" x14ac:dyDescent="0.25">
      <c r="A57" s="1"/>
      <c r="B57" s="6" t="s">
        <v>126</v>
      </c>
      <c r="C57" s="6" t="s">
        <v>1055</v>
      </c>
      <c r="D57" s="86" t="s">
        <v>26</v>
      </c>
      <c r="E57" s="6" t="s">
        <v>1195</v>
      </c>
      <c r="F57" s="86" t="s">
        <v>1197</v>
      </c>
      <c r="G57" s="86" t="s">
        <v>1199</v>
      </c>
      <c r="H57" s="86" t="s">
        <v>871</v>
      </c>
      <c r="I57" s="86" t="s">
        <v>871</v>
      </c>
      <c r="J57" s="180" t="s">
        <v>1141</v>
      </c>
      <c r="K57" s="86" t="s">
        <v>871</v>
      </c>
      <c r="L57" s="86" t="s">
        <v>871</v>
      </c>
      <c r="M57" s="86" t="s">
        <v>871</v>
      </c>
      <c r="N57" s="86" t="s">
        <v>871</v>
      </c>
      <c r="O57" s="6" t="s">
        <v>1133</v>
      </c>
      <c r="P57" s="6"/>
    </row>
    <row r="58" spans="1:16" x14ac:dyDescent="0.25">
      <c r="A58" s="1"/>
      <c r="B58" s="6" t="s">
        <v>126</v>
      </c>
      <c r="C58" s="6" t="s">
        <v>1055</v>
      </c>
      <c r="D58" s="86" t="s">
        <v>26</v>
      </c>
      <c r="E58" s="6" t="s">
        <v>1195</v>
      </c>
      <c r="F58" s="86" t="s">
        <v>1199</v>
      </c>
      <c r="G58" s="86" t="s">
        <v>1200</v>
      </c>
      <c r="H58" s="86" t="s">
        <v>871</v>
      </c>
      <c r="I58" s="86" t="s">
        <v>871</v>
      </c>
      <c r="J58" s="179" t="s">
        <v>1137</v>
      </c>
      <c r="K58" s="86" t="s">
        <v>871</v>
      </c>
      <c r="L58" s="86" t="s">
        <v>871</v>
      </c>
      <c r="M58" s="86" t="s">
        <v>871</v>
      </c>
      <c r="N58" s="86" t="s">
        <v>871</v>
      </c>
      <c r="O58" s="6" t="s">
        <v>1133</v>
      </c>
      <c r="P58" s="6"/>
    </row>
    <row r="59" spans="1:16" x14ac:dyDescent="0.25">
      <c r="A59" s="1"/>
      <c r="B59" s="6" t="s">
        <v>126</v>
      </c>
      <c r="C59" s="6" t="s">
        <v>1055</v>
      </c>
      <c r="D59" s="86" t="s">
        <v>26</v>
      </c>
      <c r="E59" s="6" t="s">
        <v>1195</v>
      </c>
      <c r="F59" s="86" t="s">
        <v>1200</v>
      </c>
      <c r="G59" s="86" t="s">
        <v>1201</v>
      </c>
      <c r="H59" s="86" t="s">
        <v>871</v>
      </c>
      <c r="I59" s="86" t="s">
        <v>871</v>
      </c>
      <c r="J59" s="180" t="s">
        <v>1141</v>
      </c>
      <c r="K59" s="86" t="s">
        <v>871</v>
      </c>
      <c r="L59" s="86" t="s">
        <v>871</v>
      </c>
      <c r="M59" s="86" t="s">
        <v>871</v>
      </c>
      <c r="N59" s="86" t="s">
        <v>871</v>
      </c>
      <c r="O59" s="6" t="s">
        <v>1133</v>
      </c>
      <c r="P59" s="6"/>
    </row>
    <row r="60" spans="1:16" x14ac:dyDescent="0.25">
      <c r="A60" s="1"/>
      <c r="B60" s="6" t="s">
        <v>126</v>
      </c>
      <c r="C60" s="6" t="s">
        <v>1055</v>
      </c>
      <c r="D60" s="86" t="s">
        <v>26</v>
      </c>
      <c r="E60" s="6" t="s">
        <v>1195</v>
      </c>
      <c r="F60" s="86" t="s">
        <v>1201</v>
      </c>
      <c r="G60" s="86" t="s">
        <v>1202</v>
      </c>
      <c r="H60" s="86" t="s">
        <v>871</v>
      </c>
      <c r="I60" s="86" t="s">
        <v>871</v>
      </c>
      <c r="J60" s="179" t="s">
        <v>1137</v>
      </c>
      <c r="K60" s="86" t="s">
        <v>871</v>
      </c>
      <c r="L60" s="86" t="s">
        <v>871</v>
      </c>
      <c r="M60" s="86" t="s">
        <v>871</v>
      </c>
      <c r="N60" s="86" t="s">
        <v>871</v>
      </c>
      <c r="O60" s="6" t="s">
        <v>1133</v>
      </c>
      <c r="P60" s="6"/>
    </row>
    <row r="61" spans="1:16" x14ac:dyDescent="0.25">
      <c r="A61" s="1"/>
      <c r="B61" s="6" t="s">
        <v>126</v>
      </c>
      <c r="C61" s="6" t="s">
        <v>1055</v>
      </c>
      <c r="D61" s="86" t="s">
        <v>26</v>
      </c>
      <c r="E61" s="6" t="s">
        <v>1195</v>
      </c>
      <c r="F61" s="86" t="s">
        <v>1202</v>
      </c>
      <c r="G61" s="86" t="s">
        <v>19</v>
      </c>
      <c r="H61" s="86" t="s">
        <v>871</v>
      </c>
      <c r="I61" s="86" t="s">
        <v>871</v>
      </c>
      <c r="J61" s="180" t="s">
        <v>1141</v>
      </c>
      <c r="K61" s="86" t="s">
        <v>871</v>
      </c>
      <c r="L61" s="86" t="s">
        <v>871</v>
      </c>
      <c r="M61" s="86" t="s">
        <v>871</v>
      </c>
      <c r="N61" s="86" t="s">
        <v>871</v>
      </c>
      <c r="O61" s="6" t="s">
        <v>1133</v>
      </c>
      <c r="P61" s="6"/>
    </row>
    <row r="62" spans="1:16" x14ac:dyDescent="0.25">
      <c r="A62" s="1"/>
      <c r="B62" s="6" t="s">
        <v>126</v>
      </c>
      <c r="C62" s="6" t="s">
        <v>132</v>
      </c>
      <c r="D62" s="86" t="s">
        <v>26</v>
      </c>
      <c r="E62" s="6" t="s">
        <v>1203</v>
      </c>
      <c r="F62" s="86" t="s">
        <v>18</v>
      </c>
      <c r="G62" s="86" t="s">
        <v>1204</v>
      </c>
      <c r="H62" s="86" t="s">
        <v>871</v>
      </c>
      <c r="I62" s="86" t="s">
        <v>871</v>
      </c>
      <c r="J62" s="180" t="s">
        <v>1141</v>
      </c>
      <c r="K62" s="86" t="s">
        <v>871</v>
      </c>
      <c r="L62" s="86" t="s">
        <v>871</v>
      </c>
      <c r="M62" s="86" t="s">
        <v>871</v>
      </c>
      <c r="N62" s="86" t="s">
        <v>871</v>
      </c>
      <c r="O62" s="6" t="s">
        <v>1133</v>
      </c>
      <c r="P62" s="6"/>
    </row>
    <row r="63" spans="1:16" x14ac:dyDescent="0.25">
      <c r="A63" s="1"/>
      <c r="B63" s="6" t="s">
        <v>126</v>
      </c>
      <c r="C63" s="6" t="s">
        <v>132</v>
      </c>
      <c r="D63" s="86" t="s">
        <v>26</v>
      </c>
      <c r="E63" s="6" t="s">
        <v>1205</v>
      </c>
      <c r="F63" s="86" t="s">
        <v>1204</v>
      </c>
      <c r="G63" s="86" t="s">
        <v>1206</v>
      </c>
      <c r="H63" s="86" t="s">
        <v>871</v>
      </c>
      <c r="I63" s="86" t="s">
        <v>871</v>
      </c>
      <c r="J63" s="180" t="s">
        <v>1141</v>
      </c>
      <c r="K63" s="86" t="s">
        <v>871</v>
      </c>
      <c r="L63" s="86" t="s">
        <v>871</v>
      </c>
      <c r="M63" s="86" t="s">
        <v>871</v>
      </c>
      <c r="N63" s="86" t="s">
        <v>871</v>
      </c>
      <c r="O63" s="6" t="s">
        <v>1133</v>
      </c>
      <c r="P63" s="6"/>
    </row>
    <row r="64" spans="1:16" x14ac:dyDescent="0.25">
      <c r="A64" s="1"/>
      <c r="B64" s="6" t="s">
        <v>126</v>
      </c>
      <c r="C64" s="6" t="s">
        <v>132</v>
      </c>
      <c r="D64" s="86" t="s">
        <v>26</v>
      </c>
      <c r="E64" s="6" t="s">
        <v>1205</v>
      </c>
      <c r="F64" s="86" t="s">
        <v>1206</v>
      </c>
      <c r="G64" s="86" t="s">
        <v>1207</v>
      </c>
      <c r="H64" s="86" t="s">
        <v>871</v>
      </c>
      <c r="I64" s="86" t="s">
        <v>871</v>
      </c>
      <c r="J64" s="179" t="s">
        <v>1137</v>
      </c>
      <c r="K64" s="86" t="s">
        <v>871</v>
      </c>
      <c r="L64" s="86" t="s">
        <v>871</v>
      </c>
      <c r="M64" s="86" t="s">
        <v>871</v>
      </c>
      <c r="N64" s="86" t="s">
        <v>871</v>
      </c>
      <c r="O64" s="6" t="s">
        <v>1133</v>
      </c>
      <c r="P64" s="6"/>
    </row>
    <row r="65" spans="1:16" x14ac:dyDescent="0.25">
      <c r="A65" s="1"/>
      <c r="B65" s="6" t="s">
        <v>126</v>
      </c>
      <c r="C65" s="6" t="s">
        <v>132</v>
      </c>
      <c r="D65" s="86" t="s">
        <v>26</v>
      </c>
      <c r="E65" s="6" t="s">
        <v>1203</v>
      </c>
      <c r="F65" s="86" t="s">
        <v>1207</v>
      </c>
      <c r="G65" s="86" t="s">
        <v>1208</v>
      </c>
      <c r="H65" s="86" t="s">
        <v>871</v>
      </c>
      <c r="I65" s="86" t="s">
        <v>871</v>
      </c>
      <c r="J65" s="180" t="s">
        <v>1141</v>
      </c>
      <c r="K65" s="86" t="s">
        <v>871</v>
      </c>
      <c r="L65" s="86" t="s">
        <v>871</v>
      </c>
      <c r="M65" s="86" t="s">
        <v>871</v>
      </c>
      <c r="N65" s="86" t="s">
        <v>871</v>
      </c>
      <c r="O65" s="6" t="s">
        <v>1133</v>
      </c>
      <c r="P65" s="6"/>
    </row>
    <row r="66" spans="1:16" x14ac:dyDescent="0.25">
      <c r="A66" s="1"/>
      <c r="B66" s="6" t="s">
        <v>126</v>
      </c>
      <c r="C66" s="6" t="s">
        <v>132</v>
      </c>
      <c r="D66" s="86" t="s">
        <v>26</v>
      </c>
      <c r="E66" s="6" t="s">
        <v>1205</v>
      </c>
      <c r="F66" s="86" t="s">
        <v>1208</v>
      </c>
      <c r="G66" s="86" t="s">
        <v>1201</v>
      </c>
      <c r="H66" s="86" t="s">
        <v>871</v>
      </c>
      <c r="I66" s="86" t="s">
        <v>871</v>
      </c>
      <c r="J66" s="180" t="s">
        <v>1141</v>
      </c>
      <c r="K66" s="86" t="s">
        <v>871</v>
      </c>
      <c r="L66" s="86" t="s">
        <v>871</v>
      </c>
      <c r="M66" s="86" t="s">
        <v>871</v>
      </c>
      <c r="N66" s="86" t="s">
        <v>871</v>
      </c>
      <c r="O66" s="6" t="s">
        <v>1133</v>
      </c>
      <c r="P66" s="6"/>
    </row>
    <row r="67" spans="1:16" x14ac:dyDescent="0.25">
      <c r="A67" s="1"/>
      <c r="B67" s="6" t="s">
        <v>126</v>
      </c>
      <c r="C67" s="6" t="s">
        <v>132</v>
      </c>
      <c r="D67" s="86" t="s">
        <v>26</v>
      </c>
      <c r="E67" s="6" t="s">
        <v>1205</v>
      </c>
      <c r="F67" s="86" t="s">
        <v>1201</v>
      </c>
      <c r="G67" s="86" t="s">
        <v>1209</v>
      </c>
      <c r="H67" s="86" t="s">
        <v>871</v>
      </c>
      <c r="I67" s="86" t="s">
        <v>871</v>
      </c>
      <c r="J67" s="179" t="s">
        <v>1137</v>
      </c>
      <c r="K67" s="86" t="s">
        <v>871</v>
      </c>
      <c r="L67" s="86" t="s">
        <v>871</v>
      </c>
      <c r="M67" s="86" t="s">
        <v>871</v>
      </c>
      <c r="N67" s="86" t="s">
        <v>871</v>
      </c>
      <c r="O67" s="6" t="s">
        <v>1133</v>
      </c>
      <c r="P67" s="6"/>
    </row>
    <row r="68" spans="1:16" x14ac:dyDescent="0.25">
      <c r="A68" s="1"/>
      <c r="B68" s="6" t="s">
        <v>126</v>
      </c>
      <c r="C68" s="6" t="s">
        <v>132</v>
      </c>
      <c r="D68" s="86" t="s">
        <v>26</v>
      </c>
      <c r="E68" s="6" t="s">
        <v>1205</v>
      </c>
      <c r="F68" s="86" t="s">
        <v>1209</v>
      </c>
      <c r="G68" s="86" t="s">
        <v>19</v>
      </c>
      <c r="H68" s="86" t="s">
        <v>871</v>
      </c>
      <c r="I68" s="86" t="s">
        <v>871</v>
      </c>
      <c r="J68" s="180" t="s">
        <v>1141</v>
      </c>
      <c r="K68" s="86" t="s">
        <v>871</v>
      </c>
      <c r="L68" s="86" t="s">
        <v>871</v>
      </c>
      <c r="M68" s="86" t="s">
        <v>871</v>
      </c>
      <c r="N68" s="86" t="s">
        <v>871</v>
      </c>
      <c r="O68" s="6" t="s">
        <v>1133</v>
      </c>
      <c r="P68" s="6"/>
    </row>
    <row r="69" spans="1:16" x14ac:dyDescent="0.25">
      <c r="A69" s="1"/>
      <c r="B69" s="6" t="s">
        <v>533</v>
      </c>
      <c r="C69" s="6" t="s">
        <v>951</v>
      </c>
      <c r="D69" s="86" t="s">
        <v>26</v>
      </c>
      <c r="E69" s="6" t="s">
        <v>1210</v>
      </c>
      <c r="F69" s="86" t="s">
        <v>18</v>
      </c>
      <c r="G69" s="86" t="s">
        <v>19</v>
      </c>
      <c r="H69" s="86" t="s">
        <v>871</v>
      </c>
      <c r="I69" s="86" t="s">
        <v>1211</v>
      </c>
      <c r="J69" s="180" t="s">
        <v>1141</v>
      </c>
      <c r="K69" s="86" t="s">
        <v>871</v>
      </c>
      <c r="L69" s="86" t="s">
        <v>871</v>
      </c>
      <c r="M69" s="86" t="s">
        <v>871</v>
      </c>
      <c r="N69" s="86" t="s">
        <v>871</v>
      </c>
      <c r="O69" s="6" t="s">
        <v>1133</v>
      </c>
      <c r="P69" s="6"/>
    </row>
    <row r="70" spans="1:16" x14ac:dyDescent="0.25">
      <c r="A70" s="1"/>
      <c r="B70" s="6" t="s">
        <v>533</v>
      </c>
      <c r="C70" s="6" t="s">
        <v>951</v>
      </c>
      <c r="D70" s="86" t="s">
        <v>26</v>
      </c>
      <c r="E70" s="6" t="s">
        <v>1210</v>
      </c>
      <c r="F70" s="86" t="s">
        <v>1212</v>
      </c>
      <c r="G70" s="86" t="s">
        <v>19</v>
      </c>
      <c r="H70" s="86" t="s">
        <v>1213</v>
      </c>
      <c r="I70" s="86" t="s">
        <v>871</v>
      </c>
      <c r="J70" s="180" t="s">
        <v>1141</v>
      </c>
      <c r="K70" s="86" t="s">
        <v>871</v>
      </c>
      <c r="L70" s="86" t="s">
        <v>871</v>
      </c>
      <c r="M70" s="86" t="s">
        <v>871</v>
      </c>
      <c r="N70" s="86" t="s">
        <v>871</v>
      </c>
      <c r="O70" s="6" t="s">
        <v>1133</v>
      </c>
      <c r="P70" s="6"/>
    </row>
    <row r="71" spans="1:16" x14ac:dyDescent="0.25">
      <c r="A71" s="1"/>
      <c r="B71" s="6" t="s">
        <v>533</v>
      </c>
      <c r="C71" s="6" t="s">
        <v>1063</v>
      </c>
      <c r="D71" s="86" t="s">
        <v>26</v>
      </c>
      <c r="E71" s="6" t="s">
        <v>1214</v>
      </c>
      <c r="F71" s="86" t="s">
        <v>18</v>
      </c>
      <c r="G71" s="86" t="s">
        <v>19</v>
      </c>
      <c r="H71" s="86" t="s">
        <v>871</v>
      </c>
      <c r="I71" s="86" t="s">
        <v>871</v>
      </c>
      <c r="J71" s="180" t="s">
        <v>1141</v>
      </c>
      <c r="K71" s="86" t="s">
        <v>871</v>
      </c>
      <c r="L71" s="86" t="s">
        <v>871</v>
      </c>
      <c r="M71" s="86" t="s">
        <v>871</v>
      </c>
      <c r="N71" s="86" t="s">
        <v>871</v>
      </c>
      <c r="O71" s="6" t="s">
        <v>1133</v>
      </c>
      <c r="P71" s="6"/>
    </row>
    <row r="72" spans="1:16" x14ac:dyDescent="0.25">
      <c r="A72" s="1"/>
      <c r="B72" s="6" t="s">
        <v>533</v>
      </c>
      <c r="C72" s="6" t="s">
        <v>1064</v>
      </c>
      <c r="D72" s="86" t="s">
        <v>26</v>
      </c>
      <c r="E72" s="6" t="s">
        <v>1215</v>
      </c>
      <c r="F72" s="86" t="s">
        <v>18</v>
      </c>
      <c r="G72" s="86" t="s">
        <v>19</v>
      </c>
      <c r="H72" s="86" t="s">
        <v>871</v>
      </c>
      <c r="I72" s="86" t="s">
        <v>871</v>
      </c>
      <c r="J72" s="180" t="s">
        <v>1141</v>
      </c>
      <c r="K72" s="86" t="s">
        <v>871</v>
      </c>
      <c r="L72" s="86" t="s">
        <v>871</v>
      </c>
      <c r="M72" s="86" t="s">
        <v>871</v>
      </c>
      <c r="N72" s="86" t="s">
        <v>871</v>
      </c>
      <c r="O72" s="6" t="s">
        <v>1133</v>
      </c>
      <c r="P72" s="6"/>
    </row>
    <row r="73" spans="1:16" x14ac:dyDescent="0.25">
      <c r="A73" s="1"/>
      <c r="B73" s="6" t="s">
        <v>533</v>
      </c>
      <c r="C73" s="6" t="s">
        <v>1065</v>
      </c>
      <c r="D73" s="86" t="s">
        <v>26</v>
      </c>
      <c r="E73" s="6" t="s">
        <v>1216</v>
      </c>
      <c r="F73" s="86" t="s">
        <v>18</v>
      </c>
      <c r="G73" s="86" t="s">
        <v>19</v>
      </c>
      <c r="H73" s="86" t="s">
        <v>871</v>
      </c>
      <c r="I73" s="86" t="s">
        <v>871</v>
      </c>
      <c r="J73" s="180" t="s">
        <v>1141</v>
      </c>
      <c r="K73" s="86" t="s">
        <v>871</v>
      </c>
      <c r="L73" s="86" t="s">
        <v>871</v>
      </c>
      <c r="M73" s="86" t="s">
        <v>871</v>
      </c>
      <c r="N73" s="86" t="s">
        <v>871</v>
      </c>
      <c r="O73" s="6" t="s">
        <v>1133</v>
      </c>
      <c r="P73" s="6"/>
    </row>
    <row r="74" spans="1:16" x14ac:dyDescent="0.25">
      <c r="A74" s="1"/>
      <c r="B74" s="6" t="s">
        <v>548</v>
      </c>
      <c r="C74" s="6" t="s">
        <v>956</v>
      </c>
      <c r="D74" s="86" t="s">
        <v>26</v>
      </c>
      <c r="E74" s="6" t="s">
        <v>1217</v>
      </c>
      <c r="F74" s="86" t="s">
        <v>18</v>
      </c>
      <c r="G74" s="86" t="s">
        <v>19</v>
      </c>
      <c r="H74" s="86" t="s">
        <v>871</v>
      </c>
      <c r="I74" s="86" t="s">
        <v>871</v>
      </c>
      <c r="J74" s="178" t="s">
        <v>1132</v>
      </c>
      <c r="K74" s="86" t="s">
        <v>871</v>
      </c>
      <c r="L74" s="86" t="s">
        <v>871</v>
      </c>
      <c r="M74" s="86" t="s">
        <v>871</v>
      </c>
      <c r="N74" s="86" t="s">
        <v>871</v>
      </c>
      <c r="O74" s="6" t="s">
        <v>1133</v>
      </c>
      <c r="P74" s="6"/>
    </row>
    <row r="75" spans="1:16" x14ac:dyDescent="0.25">
      <c r="A75" s="1"/>
      <c r="B75" s="6" t="s">
        <v>153</v>
      </c>
      <c r="C75" s="6" t="s">
        <v>1078</v>
      </c>
      <c r="D75" s="86" t="s">
        <v>26</v>
      </c>
      <c r="E75" s="6" t="s">
        <v>1218</v>
      </c>
      <c r="F75" s="86" t="s">
        <v>18</v>
      </c>
      <c r="G75" s="86" t="s">
        <v>1152</v>
      </c>
      <c r="H75" s="86" t="s">
        <v>871</v>
      </c>
      <c r="I75" s="86" t="s">
        <v>871</v>
      </c>
      <c r="J75" s="179" t="s">
        <v>1137</v>
      </c>
      <c r="K75" s="86" t="s">
        <v>871</v>
      </c>
      <c r="L75" s="86" t="s">
        <v>871</v>
      </c>
      <c r="M75" s="86" t="s">
        <v>871</v>
      </c>
      <c r="N75" s="86" t="s">
        <v>871</v>
      </c>
      <c r="O75" s="6" t="s">
        <v>1133</v>
      </c>
      <c r="P75" s="6"/>
    </row>
    <row r="76" spans="1:16" x14ac:dyDescent="0.25">
      <c r="A76" s="1"/>
      <c r="B76" s="6" t="s">
        <v>153</v>
      </c>
      <c r="C76" s="6" t="s">
        <v>1078</v>
      </c>
      <c r="D76" s="86" t="s">
        <v>26</v>
      </c>
      <c r="E76" s="6" t="s">
        <v>1218</v>
      </c>
      <c r="F76" s="86" t="s">
        <v>1152</v>
      </c>
      <c r="G76" s="86" t="s">
        <v>1219</v>
      </c>
      <c r="H76" s="86" t="s">
        <v>871</v>
      </c>
      <c r="I76" s="86" t="s">
        <v>871</v>
      </c>
      <c r="J76" s="180" t="s">
        <v>1141</v>
      </c>
      <c r="K76" s="86" t="s">
        <v>871</v>
      </c>
      <c r="L76" s="86" t="s">
        <v>871</v>
      </c>
      <c r="M76" s="86" t="s">
        <v>871</v>
      </c>
      <c r="N76" s="86" t="s">
        <v>871</v>
      </c>
      <c r="O76" s="6" t="s">
        <v>1133</v>
      </c>
      <c r="P76" s="6"/>
    </row>
    <row r="77" spans="1:16" x14ac:dyDescent="0.25">
      <c r="A77" s="1"/>
      <c r="B77" s="6" t="s">
        <v>153</v>
      </c>
      <c r="C77" s="6" t="s">
        <v>1078</v>
      </c>
      <c r="D77" s="86" t="s">
        <v>26</v>
      </c>
      <c r="E77" s="6" t="s">
        <v>1218</v>
      </c>
      <c r="F77" s="86" t="s">
        <v>1219</v>
      </c>
      <c r="G77" s="86" t="s">
        <v>1220</v>
      </c>
      <c r="H77" s="86" t="s">
        <v>871</v>
      </c>
      <c r="I77" s="86" t="s">
        <v>871</v>
      </c>
      <c r="J77" s="179" t="s">
        <v>1137</v>
      </c>
      <c r="K77" s="86" t="s">
        <v>871</v>
      </c>
      <c r="L77" s="86" t="s">
        <v>871</v>
      </c>
      <c r="M77" s="86" t="s">
        <v>871</v>
      </c>
      <c r="N77" s="86" t="s">
        <v>871</v>
      </c>
      <c r="O77" s="6" t="s">
        <v>1133</v>
      </c>
      <c r="P77" s="6"/>
    </row>
    <row r="78" spans="1:16" x14ac:dyDescent="0.25">
      <c r="A78" s="1"/>
      <c r="B78" s="6" t="s">
        <v>153</v>
      </c>
      <c r="C78" s="6" t="s">
        <v>1078</v>
      </c>
      <c r="D78" s="86" t="s">
        <v>26</v>
      </c>
      <c r="E78" s="6" t="s">
        <v>1218</v>
      </c>
      <c r="F78" s="86" t="s">
        <v>1220</v>
      </c>
      <c r="G78" s="86" t="s">
        <v>1221</v>
      </c>
      <c r="H78" s="86" t="s">
        <v>871</v>
      </c>
      <c r="I78" s="86" t="s">
        <v>871</v>
      </c>
      <c r="J78" s="180" t="s">
        <v>1141</v>
      </c>
      <c r="K78" s="86" t="s">
        <v>871</v>
      </c>
      <c r="L78" s="86" t="s">
        <v>871</v>
      </c>
      <c r="M78" s="86" t="s">
        <v>871</v>
      </c>
      <c r="N78" s="86" t="s">
        <v>871</v>
      </c>
      <c r="O78" s="6" t="s">
        <v>1133</v>
      </c>
      <c r="P78" s="6"/>
    </row>
    <row r="79" spans="1:16" x14ac:dyDescent="0.25">
      <c r="A79" s="1"/>
      <c r="B79" s="6" t="s">
        <v>153</v>
      </c>
      <c r="C79" s="6" t="s">
        <v>1078</v>
      </c>
      <c r="D79" s="86" t="s">
        <v>26</v>
      </c>
      <c r="E79" s="6" t="s">
        <v>1218</v>
      </c>
      <c r="F79" s="86" t="s">
        <v>1221</v>
      </c>
      <c r="G79" s="86" t="s">
        <v>1209</v>
      </c>
      <c r="H79" s="86" t="s">
        <v>871</v>
      </c>
      <c r="I79" s="86" t="s">
        <v>871</v>
      </c>
      <c r="J79" s="179" t="s">
        <v>1137</v>
      </c>
      <c r="K79" s="86" t="s">
        <v>871</v>
      </c>
      <c r="L79" s="86" t="s">
        <v>871</v>
      </c>
      <c r="M79" s="86" t="s">
        <v>871</v>
      </c>
      <c r="N79" s="86" t="s">
        <v>871</v>
      </c>
      <c r="O79" s="6" t="s">
        <v>1133</v>
      </c>
      <c r="P79" s="6"/>
    </row>
    <row r="80" spans="1:16" x14ac:dyDescent="0.25">
      <c r="A80" s="1"/>
      <c r="B80" s="6" t="s">
        <v>153</v>
      </c>
      <c r="C80" s="6" t="s">
        <v>1078</v>
      </c>
      <c r="D80" s="86" t="s">
        <v>26</v>
      </c>
      <c r="E80" s="6" t="s">
        <v>1218</v>
      </c>
      <c r="F80" s="86" t="s">
        <v>1209</v>
      </c>
      <c r="G80" s="86" t="s">
        <v>19</v>
      </c>
      <c r="H80" s="86" t="s">
        <v>871</v>
      </c>
      <c r="I80" s="86" t="s">
        <v>871</v>
      </c>
      <c r="J80" s="180" t="s">
        <v>1141</v>
      </c>
      <c r="K80" s="86" t="s">
        <v>871</v>
      </c>
      <c r="L80" s="86" t="s">
        <v>871</v>
      </c>
      <c r="M80" s="86" t="s">
        <v>871</v>
      </c>
      <c r="N80" s="86" t="s">
        <v>871</v>
      </c>
      <c r="O80" s="6" t="s">
        <v>1133</v>
      </c>
      <c r="P80" s="6"/>
    </row>
    <row r="81" spans="1:16" x14ac:dyDescent="0.25">
      <c r="A81" s="1"/>
      <c r="B81" s="6" t="s">
        <v>157</v>
      </c>
      <c r="C81" s="6" t="s">
        <v>1079</v>
      </c>
      <c r="D81" s="86" t="s">
        <v>1030</v>
      </c>
      <c r="E81" s="6" t="s">
        <v>1222</v>
      </c>
      <c r="F81" s="86" t="s">
        <v>1223</v>
      </c>
      <c r="G81" s="86" t="s">
        <v>1211</v>
      </c>
      <c r="H81" s="86" t="s">
        <v>1224</v>
      </c>
      <c r="I81" s="86" t="s">
        <v>871</v>
      </c>
      <c r="J81" s="179" t="s">
        <v>1137</v>
      </c>
      <c r="K81" s="86" t="s">
        <v>871</v>
      </c>
      <c r="L81" s="86" t="s">
        <v>871</v>
      </c>
      <c r="M81" s="86" t="s">
        <v>871</v>
      </c>
      <c r="N81" s="86" t="s">
        <v>871</v>
      </c>
      <c r="O81" s="6" t="s">
        <v>1133</v>
      </c>
      <c r="P81" s="6"/>
    </row>
    <row r="82" spans="1:16" x14ac:dyDescent="0.25">
      <c r="A82" s="1"/>
      <c r="B82" s="6" t="s">
        <v>157</v>
      </c>
      <c r="C82" s="6" t="s">
        <v>1079</v>
      </c>
      <c r="D82" s="86" t="s">
        <v>1030</v>
      </c>
      <c r="E82" s="6" t="s">
        <v>1222</v>
      </c>
      <c r="F82" s="86" t="s">
        <v>1211</v>
      </c>
      <c r="G82" s="86" t="s">
        <v>1225</v>
      </c>
      <c r="H82" s="86" t="s">
        <v>871</v>
      </c>
      <c r="I82" s="86" t="s">
        <v>871</v>
      </c>
      <c r="J82" s="180" t="s">
        <v>1141</v>
      </c>
      <c r="K82" s="86" t="s">
        <v>871</v>
      </c>
      <c r="L82" s="86" t="s">
        <v>871</v>
      </c>
      <c r="M82" s="86" t="s">
        <v>871</v>
      </c>
      <c r="N82" s="86" t="s">
        <v>871</v>
      </c>
      <c r="O82" s="6" t="s">
        <v>1133</v>
      </c>
      <c r="P82" s="6"/>
    </row>
    <row r="83" spans="1:16" x14ac:dyDescent="0.25">
      <c r="A83" s="1"/>
      <c r="B83" s="6" t="s">
        <v>157</v>
      </c>
      <c r="C83" s="6" t="s">
        <v>1079</v>
      </c>
      <c r="D83" s="86" t="s">
        <v>1030</v>
      </c>
      <c r="E83" s="6" t="s">
        <v>1222</v>
      </c>
      <c r="F83" s="86" t="s">
        <v>1225</v>
      </c>
      <c r="G83" s="86" t="s">
        <v>1226</v>
      </c>
      <c r="H83" s="86" t="s">
        <v>871</v>
      </c>
      <c r="I83" s="86" t="s">
        <v>871</v>
      </c>
      <c r="J83" s="179" t="s">
        <v>1137</v>
      </c>
      <c r="K83" s="86" t="s">
        <v>871</v>
      </c>
      <c r="L83" s="86" t="s">
        <v>871</v>
      </c>
      <c r="M83" s="86" t="s">
        <v>871</v>
      </c>
      <c r="N83" s="86" t="s">
        <v>871</v>
      </c>
      <c r="O83" s="6" t="s">
        <v>1133</v>
      </c>
      <c r="P83" s="6"/>
    </row>
    <row r="84" spans="1:16" x14ac:dyDescent="0.25">
      <c r="A84" s="1"/>
      <c r="B84" s="6" t="s">
        <v>157</v>
      </c>
      <c r="C84" s="6" t="s">
        <v>1079</v>
      </c>
      <c r="D84" s="86" t="s">
        <v>1030</v>
      </c>
      <c r="E84" s="6" t="s">
        <v>1222</v>
      </c>
      <c r="F84" s="86" t="s">
        <v>1226</v>
      </c>
      <c r="G84" s="86" t="s">
        <v>1227</v>
      </c>
      <c r="H84" s="86" t="s">
        <v>871</v>
      </c>
      <c r="I84" s="86" t="s">
        <v>1228</v>
      </c>
      <c r="J84" s="180" t="s">
        <v>1141</v>
      </c>
      <c r="K84" s="86" t="s">
        <v>871</v>
      </c>
      <c r="L84" s="86" t="s">
        <v>871</v>
      </c>
      <c r="M84" s="86" t="s">
        <v>871</v>
      </c>
      <c r="N84" s="86" t="s">
        <v>871</v>
      </c>
      <c r="O84" s="6" t="s">
        <v>1133</v>
      </c>
      <c r="P8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2742</v>
      </c>
      <c r="C5" s="1"/>
      <c r="D5" s="1"/>
      <c r="E5" s="1"/>
      <c r="F5" s="1"/>
      <c r="G5" s="1"/>
      <c r="H5" s="1"/>
    </row>
    <row r="6" spans="1:8" ht="53.1" customHeight="1" x14ac:dyDescent="0.25">
      <c r="A6" s="1"/>
      <c r="B6" s="3" t="s">
        <v>4</v>
      </c>
      <c r="C6" s="3" t="s">
        <v>2743</v>
      </c>
      <c r="D6" s="3" t="s">
        <v>2744</v>
      </c>
      <c r="E6" s="3" t="s">
        <v>7</v>
      </c>
      <c r="F6" s="3" t="s">
        <v>8</v>
      </c>
      <c r="G6" s="3" t="s">
        <v>2745</v>
      </c>
      <c r="H6" s="3" t="s">
        <v>1497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871</v>
      </c>
      <c r="C8" s="182" t="s">
        <v>871</v>
      </c>
      <c r="D8" s="182" t="s">
        <v>871</v>
      </c>
      <c r="E8" s="182" t="s">
        <v>871</v>
      </c>
      <c r="F8" s="182" t="s">
        <v>871</v>
      </c>
      <c r="G8" s="182" t="s">
        <v>2749</v>
      </c>
      <c r="H8" s="182" t="s">
        <v>871</v>
      </c>
      <c r="I8" s="182" t="s">
        <v>871</v>
      </c>
      <c r="J8" s="182" t="s">
        <v>2750</v>
      </c>
      <c r="K8" s="182" t="s">
        <v>871</v>
      </c>
      <c r="L8" s="182" t="s">
        <v>871</v>
      </c>
      <c r="M8" s="182" t="s">
        <v>2751</v>
      </c>
      <c r="N8" s="182" t="s">
        <v>871</v>
      </c>
      <c r="O8" s="182" t="s">
        <v>871</v>
      </c>
      <c r="P8" s="182" t="s">
        <v>2752</v>
      </c>
      <c r="Q8" s="182" t="s">
        <v>871</v>
      </c>
      <c r="R8" s="182" t="s">
        <v>871</v>
      </c>
      <c r="S8" s="182" t="s">
        <v>2753</v>
      </c>
      <c r="T8" s="182" t="s">
        <v>871</v>
      </c>
      <c r="U8" s="182" t="s">
        <v>871</v>
      </c>
      <c r="V8" s="182" t="s">
        <v>2754</v>
      </c>
      <c r="W8" s="182" t="s">
        <v>871</v>
      </c>
      <c r="X8" s="182" t="s">
        <v>871</v>
      </c>
      <c r="Y8" s="182" t="s">
        <v>2755</v>
      </c>
      <c r="Z8" s="182" t="s">
        <v>871</v>
      </c>
      <c r="AA8" s="182" t="s">
        <v>871</v>
      </c>
      <c r="AB8" s="182" t="s">
        <v>2756</v>
      </c>
      <c r="AC8" s="182" t="s">
        <v>871</v>
      </c>
      <c r="AD8" s="182" t="s">
        <v>871</v>
      </c>
      <c r="AE8" s="182" t="s">
        <v>2757</v>
      </c>
      <c r="AF8" s="182" t="s">
        <v>871</v>
      </c>
      <c r="AG8" s="182" t="s">
        <v>871</v>
      </c>
      <c r="AH8" s="182" t="s">
        <v>2758</v>
      </c>
      <c r="AI8" s="182" t="s">
        <v>871</v>
      </c>
      <c r="AJ8" s="182" t="s">
        <v>871</v>
      </c>
      <c r="AK8" s="182" t="s">
        <v>2759</v>
      </c>
      <c r="AL8" s="182" t="s">
        <v>871</v>
      </c>
      <c r="AM8" s="182" t="s">
        <v>871</v>
      </c>
      <c r="AN8" s="182" t="s">
        <v>2760</v>
      </c>
      <c r="AO8" s="182" t="s">
        <v>871</v>
      </c>
      <c r="AP8" s="182" t="s">
        <v>871</v>
      </c>
      <c r="AQ8" s="182" t="s">
        <v>2761</v>
      </c>
      <c r="AR8" s="182" t="s">
        <v>871</v>
      </c>
      <c r="AS8" s="182" t="s">
        <v>871</v>
      </c>
      <c r="AT8" s="182" t="s">
        <v>2762</v>
      </c>
      <c r="AU8" s="182" t="s">
        <v>871</v>
      </c>
      <c r="AV8" s="182" t="s">
        <v>871</v>
      </c>
      <c r="AW8" s="182" t="s">
        <v>2763</v>
      </c>
      <c r="AX8" s="182" t="s">
        <v>871</v>
      </c>
      <c r="AY8" s="182" t="s">
        <v>871</v>
      </c>
      <c r="AZ8" s="182" t="s">
        <v>2764</v>
      </c>
      <c r="BA8" s="182" t="s">
        <v>871</v>
      </c>
      <c r="BB8" s="182" t="s">
        <v>871</v>
      </c>
      <c r="BC8" s="182" t="s">
        <v>2765</v>
      </c>
      <c r="BD8" s="182" t="s">
        <v>871</v>
      </c>
      <c r="BE8" s="182" t="s">
        <v>871</v>
      </c>
      <c r="BF8" s="182" t="s">
        <v>2766</v>
      </c>
      <c r="BG8" s="182" t="s">
        <v>871</v>
      </c>
      <c r="BH8" s="182" t="s">
        <v>871</v>
      </c>
      <c r="BI8" s="182" t="s">
        <v>2767</v>
      </c>
      <c r="BJ8" s="182" t="s">
        <v>871</v>
      </c>
      <c r="BK8" s="182" t="s">
        <v>871</v>
      </c>
      <c r="BL8" s="182" t="s">
        <v>2768</v>
      </c>
      <c r="BM8" s="182" t="s">
        <v>871</v>
      </c>
      <c r="BN8" s="182" t="s">
        <v>871</v>
      </c>
      <c r="BO8" s="182" t="s">
        <v>2769</v>
      </c>
      <c r="BP8" s="182" t="s">
        <v>871</v>
      </c>
      <c r="BQ8" s="182" t="s">
        <v>871</v>
      </c>
      <c r="BR8" s="182" t="s">
        <v>2770</v>
      </c>
      <c r="BS8" s="182" t="s">
        <v>871</v>
      </c>
      <c r="BT8" s="182" t="s">
        <v>871</v>
      </c>
      <c r="BU8" s="182" t="s">
        <v>2771</v>
      </c>
      <c r="BV8" s="182" t="s">
        <v>871</v>
      </c>
      <c r="BW8" s="182" t="s">
        <v>871</v>
      </c>
      <c r="BX8" s="182" t="s">
        <v>2772</v>
      </c>
      <c r="BY8" s="182" t="s">
        <v>871</v>
      </c>
      <c r="BZ8" s="182" t="s">
        <v>871</v>
      </c>
      <c r="CA8" s="182" t="s">
        <v>2773</v>
      </c>
      <c r="CB8" s="182" t="s">
        <v>871</v>
      </c>
      <c r="CC8" s="182" t="s">
        <v>871</v>
      </c>
      <c r="CD8" s="182" t="s">
        <v>2774</v>
      </c>
      <c r="CE8" s="182" t="s">
        <v>871</v>
      </c>
      <c r="CF8" s="182" t="s">
        <v>871</v>
      </c>
      <c r="CG8" s="182" t="s">
        <v>2775</v>
      </c>
      <c r="CH8" s="182" t="s">
        <v>871</v>
      </c>
      <c r="CI8" s="182" t="s">
        <v>871</v>
      </c>
      <c r="CJ8" s="182" t="s">
        <v>2776</v>
      </c>
      <c r="CK8" s="182" t="s">
        <v>871</v>
      </c>
      <c r="CL8" s="182" t="s">
        <v>871</v>
      </c>
      <c r="CM8" s="182" t="s">
        <v>2777</v>
      </c>
      <c r="CN8" s="182" t="s">
        <v>871</v>
      </c>
      <c r="CO8" s="182" t="s">
        <v>871</v>
      </c>
      <c r="CP8" s="182" t="s">
        <v>2778</v>
      </c>
      <c r="CQ8" s="182" t="s">
        <v>871</v>
      </c>
      <c r="CR8" s="182" t="s">
        <v>871</v>
      </c>
      <c r="CS8" s="182" t="s">
        <v>2779</v>
      </c>
      <c r="CT8" s="182" t="s">
        <v>871</v>
      </c>
      <c r="CU8" s="182" t="s">
        <v>871</v>
      </c>
      <c r="CV8" s="182" t="s">
        <v>2780</v>
      </c>
      <c r="CW8" s="182" t="s">
        <v>871</v>
      </c>
      <c r="CX8" s="182" t="s">
        <v>871</v>
      </c>
      <c r="CY8" s="182" t="s">
        <v>2781</v>
      </c>
      <c r="CZ8" s="182" t="s">
        <v>871</v>
      </c>
      <c r="DA8" s="182" t="s">
        <v>871</v>
      </c>
      <c r="DB8" s="182" t="s">
        <v>2782</v>
      </c>
      <c r="DC8" s="182" t="s">
        <v>871</v>
      </c>
      <c r="DD8" s="182" t="s">
        <v>871</v>
      </c>
      <c r="DE8" s="182" t="s">
        <v>2783</v>
      </c>
      <c r="DF8" s="182" t="s">
        <v>871</v>
      </c>
      <c r="DG8" s="182" t="s">
        <v>871</v>
      </c>
      <c r="DH8" s="182" t="s">
        <v>2784</v>
      </c>
      <c r="DI8" s="182" t="s">
        <v>871</v>
      </c>
      <c r="DJ8" s="182" t="s">
        <v>871</v>
      </c>
      <c r="DK8" s="182" t="s">
        <v>2785</v>
      </c>
      <c r="DL8" s="182" t="s">
        <v>871</v>
      </c>
      <c r="DM8" s="182" t="s">
        <v>871</v>
      </c>
      <c r="DN8" s="182" t="s">
        <v>2786</v>
      </c>
      <c r="DO8" s="182" t="s">
        <v>871</v>
      </c>
      <c r="DP8" s="182" t="s">
        <v>871</v>
      </c>
      <c r="DQ8" s="182" t="s">
        <v>2787</v>
      </c>
      <c r="DR8" s="182" t="s">
        <v>871</v>
      </c>
      <c r="DS8" s="182" t="s">
        <v>871</v>
      </c>
      <c r="DT8" s="182" t="s">
        <v>2788</v>
      </c>
      <c r="DU8" s="182" t="s">
        <v>871</v>
      </c>
      <c r="DV8" s="182" t="s">
        <v>871</v>
      </c>
      <c r="DW8" s="182" t="s">
        <v>2789</v>
      </c>
      <c r="DX8" s="182" t="s">
        <v>871</v>
      </c>
      <c r="DY8" s="182" t="s">
        <v>871</v>
      </c>
      <c r="DZ8" s="182" t="s">
        <v>2790</v>
      </c>
      <c r="EA8" s="182" t="s">
        <v>871</v>
      </c>
      <c r="EB8" s="182" t="s">
        <v>871</v>
      </c>
      <c r="EC8" s="182" t="s">
        <v>2791</v>
      </c>
      <c r="ED8" s="182" t="s">
        <v>871</v>
      </c>
      <c r="EE8" s="182" t="s">
        <v>871</v>
      </c>
      <c r="EF8" s="182" t="s">
        <v>2792</v>
      </c>
      <c r="EG8" s="182" t="s">
        <v>871</v>
      </c>
      <c r="EH8" s="182" t="s">
        <v>871</v>
      </c>
      <c r="EI8" s="182" t="s">
        <v>2793</v>
      </c>
      <c r="EJ8" s="182" t="s">
        <v>871</v>
      </c>
      <c r="EK8" s="182" t="s">
        <v>871</v>
      </c>
      <c r="EL8" s="182" t="s">
        <v>2794</v>
      </c>
      <c r="EM8" s="182" t="s">
        <v>871</v>
      </c>
      <c r="EN8" s="182" t="s">
        <v>871</v>
      </c>
      <c r="EO8" s="182" t="s">
        <v>2795</v>
      </c>
      <c r="EP8" s="182" t="s">
        <v>871</v>
      </c>
      <c r="EQ8" s="182" t="s">
        <v>871</v>
      </c>
      <c r="ER8" s="182" t="s">
        <v>2796</v>
      </c>
      <c r="ES8" s="182" t="s">
        <v>871</v>
      </c>
      <c r="ET8" s="182" t="s">
        <v>871</v>
      </c>
    </row>
    <row r="9" spans="1:150" x14ac:dyDescent="0.25">
      <c r="A9" s="1"/>
      <c r="B9" s="182" t="s">
        <v>2797</v>
      </c>
      <c r="C9" s="182" t="s">
        <v>3</v>
      </c>
      <c r="D9" s="182" t="s">
        <v>26</v>
      </c>
      <c r="E9" s="182" t="s">
        <v>2798</v>
      </c>
      <c r="F9" s="182" t="s">
        <v>2799</v>
      </c>
      <c r="G9" s="182" t="s">
        <v>2800</v>
      </c>
      <c r="H9" s="182" t="s">
        <v>2801</v>
      </c>
      <c r="I9" s="182" t="s">
        <v>2802</v>
      </c>
      <c r="J9" s="182" t="s">
        <v>2800</v>
      </c>
      <c r="K9" s="182" t="s">
        <v>2801</v>
      </c>
      <c r="L9" s="182" t="s">
        <v>2802</v>
      </c>
      <c r="M9" s="182" t="s">
        <v>2800</v>
      </c>
      <c r="N9" s="182" t="s">
        <v>2801</v>
      </c>
      <c r="O9" s="182" t="s">
        <v>2802</v>
      </c>
      <c r="P9" s="182" t="s">
        <v>2800</v>
      </c>
      <c r="Q9" s="182" t="s">
        <v>2801</v>
      </c>
      <c r="R9" s="182" t="s">
        <v>2802</v>
      </c>
      <c r="S9" s="182" t="s">
        <v>2800</v>
      </c>
      <c r="T9" s="182" t="s">
        <v>2801</v>
      </c>
      <c r="U9" s="182" t="s">
        <v>2802</v>
      </c>
      <c r="V9" s="182" t="s">
        <v>2800</v>
      </c>
      <c r="W9" s="182" t="s">
        <v>2801</v>
      </c>
      <c r="X9" s="182" t="s">
        <v>2802</v>
      </c>
      <c r="Y9" s="182" t="s">
        <v>2800</v>
      </c>
      <c r="Z9" s="182" t="s">
        <v>2801</v>
      </c>
      <c r="AA9" s="182" t="s">
        <v>2802</v>
      </c>
      <c r="AB9" s="182" t="s">
        <v>2800</v>
      </c>
      <c r="AC9" s="182" t="s">
        <v>2801</v>
      </c>
      <c r="AD9" s="182" t="s">
        <v>2802</v>
      </c>
      <c r="AE9" s="182" t="s">
        <v>2800</v>
      </c>
      <c r="AF9" s="182" t="s">
        <v>2801</v>
      </c>
      <c r="AG9" s="182" t="s">
        <v>2802</v>
      </c>
      <c r="AH9" s="182" t="s">
        <v>2800</v>
      </c>
      <c r="AI9" s="182" t="s">
        <v>2801</v>
      </c>
      <c r="AJ9" s="182" t="s">
        <v>2802</v>
      </c>
      <c r="AK9" s="182" t="s">
        <v>2800</v>
      </c>
      <c r="AL9" s="182" t="s">
        <v>2801</v>
      </c>
      <c r="AM9" s="182" t="s">
        <v>2802</v>
      </c>
      <c r="AN9" s="182" t="s">
        <v>2800</v>
      </c>
      <c r="AO9" s="182" t="s">
        <v>2801</v>
      </c>
      <c r="AP9" s="182" t="s">
        <v>2802</v>
      </c>
      <c r="AQ9" s="182" t="s">
        <v>2800</v>
      </c>
      <c r="AR9" s="182" t="s">
        <v>2801</v>
      </c>
      <c r="AS9" s="182" t="s">
        <v>2802</v>
      </c>
      <c r="AT9" s="182" t="s">
        <v>2800</v>
      </c>
      <c r="AU9" s="182" t="s">
        <v>2801</v>
      </c>
      <c r="AV9" s="182" t="s">
        <v>2802</v>
      </c>
      <c r="AW9" s="182" t="s">
        <v>2800</v>
      </c>
      <c r="AX9" s="182" t="s">
        <v>2801</v>
      </c>
      <c r="AY9" s="182" t="s">
        <v>2802</v>
      </c>
      <c r="AZ9" s="182" t="s">
        <v>2800</v>
      </c>
      <c r="BA9" s="182" t="s">
        <v>2801</v>
      </c>
      <c r="BB9" s="182" t="s">
        <v>2802</v>
      </c>
      <c r="BC9" s="182" t="s">
        <v>2800</v>
      </c>
      <c r="BD9" s="182" t="s">
        <v>2801</v>
      </c>
      <c r="BE9" s="182" t="s">
        <v>2802</v>
      </c>
      <c r="BF9" s="182" t="s">
        <v>2800</v>
      </c>
      <c r="BG9" s="182" t="s">
        <v>2801</v>
      </c>
      <c r="BH9" s="182" t="s">
        <v>2802</v>
      </c>
      <c r="BI9" s="182" t="s">
        <v>2800</v>
      </c>
      <c r="BJ9" s="182" t="s">
        <v>2801</v>
      </c>
      <c r="BK9" s="182" t="s">
        <v>2802</v>
      </c>
      <c r="BL9" s="182" t="s">
        <v>2800</v>
      </c>
      <c r="BM9" s="182" t="s">
        <v>2801</v>
      </c>
      <c r="BN9" s="182" t="s">
        <v>2802</v>
      </c>
      <c r="BO9" s="182" t="s">
        <v>2800</v>
      </c>
      <c r="BP9" s="182" t="s">
        <v>2801</v>
      </c>
      <c r="BQ9" s="182" t="s">
        <v>2802</v>
      </c>
      <c r="BR9" s="182" t="s">
        <v>2800</v>
      </c>
      <c r="BS9" s="182" t="s">
        <v>2801</v>
      </c>
      <c r="BT9" s="182" t="s">
        <v>2802</v>
      </c>
      <c r="BU9" s="182" t="s">
        <v>2800</v>
      </c>
      <c r="BV9" s="182" t="s">
        <v>2801</v>
      </c>
      <c r="BW9" s="182" t="s">
        <v>2802</v>
      </c>
      <c r="BX9" s="182" t="s">
        <v>2800</v>
      </c>
      <c r="BY9" s="182" t="s">
        <v>2801</v>
      </c>
      <c r="BZ9" s="182" t="s">
        <v>2802</v>
      </c>
      <c r="CA9" s="182" t="s">
        <v>2800</v>
      </c>
      <c r="CB9" s="182" t="s">
        <v>2801</v>
      </c>
      <c r="CC9" s="182" t="s">
        <v>2802</v>
      </c>
      <c r="CD9" s="182" t="s">
        <v>2800</v>
      </c>
      <c r="CE9" s="182" t="s">
        <v>2801</v>
      </c>
      <c r="CF9" s="182" t="s">
        <v>2802</v>
      </c>
      <c r="CG9" s="182" t="s">
        <v>2800</v>
      </c>
      <c r="CH9" s="182" t="s">
        <v>2801</v>
      </c>
      <c r="CI9" s="182" t="s">
        <v>2802</v>
      </c>
      <c r="CJ9" s="182" t="s">
        <v>2800</v>
      </c>
      <c r="CK9" s="182" t="s">
        <v>2801</v>
      </c>
      <c r="CL9" s="182" t="s">
        <v>2802</v>
      </c>
      <c r="CM9" s="182" t="s">
        <v>2800</v>
      </c>
      <c r="CN9" s="182" t="s">
        <v>2801</v>
      </c>
      <c r="CO9" s="182" t="s">
        <v>2802</v>
      </c>
      <c r="CP9" s="182" t="s">
        <v>2800</v>
      </c>
      <c r="CQ9" s="182" t="s">
        <v>2801</v>
      </c>
      <c r="CR9" s="182" t="s">
        <v>2802</v>
      </c>
      <c r="CS9" s="182" t="s">
        <v>2800</v>
      </c>
      <c r="CT9" s="182" t="s">
        <v>2801</v>
      </c>
      <c r="CU9" s="182" t="s">
        <v>2802</v>
      </c>
      <c r="CV9" s="182" t="s">
        <v>2800</v>
      </c>
      <c r="CW9" s="182" t="s">
        <v>2801</v>
      </c>
      <c r="CX9" s="182" t="s">
        <v>2802</v>
      </c>
      <c r="CY9" s="182" t="s">
        <v>2800</v>
      </c>
      <c r="CZ9" s="182" t="s">
        <v>2801</v>
      </c>
      <c r="DA9" s="182" t="s">
        <v>2802</v>
      </c>
      <c r="DB9" s="182" t="s">
        <v>2800</v>
      </c>
      <c r="DC9" s="182" t="s">
        <v>2801</v>
      </c>
      <c r="DD9" s="182" t="s">
        <v>2802</v>
      </c>
      <c r="DE9" s="182" t="s">
        <v>2800</v>
      </c>
      <c r="DF9" s="182" t="s">
        <v>2801</v>
      </c>
      <c r="DG9" s="182" t="s">
        <v>2802</v>
      </c>
      <c r="DH9" s="182" t="s">
        <v>2800</v>
      </c>
      <c r="DI9" s="182" t="s">
        <v>2801</v>
      </c>
      <c r="DJ9" s="182" t="s">
        <v>2802</v>
      </c>
      <c r="DK9" s="182" t="s">
        <v>2800</v>
      </c>
      <c r="DL9" s="182" t="s">
        <v>2801</v>
      </c>
      <c r="DM9" s="182" t="s">
        <v>2802</v>
      </c>
      <c r="DN9" s="182" t="s">
        <v>2800</v>
      </c>
      <c r="DO9" s="182" t="s">
        <v>2801</v>
      </c>
      <c r="DP9" s="182" t="s">
        <v>2802</v>
      </c>
      <c r="DQ9" s="182" t="s">
        <v>2800</v>
      </c>
      <c r="DR9" s="182" t="s">
        <v>2801</v>
      </c>
      <c r="DS9" s="182" t="s">
        <v>2802</v>
      </c>
      <c r="DT9" s="182" t="s">
        <v>2800</v>
      </c>
      <c r="DU9" s="182" t="s">
        <v>2801</v>
      </c>
      <c r="DV9" s="182" t="s">
        <v>2802</v>
      </c>
      <c r="DW9" s="182" t="s">
        <v>2800</v>
      </c>
      <c r="DX9" s="182" t="s">
        <v>2801</v>
      </c>
      <c r="DY9" s="182" t="s">
        <v>2802</v>
      </c>
      <c r="DZ9" s="182" t="s">
        <v>2800</v>
      </c>
      <c r="EA9" s="182" t="s">
        <v>2801</v>
      </c>
      <c r="EB9" s="182" t="s">
        <v>2802</v>
      </c>
      <c r="EC9" s="182" t="s">
        <v>2800</v>
      </c>
      <c r="ED9" s="182" t="s">
        <v>2801</v>
      </c>
      <c r="EE9" s="182" t="s">
        <v>2802</v>
      </c>
      <c r="EF9" s="182" t="s">
        <v>2800</v>
      </c>
      <c r="EG9" s="182" t="s">
        <v>2801</v>
      </c>
      <c r="EH9" s="182" t="s">
        <v>2802</v>
      </c>
      <c r="EI9" s="182" t="s">
        <v>2800</v>
      </c>
      <c r="EJ9" s="182" t="s">
        <v>2801</v>
      </c>
      <c r="EK9" s="182" t="s">
        <v>2802</v>
      </c>
      <c r="EL9" s="182" t="s">
        <v>2800</v>
      </c>
      <c r="EM9" s="182" t="s">
        <v>2801</v>
      </c>
      <c r="EN9" s="182" t="s">
        <v>2802</v>
      </c>
      <c r="EO9" s="182" t="s">
        <v>2800</v>
      </c>
      <c r="EP9" s="182" t="s">
        <v>2801</v>
      </c>
      <c r="EQ9" s="182" t="s">
        <v>2802</v>
      </c>
      <c r="ER9" s="182" t="s">
        <v>2800</v>
      </c>
      <c r="ES9" s="182" t="s">
        <v>2801</v>
      </c>
      <c r="ET9" s="182" t="s">
        <v>2802</v>
      </c>
    </row>
    <row r="10" spans="1:150" x14ac:dyDescent="0.25">
      <c r="A10" s="1"/>
      <c r="B10" s="183" t="s">
        <v>2803</v>
      </c>
      <c r="C10" s="183" t="s">
        <v>106</v>
      </c>
      <c r="D10" s="183" t="s">
        <v>109</v>
      </c>
      <c r="E10" s="183" t="s">
        <v>2804</v>
      </c>
      <c r="F10" s="183" t="s">
        <v>2805</v>
      </c>
      <c r="G10" s="183" t="s">
        <v>2806</v>
      </c>
      <c r="H10" s="183" t="s">
        <v>2807</v>
      </c>
      <c r="I10" s="183" t="s">
        <v>2808</v>
      </c>
      <c r="J10" s="183" t="s">
        <v>2806</v>
      </c>
      <c r="K10" s="183" t="s">
        <v>2807</v>
      </c>
      <c r="L10" s="183" t="s">
        <v>2697</v>
      </c>
      <c r="M10" s="183" t="s">
        <v>2806</v>
      </c>
      <c r="N10" s="183" t="s">
        <v>2807</v>
      </c>
      <c r="O10" s="183" t="s">
        <v>2809</v>
      </c>
      <c r="P10" s="183" t="s">
        <v>2806</v>
      </c>
      <c r="Q10" s="183" t="s">
        <v>2807</v>
      </c>
      <c r="R10" s="183" t="s">
        <v>2809</v>
      </c>
      <c r="S10" s="183" t="s">
        <v>2806</v>
      </c>
      <c r="T10" s="183" t="s">
        <v>2807</v>
      </c>
      <c r="U10" s="183" t="s">
        <v>2810</v>
      </c>
      <c r="V10" s="183" t="s">
        <v>2806</v>
      </c>
      <c r="W10" s="183" t="s">
        <v>2807</v>
      </c>
      <c r="X10" s="183" t="s">
        <v>2811</v>
      </c>
      <c r="Y10" s="183" t="s">
        <v>2806</v>
      </c>
      <c r="Z10" s="183" t="s">
        <v>2807</v>
      </c>
      <c r="AA10" s="183" t="s">
        <v>2809</v>
      </c>
      <c r="AB10" s="183" t="s">
        <v>2806</v>
      </c>
      <c r="AC10" s="183" t="s">
        <v>2807</v>
      </c>
      <c r="AD10" s="183" t="s">
        <v>2809</v>
      </c>
      <c r="AE10" s="183" t="s">
        <v>2806</v>
      </c>
      <c r="AF10" s="183" t="s">
        <v>2812</v>
      </c>
      <c r="AG10" s="183" t="s">
        <v>2697</v>
      </c>
      <c r="AH10" s="183" t="s">
        <v>2806</v>
      </c>
      <c r="AI10" s="183" t="s">
        <v>2807</v>
      </c>
      <c r="AJ10" s="183" t="s">
        <v>2809</v>
      </c>
      <c r="AK10" s="183" t="s">
        <v>2806</v>
      </c>
      <c r="AL10" s="183" t="s">
        <v>2807</v>
      </c>
      <c r="AM10" s="183" t="s">
        <v>2809</v>
      </c>
      <c r="AN10" s="183" t="s">
        <v>2806</v>
      </c>
      <c r="AO10" s="183" t="s">
        <v>2807</v>
      </c>
      <c r="AP10" s="183" t="s">
        <v>2697</v>
      </c>
      <c r="AQ10" s="183" t="s">
        <v>2806</v>
      </c>
      <c r="AR10" s="183" t="s">
        <v>2813</v>
      </c>
      <c r="AS10" s="183" t="s">
        <v>2697</v>
      </c>
      <c r="AT10" s="183" t="s">
        <v>2806</v>
      </c>
      <c r="AU10" s="183" t="s">
        <v>2813</v>
      </c>
      <c r="AV10" s="183" t="s">
        <v>2697</v>
      </c>
      <c r="AW10" s="183" t="s">
        <v>2806</v>
      </c>
      <c r="AX10" s="183" t="s">
        <v>2813</v>
      </c>
      <c r="AY10" s="183" t="s">
        <v>2814</v>
      </c>
      <c r="AZ10" s="183" t="s">
        <v>2806</v>
      </c>
      <c r="BA10" s="183" t="s">
        <v>2813</v>
      </c>
      <c r="BB10" s="183" t="s">
        <v>2815</v>
      </c>
      <c r="BC10" s="183" t="s">
        <v>2806</v>
      </c>
      <c r="BD10" s="183" t="s">
        <v>2816</v>
      </c>
      <c r="BE10" s="183" t="s">
        <v>2817</v>
      </c>
      <c r="BF10" s="183" t="s">
        <v>2806</v>
      </c>
      <c r="BG10" s="183" t="s">
        <v>2818</v>
      </c>
      <c r="BH10" s="183" t="s">
        <v>2819</v>
      </c>
      <c r="BI10" s="183" t="s">
        <v>2806</v>
      </c>
      <c r="BJ10" s="183" t="s">
        <v>2813</v>
      </c>
      <c r="BK10" s="183" t="s">
        <v>2820</v>
      </c>
      <c r="BL10" s="183" t="s">
        <v>2806</v>
      </c>
      <c r="BM10" s="183" t="s">
        <v>2813</v>
      </c>
      <c r="BN10" s="183" t="s">
        <v>2820</v>
      </c>
      <c r="BO10" s="183" t="s">
        <v>2806</v>
      </c>
      <c r="BP10" s="183" t="s">
        <v>2813</v>
      </c>
      <c r="BQ10" s="183" t="s">
        <v>2820</v>
      </c>
      <c r="BR10" s="183" t="s">
        <v>2806</v>
      </c>
      <c r="BS10" s="183" t="s">
        <v>2813</v>
      </c>
      <c r="BT10" s="183" t="s">
        <v>2820</v>
      </c>
      <c r="BU10" s="183" t="s">
        <v>2806</v>
      </c>
      <c r="BV10" s="183" t="s">
        <v>2821</v>
      </c>
      <c r="BW10" s="183" t="s">
        <v>2822</v>
      </c>
      <c r="BX10" s="183" t="s">
        <v>2806</v>
      </c>
      <c r="BY10" s="183" t="s">
        <v>2821</v>
      </c>
      <c r="BZ10" s="183" t="s">
        <v>2822</v>
      </c>
      <c r="CA10" s="183" t="s">
        <v>2806</v>
      </c>
      <c r="CB10" s="183" t="s">
        <v>2821</v>
      </c>
      <c r="CC10" s="183" t="s">
        <v>2822</v>
      </c>
      <c r="CD10" s="183" t="s">
        <v>2806</v>
      </c>
      <c r="CE10" s="183" t="s">
        <v>2821</v>
      </c>
      <c r="CF10" s="183" t="s">
        <v>2822</v>
      </c>
      <c r="CG10" s="183" t="s">
        <v>2806</v>
      </c>
      <c r="CH10" s="183" t="s">
        <v>2821</v>
      </c>
      <c r="CI10" s="183" t="s">
        <v>2823</v>
      </c>
      <c r="CJ10" s="183" t="s">
        <v>2806</v>
      </c>
      <c r="CK10" s="183" t="s">
        <v>2821</v>
      </c>
      <c r="CL10" s="183" t="s">
        <v>2822</v>
      </c>
      <c r="CM10" s="183" t="s">
        <v>2806</v>
      </c>
      <c r="CN10" s="183" t="s">
        <v>2821</v>
      </c>
      <c r="CO10" s="183" t="s">
        <v>2824</v>
      </c>
      <c r="CP10" s="183" t="s">
        <v>2806</v>
      </c>
      <c r="CQ10" s="183" t="s">
        <v>2821</v>
      </c>
      <c r="CR10" s="183" t="s">
        <v>2824</v>
      </c>
      <c r="CS10" s="183" t="s">
        <v>2806</v>
      </c>
      <c r="CT10" s="183" t="s">
        <v>2821</v>
      </c>
      <c r="CU10" s="183" t="s">
        <v>2824</v>
      </c>
      <c r="CV10" s="183" t="s">
        <v>2806</v>
      </c>
      <c r="CW10" s="183" t="s">
        <v>2821</v>
      </c>
      <c r="CX10" s="183" t="s">
        <v>2824</v>
      </c>
      <c r="CY10" s="183" t="s">
        <v>2806</v>
      </c>
      <c r="CZ10" s="183" t="s">
        <v>2821</v>
      </c>
      <c r="DA10" s="183" t="s">
        <v>2824</v>
      </c>
      <c r="DB10" s="183" t="s">
        <v>2806</v>
      </c>
      <c r="DC10" s="183" t="s">
        <v>2821</v>
      </c>
      <c r="DD10" s="183" t="s">
        <v>2824</v>
      </c>
      <c r="DE10" s="183" t="s">
        <v>2806</v>
      </c>
      <c r="DF10" s="183" t="s">
        <v>2821</v>
      </c>
      <c r="DG10" s="183" t="s">
        <v>2824</v>
      </c>
      <c r="DH10" s="183" t="s">
        <v>2806</v>
      </c>
      <c r="DI10" s="183" t="s">
        <v>2821</v>
      </c>
      <c r="DJ10" s="183" t="s">
        <v>2824</v>
      </c>
      <c r="DK10" s="183" t="s">
        <v>2806</v>
      </c>
      <c r="DL10" s="183" t="s">
        <v>2821</v>
      </c>
      <c r="DM10" s="183" t="s">
        <v>2824</v>
      </c>
      <c r="DN10" s="183" t="s">
        <v>2806</v>
      </c>
      <c r="DO10" s="183" t="s">
        <v>2821</v>
      </c>
      <c r="DP10" s="183" t="s">
        <v>2824</v>
      </c>
      <c r="DQ10" s="183" t="s">
        <v>2806</v>
      </c>
      <c r="DR10" s="183" t="s">
        <v>2825</v>
      </c>
      <c r="DS10" s="183" t="s">
        <v>2826</v>
      </c>
      <c r="DT10" s="183" t="s">
        <v>2806</v>
      </c>
      <c r="DU10" s="183" t="s">
        <v>2825</v>
      </c>
      <c r="DV10" s="183" t="s">
        <v>2826</v>
      </c>
      <c r="DW10" s="183" t="s">
        <v>2806</v>
      </c>
      <c r="DX10" s="183" t="s">
        <v>2825</v>
      </c>
      <c r="DY10" s="183" t="s">
        <v>2827</v>
      </c>
      <c r="DZ10" s="183" t="s">
        <v>2806</v>
      </c>
      <c r="EA10" s="183" t="s">
        <v>2825</v>
      </c>
      <c r="EB10" s="183" t="s">
        <v>2828</v>
      </c>
      <c r="EC10" s="183" t="s">
        <v>2806</v>
      </c>
      <c r="ED10" s="183" t="s">
        <v>2825</v>
      </c>
      <c r="EE10" s="183" t="s">
        <v>2828</v>
      </c>
      <c r="EF10" s="183" t="s">
        <v>2806</v>
      </c>
      <c r="EG10" s="183" t="s">
        <v>2825</v>
      </c>
      <c r="EH10" s="183" t="s">
        <v>2828</v>
      </c>
      <c r="EI10" s="183" t="s">
        <v>2806</v>
      </c>
      <c r="EJ10" s="183" t="s">
        <v>2807</v>
      </c>
      <c r="EK10" s="183" t="s">
        <v>2829</v>
      </c>
      <c r="EL10" s="183" t="s">
        <v>2806</v>
      </c>
      <c r="EM10" s="183" t="s">
        <v>2807</v>
      </c>
      <c r="EN10" s="183" t="s">
        <v>2829</v>
      </c>
      <c r="EO10" s="183" t="s">
        <v>2806</v>
      </c>
      <c r="EP10" s="183" t="s">
        <v>2807</v>
      </c>
      <c r="EQ10" s="183" t="s">
        <v>2830</v>
      </c>
      <c r="ER10" s="183" t="s">
        <v>2806</v>
      </c>
      <c r="ES10" s="183" t="s">
        <v>2807</v>
      </c>
      <c r="ET10" s="183" t="s">
        <v>2831</v>
      </c>
    </row>
    <row r="11" spans="1:150" x14ac:dyDescent="0.25">
      <c r="A11" s="1"/>
      <c r="B11" s="184" t="s">
        <v>2832</v>
      </c>
      <c r="C11" s="184" t="s">
        <v>106</v>
      </c>
      <c r="D11" s="184" t="s">
        <v>109</v>
      </c>
      <c r="E11" s="184" t="s">
        <v>2833</v>
      </c>
      <c r="F11" s="184" t="s">
        <v>2834</v>
      </c>
      <c r="G11" s="185" t="s">
        <v>2806</v>
      </c>
      <c r="H11" s="185" t="s">
        <v>871</v>
      </c>
      <c r="I11" s="185" t="s">
        <v>871</v>
      </c>
      <c r="J11" s="185" t="s">
        <v>2806</v>
      </c>
      <c r="K11" s="185" t="s">
        <v>871</v>
      </c>
      <c r="L11" s="185" t="s">
        <v>871</v>
      </c>
      <c r="M11" s="185" t="s">
        <v>2806</v>
      </c>
      <c r="N11" s="185" t="s">
        <v>871</v>
      </c>
      <c r="O11" s="185" t="s">
        <v>871</v>
      </c>
      <c r="P11" s="185" t="s">
        <v>2806</v>
      </c>
      <c r="Q11" s="185" t="s">
        <v>871</v>
      </c>
      <c r="R11" s="185" t="s">
        <v>871</v>
      </c>
      <c r="S11" s="185" t="s">
        <v>2806</v>
      </c>
      <c r="T11" s="185" t="s">
        <v>871</v>
      </c>
      <c r="U11" s="185" t="s">
        <v>871</v>
      </c>
      <c r="V11" s="185" t="s">
        <v>2806</v>
      </c>
      <c r="W11" s="185" t="s">
        <v>871</v>
      </c>
      <c r="X11" s="185" t="s">
        <v>871</v>
      </c>
      <c r="Y11" s="185" t="s">
        <v>2806</v>
      </c>
      <c r="Z11" s="185" t="s">
        <v>871</v>
      </c>
      <c r="AA11" s="185" t="s">
        <v>871</v>
      </c>
      <c r="AB11" s="185" t="s">
        <v>2806</v>
      </c>
      <c r="AC11" s="185" t="s">
        <v>871</v>
      </c>
      <c r="AD11" s="185" t="s">
        <v>871</v>
      </c>
      <c r="AE11" s="185" t="s">
        <v>2806</v>
      </c>
      <c r="AF11" s="185" t="s">
        <v>871</v>
      </c>
      <c r="AG11" s="185" t="s">
        <v>871</v>
      </c>
      <c r="AH11" s="185" t="s">
        <v>2806</v>
      </c>
      <c r="AI11" s="185" t="s">
        <v>871</v>
      </c>
      <c r="AJ11" s="185" t="s">
        <v>871</v>
      </c>
      <c r="AK11" s="185" t="s">
        <v>2806</v>
      </c>
      <c r="AL11" s="185" t="s">
        <v>871</v>
      </c>
      <c r="AM11" s="185" t="s">
        <v>871</v>
      </c>
      <c r="AN11" s="185" t="s">
        <v>2806</v>
      </c>
      <c r="AO11" s="185" t="s">
        <v>871</v>
      </c>
      <c r="AP11" s="185" t="s">
        <v>871</v>
      </c>
      <c r="AQ11" s="185" t="s">
        <v>2806</v>
      </c>
      <c r="AR11" s="185" t="s">
        <v>871</v>
      </c>
      <c r="AS11" s="185" t="s">
        <v>871</v>
      </c>
      <c r="AT11" s="185" t="s">
        <v>2806</v>
      </c>
      <c r="AU11" s="185" t="s">
        <v>871</v>
      </c>
      <c r="AV11" s="185" t="s">
        <v>871</v>
      </c>
      <c r="AW11" s="185" t="s">
        <v>2806</v>
      </c>
      <c r="AX11" s="185" t="s">
        <v>871</v>
      </c>
      <c r="AY11" s="185" t="s">
        <v>871</v>
      </c>
      <c r="AZ11" s="185" t="s">
        <v>2806</v>
      </c>
      <c r="BA11" s="185" t="s">
        <v>871</v>
      </c>
      <c r="BB11" s="185" t="s">
        <v>871</v>
      </c>
      <c r="BC11" s="185" t="s">
        <v>2806</v>
      </c>
      <c r="BD11" s="185" t="s">
        <v>871</v>
      </c>
      <c r="BE11" s="185" t="s">
        <v>871</v>
      </c>
      <c r="BF11" s="185" t="s">
        <v>2806</v>
      </c>
      <c r="BG11" s="185" t="s">
        <v>871</v>
      </c>
      <c r="BH11" s="185" t="s">
        <v>871</v>
      </c>
      <c r="BI11" s="185" t="s">
        <v>2806</v>
      </c>
      <c r="BJ11" s="185" t="s">
        <v>871</v>
      </c>
      <c r="BK11" s="185" t="s">
        <v>871</v>
      </c>
      <c r="BL11" s="185" t="s">
        <v>2806</v>
      </c>
      <c r="BM11" s="185" t="s">
        <v>871</v>
      </c>
      <c r="BN11" s="185" t="s">
        <v>871</v>
      </c>
      <c r="BO11" s="185" t="s">
        <v>2806</v>
      </c>
      <c r="BP11" s="185" t="s">
        <v>871</v>
      </c>
      <c r="BQ11" s="185" t="s">
        <v>871</v>
      </c>
      <c r="BR11" s="185" t="s">
        <v>2806</v>
      </c>
      <c r="BS11" s="185" t="s">
        <v>871</v>
      </c>
      <c r="BT11" s="185" t="s">
        <v>871</v>
      </c>
      <c r="BU11" s="185" t="s">
        <v>2806</v>
      </c>
      <c r="BV11" s="185" t="s">
        <v>871</v>
      </c>
      <c r="BW11" s="185" t="s">
        <v>871</v>
      </c>
      <c r="BX11" s="185" t="s">
        <v>2806</v>
      </c>
      <c r="BY11" s="185" t="s">
        <v>871</v>
      </c>
      <c r="BZ11" s="185" t="s">
        <v>871</v>
      </c>
      <c r="CA11" s="185" t="s">
        <v>2806</v>
      </c>
      <c r="CB11" s="185" t="s">
        <v>871</v>
      </c>
      <c r="CC11" s="185" t="s">
        <v>871</v>
      </c>
      <c r="CD11" s="185" t="s">
        <v>2806</v>
      </c>
      <c r="CE11" s="185" t="s">
        <v>871</v>
      </c>
      <c r="CF11" s="185" t="s">
        <v>871</v>
      </c>
      <c r="CG11" s="185" t="s">
        <v>2806</v>
      </c>
      <c r="CH11" s="185" t="s">
        <v>871</v>
      </c>
      <c r="CI11" s="185" t="s">
        <v>871</v>
      </c>
      <c r="CJ11" s="185" t="s">
        <v>2806</v>
      </c>
      <c r="CK11" s="185" t="s">
        <v>871</v>
      </c>
      <c r="CL11" s="185" t="s">
        <v>871</v>
      </c>
      <c r="CM11" s="185" t="s">
        <v>2806</v>
      </c>
      <c r="CN11" s="185" t="s">
        <v>871</v>
      </c>
      <c r="CO11" s="185" t="s">
        <v>871</v>
      </c>
      <c r="CP11" s="185" t="s">
        <v>2806</v>
      </c>
      <c r="CQ11" s="185" t="s">
        <v>871</v>
      </c>
      <c r="CR11" s="185" t="s">
        <v>871</v>
      </c>
      <c r="CS11" s="185" t="s">
        <v>2806</v>
      </c>
      <c r="CT11" s="185" t="s">
        <v>871</v>
      </c>
      <c r="CU11" s="185" t="s">
        <v>871</v>
      </c>
      <c r="CV11" s="185" t="s">
        <v>2806</v>
      </c>
      <c r="CW11" s="185" t="s">
        <v>871</v>
      </c>
      <c r="CX11" s="185" t="s">
        <v>871</v>
      </c>
      <c r="CY11" s="185" t="s">
        <v>2806</v>
      </c>
      <c r="CZ11" s="185" t="s">
        <v>871</v>
      </c>
      <c r="DA11" s="185" t="s">
        <v>871</v>
      </c>
      <c r="DB11" s="185" t="s">
        <v>2806</v>
      </c>
      <c r="DC11" s="185" t="s">
        <v>871</v>
      </c>
      <c r="DD11" s="185" t="s">
        <v>871</v>
      </c>
      <c r="DE11" s="185" t="s">
        <v>2806</v>
      </c>
      <c r="DF11" s="185" t="s">
        <v>871</v>
      </c>
      <c r="DG11" s="185" t="s">
        <v>871</v>
      </c>
      <c r="DH11" s="185" t="s">
        <v>2806</v>
      </c>
      <c r="DI11" s="185" t="s">
        <v>871</v>
      </c>
      <c r="DJ11" s="185" t="s">
        <v>871</v>
      </c>
      <c r="DK11" s="185" t="s">
        <v>2806</v>
      </c>
      <c r="DL11" s="185" t="s">
        <v>871</v>
      </c>
      <c r="DM11" s="185" t="s">
        <v>871</v>
      </c>
      <c r="DN11" s="185" t="s">
        <v>2806</v>
      </c>
      <c r="DO11" s="185" t="s">
        <v>871</v>
      </c>
      <c r="DP11" s="185" t="s">
        <v>871</v>
      </c>
      <c r="DQ11" s="185" t="s">
        <v>2806</v>
      </c>
      <c r="DR11" s="185" t="s">
        <v>871</v>
      </c>
      <c r="DS11" s="185" t="s">
        <v>871</v>
      </c>
      <c r="DT11" s="185" t="s">
        <v>2806</v>
      </c>
      <c r="DU11" s="185" t="s">
        <v>871</v>
      </c>
      <c r="DV11" s="185" t="s">
        <v>871</v>
      </c>
      <c r="DW11" s="185" t="s">
        <v>2806</v>
      </c>
      <c r="DX11" s="185" t="s">
        <v>871</v>
      </c>
      <c r="DY11" s="185" t="s">
        <v>871</v>
      </c>
      <c r="DZ11" s="185" t="s">
        <v>2806</v>
      </c>
      <c r="EA11" s="185" t="s">
        <v>871</v>
      </c>
      <c r="EB11" s="185" t="s">
        <v>871</v>
      </c>
      <c r="EC11" s="185" t="s">
        <v>2806</v>
      </c>
      <c r="ED11" s="185" t="s">
        <v>871</v>
      </c>
      <c r="EE11" s="185" t="s">
        <v>871</v>
      </c>
      <c r="EF11" s="185" t="s">
        <v>2806</v>
      </c>
      <c r="EG11" s="185" t="s">
        <v>871</v>
      </c>
      <c r="EH11" s="185" t="s">
        <v>871</v>
      </c>
      <c r="EI11" s="185" t="s">
        <v>2806</v>
      </c>
      <c r="EJ11" s="185" t="s">
        <v>871</v>
      </c>
      <c r="EK11" s="185" t="s">
        <v>871</v>
      </c>
      <c r="EL11" s="185" t="s">
        <v>2806</v>
      </c>
      <c r="EM11" s="185" t="s">
        <v>871</v>
      </c>
      <c r="EN11" s="185" t="s">
        <v>871</v>
      </c>
      <c r="EO11" s="185" t="s">
        <v>2806</v>
      </c>
      <c r="EP11" s="185" t="s">
        <v>871</v>
      </c>
      <c r="EQ11" s="185" t="s">
        <v>871</v>
      </c>
      <c r="ER11" s="185" t="s">
        <v>2806</v>
      </c>
      <c r="ES11" s="185" t="s">
        <v>871</v>
      </c>
      <c r="ET11" s="185" t="s">
        <v>871</v>
      </c>
    </row>
    <row r="12" spans="1:150" x14ac:dyDescent="0.25">
      <c r="A12" s="1"/>
      <c r="B12" s="184" t="s">
        <v>2835</v>
      </c>
      <c r="C12" s="184" t="s">
        <v>106</v>
      </c>
      <c r="D12" s="184" t="s">
        <v>109</v>
      </c>
      <c r="E12" s="184" t="s">
        <v>2836</v>
      </c>
      <c r="F12" s="184" t="s">
        <v>2837</v>
      </c>
      <c r="G12" s="185" t="s">
        <v>2806</v>
      </c>
      <c r="H12" s="185" t="s">
        <v>871</v>
      </c>
      <c r="I12" s="185" t="s">
        <v>871</v>
      </c>
      <c r="J12" s="185" t="s">
        <v>2806</v>
      </c>
      <c r="K12" s="185" t="s">
        <v>871</v>
      </c>
      <c r="L12" s="185" t="s">
        <v>871</v>
      </c>
      <c r="M12" s="185" t="s">
        <v>2806</v>
      </c>
      <c r="N12" s="185" t="s">
        <v>871</v>
      </c>
      <c r="O12" s="185" t="s">
        <v>871</v>
      </c>
      <c r="P12" s="185" t="s">
        <v>2806</v>
      </c>
      <c r="Q12" s="185" t="s">
        <v>871</v>
      </c>
      <c r="R12" s="185" t="s">
        <v>871</v>
      </c>
      <c r="S12" s="185" t="s">
        <v>2806</v>
      </c>
      <c r="T12" s="185" t="s">
        <v>871</v>
      </c>
      <c r="U12" s="185" t="s">
        <v>871</v>
      </c>
      <c r="V12" s="185" t="s">
        <v>2806</v>
      </c>
      <c r="W12" s="185" t="s">
        <v>871</v>
      </c>
      <c r="X12" s="185" t="s">
        <v>871</v>
      </c>
      <c r="Y12" s="185" t="s">
        <v>2806</v>
      </c>
      <c r="Z12" s="185" t="s">
        <v>871</v>
      </c>
      <c r="AA12" s="185" t="s">
        <v>871</v>
      </c>
      <c r="AB12" s="185" t="s">
        <v>2806</v>
      </c>
      <c r="AC12" s="185" t="s">
        <v>871</v>
      </c>
      <c r="AD12" s="185" t="s">
        <v>871</v>
      </c>
      <c r="AE12" s="185" t="s">
        <v>2806</v>
      </c>
      <c r="AF12" s="185" t="s">
        <v>871</v>
      </c>
      <c r="AG12" s="185" t="s">
        <v>871</v>
      </c>
      <c r="AH12" s="185" t="s">
        <v>2806</v>
      </c>
      <c r="AI12" s="185" t="s">
        <v>871</v>
      </c>
      <c r="AJ12" s="185" t="s">
        <v>871</v>
      </c>
      <c r="AK12" s="185" t="s">
        <v>2806</v>
      </c>
      <c r="AL12" s="185" t="s">
        <v>871</v>
      </c>
      <c r="AM12" s="185" t="s">
        <v>871</v>
      </c>
      <c r="AN12" s="185" t="s">
        <v>2806</v>
      </c>
      <c r="AO12" s="185" t="s">
        <v>871</v>
      </c>
      <c r="AP12" s="185" t="s">
        <v>871</v>
      </c>
      <c r="AQ12" s="185" t="s">
        <v>2806</v>
      </c>
      <c r="AR12" s="185" t="s">
        <v>871</v>
      </c>
      <c r="AS12" s="185" t="s">
        <v>871</v>
      </c>
      <c r="AT12" s="185" t="s">
        <v>2806</v>
      </c>
      <c r="AU12" s="185" t="s">
        <v>871</v>
      </c>
      <c r="AV12" s="185" t="s">
        <v>871</v>
      </c>
      <c r="AW12" s="185" t="s">
        <v>2806</v>
      </c>
      <c r="AX12" s="185" t="s">
        <v>871</v>
      </c>
      <c r="AY12" s="185" t="s">
        <v>871</v>
      </c>
      <c r="AZ12" s="185" t="s">
        <v>2806</v>
      </c>
      <c r="BA12" s="185" t="s">
        <v>871</v>
      </c>
      <c r="BB12" s="185" t="s">
        <v>871</v>
      </c>
      <c r="BC12" s="185" t="s">
        <v>2806</v>
      </c>
      <c r="BD12" s="185" t="s">
        <v>871</v>
      </c>
      <c r="BE12" s="185" t="s">
        <v>871</v>
      </c>
      <c r="BF12" s="185" t="s">
        <v>2806</v>
      </c>
      <c r="BG12" s="185" t="s">
        <v>871</v>
      </c>
      <c r="BH12" s="185" t="s">
        <v>871</v>
      </c>
      <c r="BI12" s="185" t="s">
        <v>2806</v>
      </c>
      <c r="BJ12" s="185" t="s">
        <v>871</v>
      </c>
      <c r="BK12" s="185" t="s">
        <v>871</v>
      </c>
      <c r="BL12" s="185" t="s">
        <v>2806</v>
      </c>
      <c r="BM12" s="185" t="s">
        <v>871</v>
      </c>
      <c r="BN12" s="185" t="s">
        <v>871</v>
      </c>
      <c r="BO12" s="185" t="s">
        <v>2806</v>
      </c>
      <c r="BP12" s="185" t="s">
        <v>871</v>
      </c>
      <c r="BQ12" s="185" t="s">
        <v>871</v>
      </c>
      <c r="BR12" s="185" t="s">
        <v>2806</v>
      </c>
      <c r="BS12" s="185" t="s">
        <v>871</v>
      </c>
      <c r="BT12" s="185" t="s">
        <v>871</v>
      </c>
      <c r="BU12" s="185" t="s">
        <v>2806</v>
      </c>
      <c r="BV12" s="185" t="s">
        <v>871</v>
      </c>
      <c r="BW12" s="185" t="s">
        <v>871</v>
      </c>
      <c r="BX12" s="185" t="s">
        <v>2806</v>
      </c>
      <c r="BY12" s="185" t="s">
        <v>871</v>
      </c>
      <c r="BZ12" s="185" t="s">
        <v>871</v>
      </c>
      <c r="CA12" s="185" t="s">
        <v>2806</v>
      </c>
      <c r="CB12" s="185" t="s">
        <v>871</v>
      </c>
      <c r="CC12" s="185" t="s">
        <v>871</v>
      </c>
      <c r="CD12" s="185" t="s">
        <v>2806</v>
      </c>
      <c r="CE12" s="185" t="s">
        <v>871</v>
      </c>
      <c r="CF12" s="185" t="s">
        <v>871</v>
      </c>
      <c r="CG12" s="185" t="s">
        <v>2806</v>
      </c>
      <c r="CH12" s="185" t="s">
        <v>871</v>
      </c>
      <c r="CI12" s="185" t="s">
        <v>871</v>
      </c>
      <c r="CJ12" s="185" t="s">
        <v>2806</v>
      </c>
      <c r="CK12" s="185" t="s">
        <v>871</v>
      </c>
      <c r="CL12" s="185" t="s">
        <v>871</v>
      </c>
      <c r="CM12" s="185" t="s">
        <v>2806</v>
      </c>
      <c r="CN12" s="185" t="s">
        <v>871</v>
      </c>
      <c r="CO12" s="185" t="s">
        <v>871</v>
      </c>
      <c r="CP12" s="185" t="s">
        <v>2806</v>
      </c>
      <c r="CQ12" s="185" t="s">
        <v>871</v>
      </c>
      <c r="CR12" s="185" t="s">
        <v>871</v>
      </c>
      <c r="CS12" s="185" t="s">
        <v>2806</v>
      </c>
      <c r="CT12" s="185" t="s">
        <v>871</v>
      </c>
      <c r="CU12" s="185" t="s">
        <v>871</v>
      </c>
      <c r="CV12" s="185" t="s">
        <v>2806</v>
      </c>
      <c r="CW12" s="185" t="s">
        <v>871</v>
      </c>
      <c r="CX12" s="185" t="s">
        <v>871</v>
      </c>
      <c r="CY12" s="185" t="s">
        <v>2806</v>
      </c>
      <c r="CZ12" s="185" t="s">
        <v>871</v>
      </c>
      <c r="DA12" s="185" t="s">
        <v>871</v>
      </c>
      <c r="DB12" s="185" t="s">
        <v>2806</v>
      </c>
      <c r="DC12" s="185" t="s">
        <v>871</v>
      </c>
      <c r="DD12" s="185" t="s">
        <v>871</v>
      </c>
      <c r="DE12" s="185" t="s">
        <v>2806</v>
      </c>
      <c r="DF12" s="185" t="s">
        <v>871</v>
      </c>
      <c r="DG12" s="185" t="s">
        <v>871</v>
      </c>
      <c r="DH12" s="185" t="s">
        <v>2806</v>
      </c>
      <c r="DI12" s="185" t="s">
        <v>871</v>
      </c>
      <c r="DJ12" s="185" t="s">
        <v>871</v>
      </c>
      <c r="DK12" s="185" t="s">
        <v>2806</v>
      </c>
      <c r="DL12" s="185" t="s">
        <v>871</v>
      </c>
      <c r="DM12" s="185" t="s">
        <v>871</v>
      </c>
      <c r="DN12" s="185" t="s">
        <v>2806</v>
      </c>
      <c r="DO12" s="185" t="s">
        <v>871</v>
      </c>
      <c r="DP12" s="185" t="s">
        <v>871</v>
      </c>
      <c r="DQ12" s="185" t="s">
        <v>2806</v>
      </c>
      <c r="DR12" s="185" t="s">
        <v>871</v>
      </c>
      <c r="DS12" s="185" t="s">
        <v>871</v>
      </c>
      <c r="DT12" s="185" t="s">
        <v>2806</v>
      </c>
      <c r="DU12" s="185" t="s">
        <v>871</v>
      </c>
      <c r="DV12" s="185" t="s">
        <v>871</v>
      </c>
      <c r="DW12" s="185" t="s">
        <v>2806</v>
      </c>
      <c r="DX12" s="185" t="s">
        <v>871</v>
      </c>
      <c r="DY12" s="185" t="s">
        <v>871</v>
      </c>
      <c r="DZ12" s="185" t="s">
        <v>2806</v>
      </c>
      <c r="EA12" s="185" t="s">
        <v>871</v>
      </c>
      <c r="EB12" s="185" t="s">
        <v>871</v>
      </c>
      <c r="EC12" s="185" t="s">
        <v>2806</v>
      </c>
      <c r="ED12" s="185" t="s">
        <v>871</v>
      </c>
      <c r="EE12" s="185" t="s">
        <v>871</v>
      </c>
      <c r="EF12" s="185" t="s">
        <v>2806</v>
      </c>
      <c r="EG12" s="185" t="s">
        <v>871</v>
      </c>
      <c r="EH12" s="185" t="s">
        <v>871</v>
      </c>
      <c r="EI12" s="185" t="s">
        <v>2806</v>
      </c>
      <c r="EJ12" s="185" t="s">
        <v>871</v>
      </c>
      <c r="EK12" s="185" t="s">
        <v>871</v>
      </c>
      <c r="EL12" s="185" t="s">
        <v>2806</v>
      </c>
      <c r="EM12" s="185" t="s">
        <v>871</v>
      </c>
      <c r="EN12" s="185" t="s">
        <v>871</v>
      </c>
      <c r="EO12" s="185" t="s">
        <v>2806</v>
      </c>
      <c r="EP12" s="185" t="s">
        <v>871</v>
      </c>
      <c r="EQ12" s="185" t="s">
        <v>871</v>
      </c>
      <c r="ER12" s="185" t="s">
        <v>2806</v>
      </c>
      <c r="ES12" s="185" t="s">
        <v>871</v>
      </c>
      <c r="ET12" s="185" t="s">
        <v>871</v>
      </c>
    </row>
    <row r="13" spans="1:150" x14ac:dyDescent="0.25">
      <c r="A13" s="1"/>
      <c r="B13" s="184" t="s">
        <v>2838</v>
      </c>
      <c r="C13" s="184" t="s">
        <v>106</v>
      </c>
      <c r="D13" s="184" t="s">
        <v>109</v>
      </c>
      <c r="E13" s="184" t="s">
        <v>2839</v>
      </c>
      <c r="F13" s="184" t="s">
        <v>2840</v>
      </c>
      <c r="G13" s="185" t="s">
        <v>2806</v>
      </c>
      <c r="H13" s="185" t="s">
        <v>871</v>
      </c>
      <c r="I13" s="185" t="s">
        <v>871</v>
      </c>
      <c r="J13" s="185" t="s">
        <v>2806</v>
      </c>
      <c r="K13" s="185" t="s">
        <v>871</v>
      </c>
      <c r="L13" s="185" t="s">
        <v>871</v>
      </c>
      <c r="M13" s="185" t="s">
        <v>2806</v>
      </c>
      <c r="N13" s="185" t="s">
        <v>871</v>
      </c>
      <c r="O13" s="185" t="s">
        <v>871</v>
      </c>
      <c r="P13" s="185" t="s">
        <v>2806</v>
      </c>
      <c r="Q13" s="185" t="s">
        <v>871</v>
      </c>
      <c r="R13" s="185" t="s">
        <v>871</v>
      </c>
      <c r="S13" s="185" t="s">
        <v>2806</v>
      </c>
      <c r="T13" s="185" t="s">
        <v>871</v>
      </c>
      <c r="U13" s="185" t="s">
        <v>871</v>
      </c>
      <c r="V13" s="185" t="s">
        <v>2806</v>
      </c>
      <c r="W13" s="185" t="s">
        <v>871</v>
      </c>
      <c r="X13" s="185" t="s">
        <v>871</v>
      </c>
      <c r="Y13" s="185" t="s">
        <v>2806</v>
      </c>
      <c r="Z13" s="185" t="s">
        <v>871</v>
      </c>
      <c r="AA13" s="185" t="s">
        <v>871</v>
      </c>
      <c r="AB13" s="185" t="s">
        <v>2806</v>
      </c>
      <c r="AC13" s="185" t="s">
        <v>871</v>
      </c>
      <c r="AD13" s="185" t="s">
        <v>871</v>
      </c>
      <c r="AE13" s="185" t="s">
        <v>2806</v>
      </c>
      <c r="AF13" s="185" t="s">
        <v>871</v>
      </c>
      <c r="AG13" s="185" t="s">
        <v>871</v>
      </c>
      <c r="AH13" s="185" t="s">
        <v>2806</v>
      </c>
      <c r="AI13" s="185" t="s">
        <v>871</v>
      </c>
      <c r="AJ13" s="185" t="s">
        <v>871</v>
      </c>
      <c r="AK13" s="185" t="s">
        <v>2806</v>
      </c>
      <c r="AL13" s="185" t="s">
        <v>871</v>
      </c>
      <c r="AM13" s="185" t="s">
        <v>871</v>
      </c>
      <c r="AN13" s="185" t="s">
        <v>2806</v>
      </c>
      <c r="AO13" s="185" t="s">
        <v>871</v>
      </c>
      <c r="AP13" s="185" t="s">
        <v>871</v>
      </c>
      <c r="AQ13" s="185" t="s">
        <v>2806</v>
      </c>
      <c r="AR13" s="185" t="s">
        <v>871</v>
      </c>
      <c r="AS13" s="185" t="s">
        <v>871</v>
      </c>
      <c r="AT13" s="185" t="s">
        <v>2806</v>
      </c>
      <c r="AU13" s="185" t="s">
        <v>871</v>
      </c>
      <c r="AV13" s="185" t="s">
        <v>871</v>
      </c>
      <c r="AW13" s="185" t="s">
        <v>2806</v>
      </c>
      <c r="AX13" s="185" t="s">
        <v>871</v>
      </c>
      <c r="AY13" s="185" t="s">
        <v>871</v>
      </c>
      <c r="AZ13" s="185" t="s">
        <v>2806</v>
      </c>
      <c r="BA13" s="185" t="s">
        <v>871</v>
      </c>
      <c r="BB13" s="185" t="s">
        <v>871</v>
      </c>
      <c r="BC13" s="185" t="s">
        <v>2806</v>
      </c>
      <c r="BD13" s="185" t="s">
        <v>871</v>
      </c>
      <c r="BE13" s="185" t="s">
        <v>871</v>
      </c>
      <c r="BF13" s="185" t="s">
        <v>2806</v>
      </c>
      <c r="BG13" s="185" t="s">
        <v>871</v>
      </c>
      <c r="BH13" s="185" t="s">
        <v>871</v>
      </c>
      <c r="BI13" s="185" t="s">
        <v>2806</v>
      </c>
      <c r="BJ13" s="185" t="s">
        <v>871</v>
      </c>
      <c r="BK13" s="185" t="s">
        <v>871</v>
      </c>
      <c r="BL13" s="185" t="s">
        <v>2806</v>
      </c>
      <c r="BM13" s="185" t="s">
        <v>871</v>
      </c>
      <c r="BN13" s="185" t="s">
        <v>871</v>
      </c>
      <c r="BO13" s="185" t="s">
        <v>2806</v>
      </c>
      <c r="BP13" s="185" t="s">
        <v>871</v>
      </c>
      <c r="BQ13" s="185" t="s">
        <v>871</v>
      </c>
      <c r="BR13" s="185" t="s">
        <v>2806</v>
      </c>
      <c r="BS13" s="185" t="s">
        <v>871</v>
      </c>
      <c r="BT13" s="185" t="s">
        <v>871</v>
      </c>
      <c r="BU13" s="185" t="s">
        <v>2806</v>
      </c>
      <c r="BV13" s="185" t="s">
        <v>871</v>
      </c>
      <c r="BW13" s="185" t="s">
        <v>871</v>
      </c>
      <c r="BX13" s="185" t="s">
        <v>2806</v>
      </c>
      <c r="BY13" s="185" t="s">
        <v>871</v>
      </c>
      <c r="BZ13" s="185" t="s">
        <v>871</v>
      </c>
      <c r="CA13" s="185" t="s">
        <v>2806</v>
      </c>
      <c r="CB13" s="185" t="s">
        <v>871</v>
      </c>
      <c r="CC13" s="185" t="s">
        <v>871</v>
      </c>
      <c r="CD13" s="185" t="s">
        <v>2806</v>
      </c>
      <c r="CE13" s="185" t="s">
        <v>871</v>
      </c>
      <c r="CF13" s="185" t="s">
        <v>871</v>
      </c>
      <c r="CG13" s="185" t="s">
        <v>2806</v>
      </c>
      <c r="CH13" s="185" t="s">
        <v>871</v>
      </c>
      <c r="CI13" s="185" t="s">
        <v>871</v>
      </c>
      <c r="CJ13" s="185" t="s">
        <v>2806</v>
      </c>
      <c r="CK13" s="185" t="s">
        <v>871</v>
      </c>
      <c r="CL13" s="185" t="s">
        <v>871</v>
      </c>
      <c r="CM13" s="185" t="s">
        <v>2806</v>
      </c>
      <c r="CN13" s="185" t="s">
        <v>871</v>
      </c>
      <c r="CO13" s="185" t="s">
        <v>871</v>
      </c>
      <c r="CP13" s="185" t="s">
        <v>2806</v>
      </c>
      <c r="CQ13" s="185" t="s">
        <v>871</v>
      </c>
      <c r="CR13" s="185" t="s">
        <v>871</v>
      </c>
      <c r="CS13" s="185" t="s">
        <v>2806</v>
      </c>
      <c r="CT13" s="185" t="s">
        <v>871</v>
      </c>
      <c r="CU13" s="185" t="s">
        <v>871</v>
      </c>
      <c r="CV13" s="185" t="s">
        <v>2806</v>
      </c>
      <c r="CW13" s="185" t="s">
        <v>871</v>
      </c>
      <c r="CX13" s="185" t="s">
        <v>871</v>
      </c>
      <c r="CY13" s="185" t="s">
        <v>2806</v>
      </c>
      <c r="CZ13" s="185" t="s">
        <v>871</v>
      </c>
      <c r="DA13" s="185" t="s">
        <v>871</v>
      </c>
      <c r="DB13" s="185" t="s">
        <v>2806</v>
      </c>
      <c r="DC13" s="185" t="s">
        <v>871</v>
      </c>
      <c r="DD13" s="185" t="s">
        <v>871</v>
      </c>
      <c r="DE13" s="185" t="s">
        <v>2806</v>
      </c>
      <c r="DF13" s="185" t="s">
        <v>871</v>
      </c>
      <c r="DG13" s="185" t="s">
        <v>871</v>
      </c>
      <c r="DH13" s="185" t="s">
        <v>2806</v>
      </c>
      <c r="DI13" s="185" t="s">
        <v>871</v>
      </c>
      <c r="DJ13" s="185" t="s">
        <v>871</v>
      </c>
      <c r="DK13" s="185" t="s">
        <v>2806</v>
      </c>
      <c r="DL13" s="185" t="s">
        <v>871</v>
      </c>
      <c r="DM13" s="185" t="s">
        <v>871</v>
      </c>
      <c r="DN13" s="185" t="s">
        <v>2806</v>
      </c>
      <c r="DO13" s="185" t="s">
        <v>871</v>
      </c>
      <c r="DP13" s="185" t="s">
        <v>871</v>
      </c>
      <c r="DQ13" s="185" t="s">
        <v>2806</v>
      </c>
      <c r="DR13" s="185" t="s">
        <v>871</v>
      </c>
      <c r="DS13" s="185" t="s">
        <v>871</v>
      </c>
      <c r="DT13" s="185" t="s">
        <v>2806</v>
      </c>
      <c r="DU13" s="185" t="s">
        <v>871</v>
      </c>
      <c r="DV13" s="185" t="s">
        <v>871</v>
      </c>
      <c r="DW13" s="185" t="s">
        <v>2806</v>
      </c>
      <c r="DX13" s="185" t="s">
        <v>871</v>
      </c>
      <c r="DY13" s="185" t="s">
        <v>871</v>
      </c>
      <c r="DZ13" s="185" t="s">
        <v>2806</v>
      </c>
      <c r="EA13" s="185" t="s">
        <v>871</v>
      </c>
      <c r="EB13" s="185" t="s">
        <v>871</v>
      </c>
      <c r="EC13" s="185" t="s">
        <v>2806</v>
      </c>
      <c r="ED13" s="185" t="s">
        <v>871</v>
      </c>
      <c r="EE13" s="185" t="s">
        <v>871</v>
      </c>
      <c r="EF13" s="185" t="s">
        <v>2806</v>
      </c>
      <c r="EG13" s="185" t="s">
        <v>871</v>
      </c>
      <c r="EH13" s="185" t="s">
        <v>871</v>
      </c>
      <c r="EI13" s="185" t="s">
        <v>2806</v>
      </c>
      <c r="EJ13" s="185" t="s">
        <v>871</v>
      </c>
      <c r="EK13" s="185" t="s">
        <v>871</v>
      </c>
      <c r="EL13" s="185" t="s">
        <v>2806</v>
      </c>
      <c r="EM13" s="185" t="s">
        <v>871</v>
      </c>
      <c r="EN13" s="185" t="s">
        <v>871</v>
      </c>
      <c r="EO13" s="185" t="s">
        <v>2806</v>
      </c>
      <c r="EP13" s="185" t="s">
        <v>871</v>
      </c>
      <c r="EQ13" s="185" t="s">
        <v>871</v>
      </c>
      <c r="ER13" s="185" t="s">
        <v>2806</v>
      </c>
      <c r="ES13" s="185" t="s">
        <v>871</v>
      </c>
      <c r="ET13" s="185" t="s">
        <v>871</v>
      </c>
    </row>
    <row r="14" spans="1:150" x14ac:dyDescent="0.25">
      <c r="A14" s="1"/>
      <c r="B14" s="184" t="s">
        <v>2841</v>
      </c>
      <c r="C14" s="184" t="s">
        <v>106</v>
      </c>
      <c r="D14" s="184" t="s">
        <v>109</v>
      </c>
      <c r="E14" s="184" t="s">
        <v>2842</v>
      </c>
      <c r="F14" s="184" t="s">
        <v>2843</v>
      </c>
      <c r="G14" s="185" t="s">
        <v>2806</v>
      </c>
      <c r="H14" s="185" t="s">
        <v>2807</v>
      </c>
      <c r="I14" s="185" t="s">
        <v>2808</v>
      </c>
      <c r="J14" s="185" t="s">
        <v>2806</v>
      </c>
      <c r="K14" s="185" t="s">
        <v>2807</v>
      </c>
      <c r="L14" s="185" t="s">
        <v>2697</v>
      </c>
      <c r="M14" s="185" t="s">
        <v>2806</v>
      </c>
      <c r="N14" s="185" t="s">
        <v>2807</v>
      </c>
      <c r="O14" s="185" t="s">
        <v>2809</v>
      </c>
      <c r="P14" s="185" t="s">
        <v>2806</v>
      </c>
      <c r="Q14" s="185" t="s">
        <v>2807</v>
      </c>
      <c r="R14" s="185" t="s">
        <v>2809</v>
      </c>
      <c r="S14" s="185" t="s">
        <v>2806</v>
      </c>
      <c r="T14" s="185" t="s">
        <v>2807</v>
      </c>
      <c r="U14" s="185" t="s">
        <v>2810</v>
      </c>
      <c r="V14" s="185" t="s">
        <v>2806</v>
      </c>
      <c r="W14" s="185" t="s">
        <v>2807</v>
      </c>
      <c r="X14" s="185" t="s">
        <v>2811</v>
      </c>
      <c r="Y14" s="185" t="s">
        <v>2806</v>
      </c>
      <c r="Z14" s="185" t="s">
        <v>2807</v>
      </c>
      <c r="AA14" s="185" t="s">
        <v>2809</v>
      </c>
      <c r="AB14" s="185" t="s">
        <v>2806</v>
      </c>
      <c r="AC14" s="185" t="s">
        <v>2807</v>
      </c>
      <c r="AD14" s="185" t="s">
        <v>2809</v>
      </c>
      <c r="AE14" s="185" t="s">
        <v>2806</v>
      </c>
      <c r="AF14" s="185" t="s">
        <v>2812</v>
      </c>
      <c r="AG14" s="185" t="s">
        <v>2697</v>
      </c>
      <c r="AH14" s="185" t="s">
        <v>2806</v>
      </c>
      <c r="AI14" s="185" t="s">
        <v>2807</v>
      </c>
      <c r="AJ14" s="185" t="s">
        <v>2809</v>
      </c>
      <c r="AK14" s="185" t="s">
        <v>2806</v>
      </c>
      <c r="AL14" s="185" t="s">
        <v>2807</v>
      </c>
      <c r="AM14" s="185" t="s">
        <v>2809</v>
      </c>
      <c r="AN14" s="185" t="s">
        <v>2806</v>
      </c>
      <c r="AO14" s="185" t="s">
        <v>2807</v>
      </c>
      <c r="AP14" s="185" t="s">
        <v>2697</v>
      </c>
      <c r="AQ14" s="185" t="s">
        <v>2806</v>
      </c>
      <c r="AR14" s="185" t="s">
        <v>2813</v>
      </c>
      <c r="AS14" s="185" t="s">
        <v>2697</v>
      </c>
      <c r="AT14" s="185" t="s">
        <v>2806</v>
      </c>
      <c r="AU14" s="185" t="s">
        <v>2813</v>
      </c>
      <c r="AV14" s="185" t="s">
        <v>2697</v>
      </c>
      <c r="AW14" s="185" t="s">
        <v>2806</v>
      </c>
      <c r="AX14" s="185" t="s">
        <v>2813</v>
      </c>
      <c r="AY14" s="185" t="s">
        <v>2814</v>
      </c>
      <c r="AZ14" s="185" t="s">
        <v>2806</v>
      </c>
      <c r="BA14" s="185" t="s">
        <v>2813</v>
      </c>
      <c r="BB14" s="185" t="s">
        <v>2815</v>
      </c>
      <c r="BC14" s="185" t="s">
        <v>2806</v>
      </c>
      <c r="BD14" s="185" t="s">
        <v>2816</v>
      </c>
      <c r="BE14" s="185" t="s">
        <v>2817</v>
      </c>
      <c r="BF14" s="185" t="s">
        <v>2806</v>
      </c>
      <c r="BG14" s="185" t="s">
        <v>2818</v>
      </c>
      <c r="BH14" s="185" t="s">
        <v>2819</v>
      </c>
      <c r="BI14" s="185" t="s">
        <v>2806</v>
      </c>
      <c r="BJ14" s="185" t="s">
        <v>2813</v>
      </c>
      <c r="BK14" s="185" t="s">
        <v>2820</v>
      </c>
      <c r="BL14" s="185" t="s">
        <v>2806</v>
      </c>
      <c r="BM14" s="185" t="s">
        <v>2813</v>
      </c>
      <c r="BN14" s="185" t="s">
        <v>2820</v>
      </c>
      <c r="BO14" s="185" t="s">
        <v>2806</v>
      </c>
      <c r="BP14" s="185" t="s">
        <v>2813</v>
      </c>
      <c r="BQ14" s="185" t="s">
        <v>2820</v>
      </c>
      <c r="BR14" s="185" t="s">
        <v>2806</v>
      </c>
      <c r="BS14" s="185" t="s">
        <v>2813</v>
      </c>
      <c r="BT14" s="185" t="s">
        <v>2820</v>
      </c>
      <c r="BU14" s="185" t="s">
        <v>2806</v>
      </c>
      <c r="BV14" s="185" t="s">
        <v>2821</v>
      </c>
      <c r="BW14" s="185" t="s">
        <v>2822</v>
      </c>
      <c r="BX14" s="185" t="s">
        <v>2806</v>
      </c>
      <c r="BY14" s="185" t="s">
        <v>2821</v>
      </c>
      <c r="BZ14" s="185" t="s">
        <v>2822</v>
      </c>
      <c r="CA14" s="185" t="s">
        <v>2806</v>
      </c>
      <c r="CB14" s="185" t="s">
        <v>2821</v>
      </c>
      <c r="CC14" s="185" t="s">
        <v>2822</v>
      </c>
      <c r="CD14" s="185" t="s">
        <v>2806</v>
      </c>
      <c r="CE14" s="185" t="s">
        <v>2821</v>
      </c>
      <c r="CF14" s="185" t="s">
        <v>2822</v>
      </c>
      <c r="CG14" s="185" t="s">
        <v>2806</v>
      </c>
      <c r="CH14" s="185" t="s">
        <v>2821</v>
      </c>
      <c r="CI14" s="185" t="s">
        <v>2823</v>
      </c>
      <c r="CJ14" s="185" t="s">
        <v>2806</v>
      </c>
      <c r="CK14" s="185" t="s">
        <v>2821</v>
      </c>
      <c r="CL14" s="185" t="s">
        <v>2822</v>
      </c>
      <c r="CM14" s="185" t="s">
        <v>2806</v>
      </c>
      <c r="CN14" s="185" t="s">
        <v>2821</v>
      </c>
      <c r="CO14" s="185" t="s">
        <v>2824</v>
      </c>
      <c r="CP14" s="185" t="s">
        <v>2806</v>
      </c>
      <c r="CQ14" s="185" t="s">
        <v>2821</v>
      </c>
      <c r="CR14" s="185" t="s">
        <v>2824</v>
      </c>
      <c r="CS14" s="185" t="s">
        <v>2806</v>
      </c>
      <c r="CT14" s="185" t="s">
        <v>2821</v>
      </c>
      <c r="CU14" s="185" t="s">
        <v>2824</v>
      </c>
      <c r="CV14" s="185" t="s">
        <v>2806</v>
      </c>
      <c r="CW14" s="185" t="s">
        <v>2821</v>
      </c>
      <c r="CX14" s="185" t="s">
        <v>2824</v>
      </c>
      <c r="CY14" s="185" t="s">
        <v>2806</v>
      </c>
      <c r="CZ14" s="185" t="s">
        <v>2821</v>
      </c>
      <c r="DA14" s="185" t="s">
        <v>2824</v>
      </c>
      <c r="DB14" s="185" t="s">
        <v>2806</v>
      </c>
      <c r="DC14" s="185" t="s">
        <v>2821</v>
      </c>
      <c r="DD14" s="185" t="s">
        <v>2824</v>
      </c>
      <c r="DE14" s="185" t="s">
        <v>2806</v>
      </c>
      <c r="DF14" s="185" t="s">
        <v>2821</v>
      </c>
      <c r="DG14" s="185" t="s">
        <v>2824</v>
      </c>
      <c r="DH14" s="185" t="s">
        <v>2806</v>
      </c>
      <c r="DI14" s="185" t="s">
        <v>2821</v>
      </c>
      <c r="DJ14" s="185" t="s">
        <v>2824</v>
      </c>
      <c r="DK14" s="185" t="s">
        <v>2806</v>
      </c>
      <c r="DL14" s="185" t="s">
        <v>2821</v>
      </c>
      <c r="DM14" s="185" t="s">
        <v>2824</v>
      </c>
      <c r="DN14" s="185" t="s">
        <v>2806</v>
      </c>
      <c r="DO14" s="185" t="s">
        <v>2821</v>
      </c>
      <c r="DP14" s="185" t="s">
        <v>2824</v>
      </c>
      <c r="DQ14" s="185" t="s">
        <v>2806</v>
      </c>
      <c r="DR14" s="185" t="s">
        <v>2825</v>
      </c>
      <c r="DS14" s="185" t="s">
        <v>2826</v>
      </c>
      <c r="DT14" s="185" t="s">
        <v>2806</v>
      </c>
      <c r="DU14" s="185" t="s">
        <v>2825</v>
      </c>
      <c r="DV14" s="185" t="s">
        <v>2826</v>
      </c>
      <c r="DW14" s="185" t="s">
        <v>2806</v>
      </c>
      <c r="DX14" s="185" t="s">
        <v>2825</v>
      </c>
      <c r="DY14" s="185" t="s">
        <v>2827</v>
      </c>
      <c r="DZ14" s="185" t="s">
        <v>2806</v>
      </c>
      <c r="EA14" s="185" t="s">
        <v>2825</v>
      </c>
      <c r="EB14" s="185" t="s">
        <v>2828</v>
      </c>
      <c r="EC14" s="185" t="s">
        <v>2806</v>
      </c>
      <c r="ED14" s="185" t="s">
        <v>2825</v>
      </c>
      <c r="EE14" s="185" t="s">
        <v>2828</v>
      </c>
      <c r="EF14" s="185" t="s">
        <v>2806</v>
      </c>
      <c r="EG14" s="185" t="s">
        <v>2825</v>
      </c>
      <c r="EH14" s="185" t="s">
        <v>2828</v>
      </c>
      <c r="EI14" s="185" t="s">
        <v>2806</v>
      </c>
      <c r="EJ14" s="185" t="s">
        <v>2807</v>
      </c>
      <c r="EK14" s="185" t="s">
        <v>2829</v>
      </c>
      <c r="EL14" s="185" t="s">
        <v>2806</v>
      </c>
      <c r="EM14" s="185" t="s">
        <v>2807</v>
      </c>
      <c r="EN14" s="185" t="s">
        <v>2829</v>
      </c>
      <c r="EO14" s="185" t="s">
        <v>2806</v>
      </c>
      <c r="EP14" s="185" t="s">
        <v>2807</v>
      </c>
      <c r="EQ14" s="185" t="s">
        <v>2830</v>
      </c>
      <c r="ER14" s="185" t="s">
        <v>2806</v>
      </c>
      <c r="ES14" s="185" t="s">
        <v>2807</v>
      </c>
      <c r="ET14" s="185" t="s">
        <v>2831</v>
      </c>
    </row>
    <row r="15" spans="1:150" x14ac:dyDescent="0.25">
      <c r="A15" s="1"/>
      <c r="B15" s="183" t="s">
        <v>2844</v>
      </c>
      <c r="C15" s="183" t="s">
        <v>106</v>
      </c>
      <c r="D15" s="183" t="s">
        <v>115</v>
      </c>
      <c r="E15" s="183" t="s">
        <v>2845</v>
      </c>
      <c r="F15" s="183" t="s">
        <v>2846</v>
      </c>
      <c r="G15" s="183" t="s">
        <v>2806</v>
      </c>
      <c r="H15" s="183" t="s">
        <v>2697</v>
      </c>
      <c r="I15" s="183" t="s">
        <v>2697</v>
      </c>
      <c r="J15" s="183" t="s">
        <v>2806</v>
      </c>
      <c r="K15" s="183" t="s">
        <v>2697</v>
      </c>
      <c r="L15" s="183" t="s">
        <v>2697</v>
      </c>
      <c r="M15" s="183" t="s">
        <v>2806</v>
      </c>
      <c r="N15" s="183" t="s">
        <v>2697</v>
      </c>
      <c r="O15" s="183" t="s">
        <v>2697</v>
      </c>
      <c r="P15" s="183" t="s">
        <v>2806</v>
      </c>
      <c r="Q15" s="183" t="s">
        <v>2697</v>
      </c>
      <c r="R15" s="183" t="s">
        <v>2697</v>
      </c>
      <c r="S15" s="183" t="s">
        <v>2806</v>
      </c>
      <c r="T15" s="183" t="s">
        <v>2697</v>
      </c>
      <c r="U15" s="183" t="s">
        <v>2697</v>
      </c>
      <c r="V15" s="183" t="s">
        <v>2806</v>
      </c>
      <c r="W15" s="183" t="s">
        <v>2697</v>
      </c>
      <c r="X15" s="183" t="s">
        <v>2697</v>
      </c>
      <c r="Y15" s="183" t="s">
        <v>2806</v>
      </c>
      <c r="Z15" s="183" t="s">
        <v>2697</v>
      </c>
      <c r="AA15" s="183" t="s">
        <v>2697</v>
      </c>
      <c r="AB15" s="183" t="s">
        <v>2806</v>
      </c>
      <c r="AC15" s="183" t="s">
        <v>2697</v>
      </c>
      <c r="AD15" s="183" t="s">
        <v>2697</v>
      </c>
      <c r="AE15" s="183" t="s">
        <v>2806</v>
      </c>
      <c r="AF15" s="183" t="s">
        <v>2697</v>
      </c>
      <c r="AG15" s="183" t="s">
        <v>2697</v>
      </c>
      <c r="AH15" s="183" t="s">
        <v>2806</v>
      </c>
      <c r="AI15" s="183" t="s">
        <v>2697</v>
      </c>
      <c r="AJ15" s="183" t="s">
        <v>2697</v>
      </c>
      <c r="AK15" s="183" t="s">
        <v>2806</v>
      </c>
      <c r="AL15" s="183" t="s">
        <v>2697</v>
      </c>
      <c r="AM15" s="183" t="s">
        <v>2697</v>
      </c>
      <c r="AN15" s="183" t="s">
        <v>2806</v>
      </c>
      <c r="AO15" s="183" t="s">
        <v>2697</v>
      </c>
      <c r="AP15" s="183" t="s">
        <v>2697</v>
      </c>
      <c r="AQ15" s="183" t="s">
        <v>2806</v>
      </c>
      <c r="AR15" s="183" t="s">
        <v>2697</v>
      </c>
      <c r="AS15" s="183" t="s">
        <v>2697</v>
      </c>
      <c r="AT15" s="183" t="s">
        <v>2806</v>
      </c>
      <c r="AU15" s="183" t="s">
        <v>2697</v>
      </c>
      <c r="AV15" s="183" t="s">
        <v>2697</v>
      </c>
      <c r="AW15" s="183" t="s">
        <v>2806</v>
      </c>
      <c r="AX15" s="183" t="s">
        <v>2697</v>
      </c>
      <c r="AY15" s="183" t="s">
        <v>2697</v>
      </c>
      <c r="AZ15" s="183" t="s">
        <v>2806</v>
      </c>
      <c r="BA15" s="183" t="s">
        <v>2697</v>
      </c>
      <c r="BB15" s="183" t="s">
        <v>2697</v>
      </c>
      <c r="BC15" s="183" t="s">
        <v>2806</v>
      </c>
      <c r="BD15" s="183" t="s">
        <v>2697</v>
      </c>
      <c r="BE15" s="183" t="s">
        <v>2697</v>
      </c>
      <c r="BF15" s="183" t="s">
        <v>2806</v>
      </c>
      <c r="BG15" s="183" t="s">
        <v>2697</v>
      </c>
      <c r="BH15" s="183" t="s">
        <v>2697</v>
      </c>
      <c r="BI15" s="183" t="s">
        <v>2806</v>
      </c>
      <c r="BJ15" s="183" t="s">
        <v>2697</v>
      </c>
      <c r="BK15" s="183" t="s">
        <v>2697</v>
      </c>
      <c r="BL15" s="183" t="s">
        <v>2806</v>
      </c>
      <c r="BM15" s="183" t="s">
        <v>2697</v>
      </c>
      <c r="BN15" s="183" t="s">
        <v>2697</v>
      </c>
      <c r="BO15" s="183" t="s">
        <v>2806</v>
      </c>
      <c r="BP15" s="183" t="s">
        <v>2697</v>
      </c>
      <c r="BQ15" s="183" t="s">
        <v>2697</v>
      </c>
      <c r="BR15" s="183" t="s">
        <v>2806</v>
      </c>
      <c r="BS15" s="183" t="s">
        <v>2697</v>
      </c>
      <c r="BT15" s="183" t="s">
        <v>2697</v>
      </c>
      <c r="BU15" s="183" t="s">
        <v>2806</v>
      </c>
      <c r="BV15" s="183" t="s">
        <v>2697</v>
      </c>
      <c r="BW15" s="183" t="s">
        <v>2697</v>
      </c>
      <c r="BX15" s="183" t="s">
        <v>2806</v>
      </c>
      <c r="BY15" s="183" t="s">
        <v>2697</v>
      </c>
      <c r="BZ15" s="183" t="s">
        <v>2697</v>
      </c>
      <c r="CA15" s="183" t="s">
        <v>2806</v>
      </c>
      <c r="CB15" s="183" t="s">
        <v>2697</v>
      </c>
      <c r="CC15" s="183" t="s">
        <v>2697</v>
      </c>
      <c r="CD15" s="183" t="s">
        <v>2806</v>
      </c>
      <c r="CE15" s="183" t="s">
        <v>2697</v>
      </c>
      <c r="CF15" s="183" t="s">
        <v>2697</v>
      </c>
      <c r="CG15" s="183" t="s">
        <v>2806</v>
      </c>
      <c r="CH15" s="183" t="s">
        <v>2697</v>
      </c>
      <c r="CI15" s="183" t="s">
        <v>2697</v>
      </c>
      <c r="CJ15" s="183" t="s">
        <v>2806</v>
      </c>
      <c r="CK15" s="183" t="s">
        <v>2697</v>
      </c>
      <c r="CL15" s="183" t="s">
        <v>2697</v>
      </c>
      <c r="CM15" s="183" t="s">
        <v>2806</v>
      </c>
      <c r="CN15" s="183" t="s">
        <v>2697</v>
      </c>
      <c r="CO15" s="183" t="s">
        <v>2697</v>
      </c>
      <c r="CP15" s="183" t="s">
        <v>2806</v>
      </c>
      <c r="CQ15" s="183" t="s">
        <v>2697</v>
      </c>
      <c r="CR15" s="183" t="s">
        <v>2697</v>
      </c>
      <c r="CS15" s="183" t="s">
        <v>2806</v>
      </c>
      <c r="CT15" s="183" t="s">
        <v>2697</v>
      </c>
      <c r="CU15" s="183" t="s">
        <v>2697</v>
      </c>
      <c r="CV15" s="183" t="s">
        <v>2806</v>
      </c>
      <c r="CW15" s="183" t="s">
        <v>2697</v>
      </c>
      <c r="CX15" s="183" t="s">
        <v>2697</v>
      </c>
      <c r="CY15" s="183" t="s">
        <v>2806</v>
      </c>
      <c r="CZ15" s="183" t="s">
        <v>2697</v>
      </c>
      <c r="DA15" s="183" t="s">
        <v>2697</v>
      </c>
      <c r="DB15" s="183" t="s">
        <v>2806</v>
      </c>
      <c r="DC15" s="183" t="s">
        <v>2697</v>
      </c>
      <c r="DD15" s="183" t="s">
        <v>2697</v>
      </c>
      <c r="DE15" s="183" t="s">
        <v>2806</v>
      </c>
      <c r="DF15" s="183" t="s">
        <v>2697</v>
      </c>
      <c r="DG15" s="183" t="s">
        <v>2697</v>
      </c>
      <c r="DH15" s="183" t="s">
        <v>2806</v>
      </c>
      <c r="DI15" s="183" t="s">
        <v>2697</v>
      </c>
      <c r="DJ15" s="183" t="s">
        <v>2697</v>
      </c>
      <c r="DK15" s="183" t="s">
        <v>2806</v>
      </c>
      <c r="DL15" s="183" t="s">
        <v>2697</v>
      </c>
      <c r="DM15" s="183" t="s">
        <v>2697</v>
      </c>
      <c r="DN15" s="183" t="s">
        <v>2806</v>
      </c>
      <c r="DO15" s="183" t="s">
        <v>2697</v>
      </c>
      <c r="DP15" s="183" t="s">
        <v>2697</v>
      </c>
      <c r="DQ15" s="183" t="s">
        <v>2806</v>
      </c>
      <c r="DR15" s="183" t="s">
        <v>2697</v>
      </c>
      <c r="DS15" s="183" t="s">
        <v>2697</v>
      </c>
      <c r="DT15" s="183" t="s">
        <v>2806</v>
      </c>
      <c r="DU15" s="183" t="s">
        <v>2697</v>
      </c>
      <c r="DV15" s="183" t="s">
        <v>2697</v>
      </c>
      <c r="DW15" s="183" t="s">
        <v>2806</v>
      </c>
      <c r="DX15" s="183" t="s">
        <v>2697</v>
      </c>
      <c r="DY15" s="183" t="s">
        <v>2697</v>
      </c>
      <c r="DZ15" s="183" t="s">
        <v>2806</v>
      </c>
      <c r="EA15" s="183" t="s">
        <v>2697</v>
      </c>
      <c r="EB15" s="183" t="s">
        <v>2697</v>
      </c>
      <c r="EC15" s="183" t="s">
        <v>2806</v>
      </c>
      <c r="ED15" s="183" t="s">
        <v>2697</v>
      </c>
      <c r="EE15" s="183" t="s">
        <v>2697</v>
      </c>
      <c r="EF15" s="183" t="s">
        <v>2806</v>
      </c>
      <c r="EG15" s="183" t="s">
        <v>2697</v>
      </c>
      <c r="EH15" s="183" t="s">
        <v>2697</v>
      </c>
      <c r="EI15" s="183" t="s">
        <v>2806</v>
      </c>
      <c r="EJ15" s="183" t="s">
        <v>2697</v>
      </c>
      <c r="EK15" s="183" t="s">
        <v>2697</v>
      </c>
      <c r="EL15" s="183" t="s">
        <v>2806</v>
      </c>
      <c r="EM15" s="183" t="s">
        <v>2697</v>
      </c>
      <c r="EN15" s="183" t="s">
        <v>2697</v>
      </c>
      <c r="EO15" s="183" t="s">
        <v>2806</v>
      </c>
      <c r="EP15" s="183" t="s">
        <v>2697</v>
      </c>
      <c r="EQ15" s="183" t="s">
        <v>2697</v>
      </c>
      <c r="ER15" s="183" t="s">
        <v>2806</v>
      </c>
      <c r="ES15" s="183" t="s">
        <v>2697</v>
      </c>
      <c r="ET15" s="183" t="s">
        <v>2697</v>
      </c>
    </row>
    <row r="16" spans="1:150" x14ac:dyDescent="0.25">
      <c r="A16" s="1"/>
      <c r="B16" s="184" t="s">
        <v>2847</v>
      </c>
      <c r="C16" s="184" t="s">
        <v>106</v>
      </c>
      <c r="D16" s="184" t="s">
        <v>115</v>
      </c>
      <c r="E16" s="184" t="s">
        <v>2848</v>
      </c>
      <c r="F16" s="184" t="s">
        <v>2849</v>
      </c>
      <c r="G16" s="185" t="s">
        <v>2806</v>
      </c>
      <c r="H16" s="185" t="s">
        <v>2697</v>
      </c>
      <c r="I16" s="185" t="s">
        <v>2697</v>
      </c>
      <c r="J16" s="185" t="s">
        <v>2806</v>
      </c>
      <c r="K16" s="185" t="s">
        <v>2697</v>
      </c>
      <c r="L16" s="185" t="s">
        <v>2697</v>
      </c>
      <c r="M16" s="185" t="s">
        <v>2806</v>
      </c>
      <c r="N16" s="185" t="s">
        <v>2697</v>
      </c>
      <c r="O16" s="185" t="s">
        <v>2697</v>
      </c>
      <c r="P16" s="185" t="s">
        <v>2806</v>
      </c>
      <c r="Q16" s="185" t="s">
        <v>2697</v>
      </c>
      <c r="R16" s="185" t="s">
        <v>2697</v>
      </c>
      <c r="S16" s="185" t="s">
        <v>2806</v>
      </c>
      <c r="T16" s="185" t="s">
        <v>2697</v>
      </c>
      <c r="U16" s="185" t="s">
        <v>2697</v>
      </c>
      <c r="V16" s="185" t="s">
        <v>2806</v>
      </c>
      <c r="W16" s="185" t="s">
        <v>2697</v>
      </c>
      <c r="X16" s="185" t="s">
        <v>2697</v>
      </c>
      <c r="Y16" s="185" t="s">
        <v>2806</v>
      </c>
      <c r="Z16" s="185" t="s">
        <v>2697</v>
      </c>
      <c r="AA16" s="185" t="s">
        <v>2697</v>
      </c>
      <c r="AB16" s="185" t="s">
        <v>2806</v>
      </c>
      <c r="AC16" s="185" t="s">
        <v>2697</v>
      </c>
      <c r="AD16" s="185" t="s">
        <v>2697</v>
      </c>
      <c r="AE16" s="185" t="s">
        <v>2806</v>
      </c>
      <c r="AF16" s="185" t="s">
        <v>2697</v>
      </c>
      <c r="AG16" s="185" t="s">
        <v>2697</v>
      </c>
      <c r="AH16" s="185" t="s">
        <v>2806</v>
      </c>
      <c r="AI16" s="185" t="s">
        <v>2697</v>
      </c>
      <c r="AJ16" s="185" t="s">
        <v>2697</v>
      </c>
      <c r="AK16" s="185" t="s">
        <v>2806</v>
      </c>
      <c r="AL16" s="185" t="s">
        <v>2697</v>
      </c>
      <c r="AM16" s="185" t="s">
        <v>2697</v>
      </c>
      <c r="AN16" s="185" t="s">
        <v>2806</v>
      </c>
      <c r="AO16" s="185" t="s">
        <v>2697</v>
      </c>
      <c r="AP16" s="185" t="s">
        <v>2697</v>
      </c>
      <c r="AQ16" s="185" t="s">
        <v>2806</v>
      </c>
      <c r="AR16" s="185" t="s">
        <v>2697</v>
      </c>
      <c r="AS16" s="185" t="s">
        <v>2697</v>
      </c>
      <c r="AT16" s="185" t="s">
        <v>2806</v>
      </c>
      <c r="AU16" s="185" t="s">
        <v>2697</v>
      </c>
      <c r="AV16" s="185" t="s">
        <v>2697</v>
      </c>
      <c r="AW16" s="185" t="s">
        <v>2806</v>
      </c>
      <c r="AX16" s="185" t="s">
        <v>2697</v>
      </c>
      <c r="AY16" s="185" t="s">
        <v>2697</v>
      </c>
      <c r="AZ16" s="185" t="s">
        <v>2806</v>
      </c>
      <c r="BA16" s="185" t="s">
        <v>2697</v>
      </c>
      <c r="BB16" s="185" t="s">
        <v>2697</v>
      </c>
      <c r="BC16" s="185" t="s">
        <v>2806</v>
      </c>
      <c r="BD16" s="185" t="s">
        <v>2697</v>
      </c>
      <c r="BE16" s="185" t="s">
        <v>2697</v>
      </c>
      <c r="BF16" s="185" t="s">
        <v>2806</v>
      </c>
      <c r="BG16" s="185" t="s">
        <v>2697</v>
      </c>
      <c r="BH16" s="185" t="s">
        <v>2697</v>
      </c>
      <c r="BI16" s="185" t="s">
        <v>2806</v>
      </c>
      <c r="BJ16" s="185" t="s">
        <v>2697</v>
      </c>
      <c r="BK16" s="185" t="s">
        <v>2697</v>
      </c>
      <c r="BL16" s="185" t="s">
        <v>2806</v>
      </c>
      <c r="BM16" s="185" t="s">
        <v>2697</v>
      </c>
      <c r="BN16" s="185" t="s">
        <v>2697</v>
      </c>
      <c r="BO16" s="185" t="s">
        <v>2806</v>
      </c>
      <c r="BP16" s="185" t="s">
        <v>2697</v>
      </c>
      <c r="BQ16" s="185" t="s">
        <v>2697</v>
      </c>
      <c r="BR16" s="185" t="s">
        <v>2806</v>
      </c>
      <c r="BS16" s="185" t="s">
        <v>2697</v>
      </c>
      <c r="BT16" s="185" t="s">
        <v>2697</v>
      </c>
      <c r="BU16" s="185" t="s">
        <v>2806</v>
      </c>
      <c r="BV16" s="185" t="s">
        <v>2697</v>
      </c>
      <c r="BW16" s="185" t="s">
        <v>2697</v>
      </c>
      <c r="BX16" s="185" t="s">
        <v>2806</v>
      </c>
      <c r="BY16" s="185" t="s">
        <v>2697</v>
      </c>
      <c r="BZ16" s="185" t="s">
        <v>2697</v>
      </c>
      <c r="CA16" s="185" t="s">
        <v>2806</v>
      </c>
      <c r="CB16" s="185" t="s">
        <v>2697</v>
      </c>
      <c r="CC16" s="185" t="s">
        <v>2697</v>
      </c>
      <c r="CD16" s="185" t="s">
        <v>2806</v>
      </c>
      <c r="CE16" s="185" t="s">
        <v>2697</v>
      </c>
      <c r="CF16" s="185" t="s">
        <v>2697</v>
      </c>
      <c r="CG16" s="185" t="s">
        <v>2806</v>
      </c>
      <c r="CH16" s="185" t="s">
        <v>2697</v>
      </c>
      <c r="CI16" s="185" t="s">
        <v>2697</v>
      </c>
      <c r="CJ16" s="185" t="s">
        <v>2806</v>
      </c>
      <c r="CK16" s="185" t="s">
        <v>2697</v>
      </c>
      <c r="CL16" s="185" t="s">
        <v>2697</v>
      </c>
      <c r="CM16" s="185" t="s">
        <v>2806</v>
      </c>
      <c r="CN16" s="185" t="s">
        <v>2697</v>
      </c>
      <c r="CO16" s="185" t="s">
        <v>2697</v>
      </c>
      <c r="CP16" s="185" t="s">
        <v>2806</v>
      </c>
      <c r="CQ16" s="185" t="s">
        <v>2697</v>
      </c>
      <c r="CR16" s="185" t="s">
        <v>2697</v>
      </c>
      <c r="CS16" s="185" t="s">
        <v>2806</v>
      </c>
      <c r="CT16" s="185" t="s">
        <v>2697</v>
      </c>
      <c r="CU16" s="185" t="s">
        <v>2697</v>
      </c>
      <c r="CV16" s="185" t="s">
        <v>2806</v>
      </c>
      <c r="CW16" s="185" t="s">
        <v>2697</v>
      </c>
      <c r="CX16" s="185" t="s">
        <v>2697</v>
      </c>
      <c r="CY16" s="185" t="s">
        <v>2806</v>
      </c>
      <c r="CZ16" s="185" t="s">
        <v>2697</v>
      </c>
      <c r="DA16" s="185" t="s">
        <v>2697</v>
      </c>
      <c r="DB16" s="185" t="s">
        <v>2806</v>
      </c>
      <c r="DC16" s="185" t="s">
        <v>2697</v>
      </c>
      <c r="DD16" s="185" t="s">
        <v>2697</v>
      </c>
      <c r="DE16" s="185" t="s">
        <v>2806</v>
      </c>
      <c r="DF16" s="185" t="s">
        <v>2697</v>
      </c>
      <c r="DG16" s="185" t="s">
        <v>2697</v>
      </c>
      <c r="DH16" s="185" t="s">
        <v>2806</v>
      </c>
      <c r="DI16" s="185" t="s">
        <v>2697</v>
      </c>
      <c r="DJ16" s="185" t="s">
        <v>2697</v>
      </c>
      <c r="DK16" s="185" t="s">
        <v>2806</v>
      </c>
      <c r="DL16" s="185" t="s">
        <v>2697</v>
      </c>
      <c r="DM16" s="185" t="s">
        <v>2697</v>
      </c>
      <c r="DN16" s="185" t="s">
        <v>2806</v>
      </c>
      <c r="DO16" s="185" t="s">
        <v>2697</v>
      </c>
      <c r="DP16" s="185" t="s">
        <v>2697</v>
      </c>
      <c r="DQ16" s="185" t="s">
        <v>2806</v>
      </c>
      <c r="DR16" s="185" t="s">
        <v>2697</v>
      </c>
      <c r="DS16" s="185" t="s">
        <v>2697</v>
      </c>
      <c r="DT16" s="185" t="s">
        <v>2806</v>
      </c>
      <c r="DU16" s="185" t="s">
        <v>2697</v>
      </c>
      <c r="DV16" s="185" t="s">
        <v>2697</v>
      </c>
      <c r="DW16" s="185" t="s">
        <v>2806</v>
      </c>
      <c r="DX16" s="185" t="s">
        <v>2697</v>
      </c>
      <c r="DY16" s="185" t="s">
        <v>2697</v>
      </c>
      <c r="DZ16" s="185" t="s">
        <v>2806</v>
      </c>
      <c r="EA16" s="185" t="s">
        <v>2697</v>
      </c>
      <c r="EB16" s="185" t="s">
        <v>2697</v>
      </c>
      <c r="EC16" s="185" t="s">
        <v>2806</v>
      </c>
      <c r="ED16" s="185" t="s">
        <v>2697</v>
      </c>
      <c r="EE16" s="185" t="s">
        <v>2697</v>
      </c>
      <c r="EF16" s="185" t="s">
        <v>2806</v>
      </c>
      <c r="EG16" s="185" t="s">
        <v>2697</v>
      </c>
      <c r="EH16" s="185" t="s">
        <v>2697</v>
      </c>
      <c r="EI16" s="185" t="s">
        <v>2806</v>
      </c>
      <c r="EJ16" s="185" t="s">
        <v>2697</v>
      </c>
      <c r="EK16" s="185" t="s">
        <v>2697</v>
      </c>
      <c r="EL16" s="185" t="s">
        <v>2806</v>
      </c>
      <c r="EM16" s="185" t="s">
        <v>2697</v>
      </c>
      <c r="EN16" s="185" t="s">
        <v>2697</v>
      </c>
      <c r="EO16" s="185" t="s">
        <v>2806</v>
      </c>
      <c r="EP16" s="185" t="s">
        <v>2697</v>
      </c>
      <c r="EQ16" s="185" t="s">
        <v>2697</v>
      </c>
      <c r="ER16" s="185" t="s">
        <v>2806</v>
      </c>
      <c r="ES16" s="185" t="s">
        <v>2697</v>
      </c>
      <c r="ET16" s="185" t="s">
        <v>2697</v>
      </c>
    </row>
    <row r="17" spans="1:150" x14ac:dyDescent="0.25">
      <c r="A17" s="1"/>
      <c r="B17" s="184" t="s">
        <v>2850</v>
      </c>
      <c r="C17" s="184" t="s">
        <v>106</v>
      </c>
      <c r="D17" s="184" t="s">
        <v>115</v>
      </c>
      <c r="E17" s="184" t="s">
        <v>2851</v>
      </c>
      <c r="F17" s="184" t="s">
        <v>2852</v>
      </c>
      <c r="G17" s="185" t="s">
        <v>2806</v>
      </c>
      <c r="H17" s="185" t="s">
        <v>871</v>
      </c>
      <c r="I17" s="185" t="s">
        <v>871</v>
      </c>
      <c r="J17" s="185" t="s">
        <v>2806</v>
      </c>
      <c r="K17" s="185" t="s">
        <v>871</v>
      </c>
      <c r="L17" s="185" t="s">
        <v>871</v>
      </c>
      <c r="M17" s="185" t="s">
        <v>2806</v>
      </c>
      <c r="N17" s="185" t="s">
        <v>871</v>
      </c>
      <c r="O17" s="185" t="s">
        <v>871</v>
      </c>
      <c r="P17" s="185" t="s">
        <v>2806</v>
      </c>
      <c r="Q17" s="185" t="s">
        <v>871</v>
      </c>
      <c r="R17" s="185" t="s">
        <v>871</v>
      </c>
      <c r="S17" s="185" t="s">
        <v>2806</v>
      </c>
      <c r="T17" s="185" t="s">
        <v>871</v>
      </c>
      <c r="U17" s="185" t="s">
        <v>871</v>
      </c>
      <c r="V17" s="185" t="s">
        <v>2806</v>
      </c>
      <c r="W17" s="185" t="s">
        <v>871</v>
      </c>
      <c r="X17" s="185" t="s">
        <v>871</v>
      </c>
      <c r="Y17" s="185" t="s">
        <v>2806</v>
      </c>
      <c r="Z17" s="185" t="s">
        <v>871</v>
      </c>
      <c r="AA17" s="185" t="s">
        <v>871</v>
      </c>
      <c r="AB17" s="185" t="s">
        <v>2806</v>
      </c>
      <c r="AC17" s="185" t="s">
        <v>871</v>
      </c>
      <c r="AD17" s="185" t="s">
        <v>871</v>
      </c>
      <c r="AE17" s="185" t="s">
        <v>2806</v>
      </c>
      <c r="AF17" s="185" t="s">
        <v>871</v>
      </c>
      <c r="AG17" s="185" t="s">
        <v>871</v>
      </c>
      <c r="AH17" s="185" t="s">
        <v>2806</v>
      </c>
      <c r="AI17" s="185" t="s">
        <v>871</v>
      </c>
      <c r="AJ17" s="185" t="s">
        <v>871</v>
      </c>
      <c r="AK17" s="185" t="s">
        <v>2806</v>
      </c>
      <c r="AL17" s="185" t="s">
        <v>871</v>
      </c>
      <c r="AM17" s="185" t="s">
        <v>871</v>
      </c>
      <c r="AN17" s="185" t="s">
        <v>2806</v>
      </c>
      <c r="AO17" s="185" t="s">
        <v>871</v>
      </c>
      <c r="AP17" s="185" t="s">
        <v>871</v>
      </c>
      <c r="AQ17" s="185" t="s">
        <v>2806</v>
      </c>
      <c r="AR17" s="185" t="s">
        <v>871</v>
      </c>
      <c r="AS17" s="185" t="s">
        <v>871</v>
      </c>
      <c r="AT17" s="185" t="s">
        <v>2806</v>
      </c>
      <c r="AU17" s="185" t="s">
        <v>871</v>
      </c>
      <c r="AV17" s="185" t="s">
        <v>871</v>
      </c>
      <c r="AW17" s="185" t="s">
        <v>2806</v>
      </c>
      <c r="AX17" s="185" t="s">
        <v>871</v>
      </c>
      <c r="AY17" s="185" t="s">
        <v>871</v>
      </c>
      <c r="AZ17" s="185" t="s">
        <v>2806</v>
      </c>
      <c r="BA17" s="185" t="s">
        <v>871</v>
      </c>
      <c r="BB17" s="185" t="s">
        <v>871</v>
      </c>
      <c r="BC17" s="185" t="s">
        <v>2806</v>
      </c>
      <c r="BD17" s="185" t="s">
        <v>871</v>
      </c>
      <c r="BE17" s="185" t="s">
        <v>871</v>
      </c>
      <c r="BF17" s="185" t="s">
        <v>2806</v>
      </c>
      <c r="BG17" s="185" t="s">
        <v>871</v>
      </c>
      <c r="BH17" s="185" t="s">
        <v>871</v>
      </c>
      <c r="BI17" s="185" t="s">
        <v>2806</v>
      </c>
      <c r="BJ17" s="185" t="s">
        <v>871</v>
      </c>
      <c r="BK17" s="185" t="s">
        <v>871</v>
      </c>
      <c r="BL17" s="185" t="s">
        <v>2806</v>
      </c>
      <c r="BM17" s="185" t="s">
        <v>871</v>
      </c>
      <c r="BN17" s="185" t="s">
        <v>871</v>
      </c>
      <c r="BO17" s="185" t="s">
        <v>2806</v>
      </c>
      <c r="BP17" s="185" t="s">
        <v>871</v>
      </c>
      <c r="BQ17" s="185" t="s">
        <v>871</v>
      </c>
      <c r="BR17" s="185" t="s">
        <v>2806</v>
      </c>
      <c r="BS17" s="185" t="s">
        <v>871</v>
      </c>
      <c r="BT17" s="185" t="s">
        <v>871</v>
      </c>
      <c r="BU17" s="185" t="s">
        <v>2806</v>
      </c>
      <c r="BV17" s="185" t="s">
        <v>871</v>
      </c>
      <c r="BW17" s="185" t="s">
        <v>871</v>
      </c>
      <c r="BX17" s="185" t="s">
        <v>2806</v>
      </c>
      <c r="BY17" s="185" t="s">
        <v>871</v>
      </c>
      <c r="BZ17" s="185" t="s">
        <v>871</v>
      </c>
      <c r="CA17" s="185" t="s">
        <v>2806</v>
      </c>
      <c r="CB17" s="185" t="s">
        <v>871</v>
      </c>
      <c r="CC17" s="185" t="s">
        <v>871</v>
      </c>
      <c r="CD17" s="185" t="s">
        <v>2806</v>
      </c>
      <c r="CE17" s="185" t="s">
        <v>871</v>
      </c>
      <c r="CF17" s="185" t="s">
        <v>871</v>
      </c>
      <c r="CG17" s="185" t="s">
        <v>2806</v>
      </c>
      <c r="CH17" s="185" t="s">
        <v>871</v>
      </c>
      <c r="CI17" s="185" t="s">
        <v>871</v>
      </c>
      <c r="CJ17" s="185" t="s">
        <v>2806</v>
      </c>
      <c r="CK17" s="185" t="s">
        <v>871</v>
      </c>
      <c r="CL17" s="185" t="s">
        <v>871</v>
      </c>
      <c r="CM17" s="185" t="s">
        <v>2806</v>
      </c>
      <c r="CN17" s="185" t="s">
        <v>871</v>
      </c>
      <c r="CO17" s="185" t="s">
        <v>871</v>
      </c>
      <c r="CP17" s="185" t="s">
        <v>2806</v>
      </c>
      <c r="CQ17" s="185" t="s">
        <v>871</v>
      </c>
      <c r="CR17" s="185" t="s">
        <v>871</v>
      </c>
      <c r="CS17" s="185" t="s">
        <v>2806</v>
      </c>
      <c r="CT17" s="185" t="s">
        <v>871</v>
      </c>
      <c r="CU17" s="185" t="s">
        <v>871</v>
      </c>
      <c r="CV17" s="185" t="s">
        <v>2806</v>
      </c>
      <c r="CW17" s="185" t="s">
        <v>871</v>
      </c>
      <c r="CX17" s="185" t="s">
        <v>871</v>
      </c>
      <c r="CY17" s="185" t="s">
        <v>2806</v>
      </c>
      <c r="CZ17" s="185" t="s">
        <v>871</v>
      </c>
      <c r="DA17" s="185" t="s">
        <v>871</v>
      </c>
      <c r="DB17" s="185" t="s">
        <v>2806</v>
      </c>
      <c r="DC17" s="185" t="s">
        <v>871</v>
      </c>
      <c r="DD17" s="185" t="s">
        <v>871</v>
      </c>
      <c r="DE17" s="185" t="s">
        <v>2806</v>
      </c>
      <c r="DF17" s="185" t="s">
        <v>871</v>
      </c>
      <c r="DG17" s="185" t="s">
        <v>871</v>
      </c>
      <c r="DH17" s="185" t="s">
        <v>2806</v>
      </c>
      <c r="DI17" s="185" t="s">
        <v>871</v>
      </c>
      <c r="DJ17" s="185" t="s">
        <v>871</v>
      </c>
      <c r="DK17" s="185" t="s">
        <v>2806</v>
      </c>
      <c r="DL17" s="185" t="s">
        <v>871</v>
      </c>
      <c r="DM17" s="185" t="s">
        <v>871</v>
      </c>
      <c r="DN17" s="185" t="s">
        <v>2806</v>
      </c>
      <c r="DO17" s="185" t="s">
        <v>871</v>
      </c>
      <c r="DP17" s="185" t="s">
        <v>871</v>
      </c>
      <c r="DQ17" s="185" t="s">
        <v>2806</v>
      </c>
      <c r="DR17" s="185" t="s">
        <v>871</v>
      </c>
      <c r="DS17" s="185" t="s">
        <v>871</v>
      </c>
      <c r="DT17" s="185" t="s">
        <v>2806</v>
      </c>
      <c r="DU17" s="185" t="s">
        <v>871</v>
      </c>
      <c r="DV17" s="185" t="s">
        <v>871</v>
      </c>
      <c r="DW17" s="185" t="s">
        <v>2806</v>
      </c>
      <c r="DX17" s="185" t="s">
        <v>871</v>
      </c>
      <c r="DY17" s="185" t="s">
        <v>871</v>
      </c>
      <c r="DZ17" s="185" t="s">
        <v>2806</v>
      </c>
      <c r="EA17" s="185" t="s">
        <v>871</v>
      </c>
      <c r="EB17" s="185" t="s">
        <v>871</v>
      </c>
      <c r="EC17" s="185" t="s">
        <v>2806</v>
      </c>
      <c r="ED17" s="185" t="s">
        <v>871</v>
      </c>
      <c r="EE17" s="185" t="s">
        <v>871</v>
      </c>
      <c r="EF17" s="185" t="s">
        <v>2806</v>
      </c>
      <c r="EG17" s="185" t="s">
        <v>871</v>
      </c>
      <c r="EH17" s="185" t="s">
        <v>871</v>
      </c>
      <c r="EI17" s="185" t="s">
        <v>2806</v>
      </c>
      <c r="EJ17" s="185" t="s">
        <v>871</v>
      </c>
      <c r="EK17" s="185" t="s">
        <v>871</v>
      </c>
      <c r="EL17" s="185" t="s">
        <v>2806</v>
      </c>
      <c r="EM17" s="185" t="s">
        <v>871</v>
      </c>
      <c r="EN17" s="185" t="s">
        <v>871</v>
      </c>
      <c r="EO17" s="185" t="s">
        <v>2806</v>
      </c>
      <c r="EP17" s="185" t="s">
        <v>871</v>
      </c>
      <c r="EQ17" s="185" t="s">
        <v>871</v>
      </c>
      <c r="ER17" s="185" t="s">
        <v>2806</v>
      </c>
      <c r="ES17" s="185" t="s">
        <v>871</v>
      </c>
      <c r="ET17" s="185" t="s">
        <v>871</v>
      </c>
    </row>
    <row r="18" spans="1:150" x14ac:dyDescent="0.25">
      <c r="A18" s="1"/>
      <c r="B18" s="183" t="s">
        <v>2853</v>
      </c>
      <c r="C18" s="183" t="s">
        <v>149</v>
      </c>
      <c r="D18" s="183" t="s">
        <v>931</v>
      </c>
      <c r="E18" s="183" t="s">
        <v>2854</v>
      </c>
      <c r="F18" s="183" t="s">
        <v>2855</v>
      </c>
      <c r="G18" s="183" t="s">
        <v>2806</v>
      </c>
      <c r="H18" s="183" t="s">
        <v>2697</v>
      </c>
      <c r="I18" s="183" t="s">
        <v>2697</v>
      </c>
      <c r="J18" s="183" t="s">
        <v>2806</v>
      </c>
      <c r="K18" s="183" t="s">
        <v>2697</v>
      </c>
      <c r="L18" s="183" t="s">
        <v>2697</v>
      </c>
      <c r="M18" s="183" t="s">
        <v>2806</v>
      </c>
      <c r="N18" s="183" t="s">
        <v>2697</v>
      </c>
      <c r="O18" s="183" t="s">
        <v>2697</v>
      </c>
      <c r="P18" s="183" t="s">
        <v>2806</v>
      </c>
      <c r="Q18" s="183" t="s">
        <v>2697</v>
      </c>
      <c r="R18" s="183" t="s">
        <v>2697</v>
      </c>
      <c r="S18" s="183" t="s">
        <v>2806</v>
      </c>
      <c r="T18" s="183" t="s">
        <v>2697</v>
      </c>
      <c r="U18" s="183" t="s">
        <v>2697</v>
      </c>
      <c r="V18" s="183" t="s">
        <v>2806</v>
      </c>
      <c r="W18" s="183" t="s">
        <v>2697</v>
      </c>
      <c r="X18" s="183" t="s">
        <v>2697</v>
      </c>
      <c r="Y18" s="183" t="s">
        <v>2806</v>
      </c>
      <c r="Z18" s="183" t="s">
        <v>2697</v>
      </c>
      <c r="AA18" s="183" t="s">
        <v>2697</v>
      </c>
      <c r="AB18" s="183" t="s">
        <v>2806</v>
      </c>
      <c r="AC18" s="183" t="s">
        <v>2697</v>
      </c>
      <c r="AD18" s="183" t="s">
        <v>2697</v>
      </c>
      <c r="AE18" s="183" t="s">
        <v>2806</v>
      </c>
      <c r="AF18" s="183" t="s">
        <v>2697</v>
      </c>
      <c r="AG18" s="183" t="s">
        <v>2697</v>
      </c>
      <c r="AH18" s="183" t="s">
        <v>2806</v>
      </c>
      <c r="AI18" s="183" t="s">
        <v>2697</v>
      </c>
      <c r="AJ18" s="183" t="s">
        <v>2697</v>
      </c>
      <c r="AK18" s="183" t="s">
        <v>2806</v>
      </c>
      <c r="AL18" s="183" t="s">
        <v>2697</v>
      </c>
      <c r="AM18" s="183" t="s">
        <v>2697</v>
      </c>
      <c r="AN18" s="183" t="s">
        <v>2806</v>
      </c>
      <c r="AO18" s="183" t="s">
        <v>2697</v>
      </c>
      <c r="AP18" s="183" t="s">
        <v>2697</v>
      </c>
      <c r="AQ18" s="183" t="s">
        <v>2806</v>
      </c>
      <c r="AR18" s="183" t="s">
        <v>2697</v>
      </c>
      <c r="AS18" s="183" t="s">
        <v>2697</v>
      </c>
      <c r="AT18" s="183" t="s">
        <v>2806</v>
      </c>
      <c r="AU18" s="183" t="s">
        <v>2697</v>
      </c>
      <c r="AV18" s="183" t="s">
        <v>2697</v>
      </c>
      <c r="AW18" s="183" t="s">
        <v>2806</v>
      </c>
      <c r="AX18" s="183" t="s">
        <v>2697</v>
      </c>
      <c r="AY18" s="183" t="s">
        <v>2697</v>
      </c>
      <c r="AZ18" s="183" t="s">
        <v>2806</v>
      </c>
      <c r="BA18" s="183" t="s">
        <v>2697</v>
      </c>
      <c r="BB18" s="183" t="s">
        <v>2697</v>
      </c>
      <c r="BC18" s="183" t="s">
        <v>2806</v>
      </c>
      <c r="BD18" s="183" t="s">
        <v>2697</v>
      </c>
      <c r="BE18" s="183" t="s">
        <v>2697</v>
      </c>
      <c r="BF18" s="183" t="s">
        <v>2806</v>
      </c>
      <c r="BG18" s="183" t="s">
        <v>2697</v>
      </c>
      <c r="BH18" s="183" t="s">
        <v>2697</v>
      </c>
      <c r="BI18" s="183" t="s">
        <v>2806</v>
      </c>
      <c r="BJ18" s="183" t="s">
        <v>2697</v>
      </c>
      <c r="BK18" s="183" t="s">
        <v>2697</v>
      </c>
      <c r="BL18" s="183" t="s">
        <v>2806</v>
      </c>
      <c r="BM18" s="183" t="s">
        <v>2697</v>
      </c>
      <c r="BN18" s="183" t="s">
        <v>2697</v>
      </c>
      <c r="BO18" s="183" t="s">
        <v>2806</v>
      </c>
      <c r="BP18" s="183" t="s">
        <v>2697</v>
      </c>
      <c r="BQ18" s="183" t="s">
        <v>2697</v>
      </c>
      <c r="BR18" s="183" t="s">
        <v>2806</v>
      </c>
      <c r="BS18" s="183" t="s">
        <v>2697</v>
      </c>
      <c r="BT18" s="183" t="s">
        <v>2697</v>
      </c>
      <c r="BU18" s="183" t="s">
        <v>2806</v>
      </c>
      <c r="BV18" s="183" t="s">
        <v>2697</v>
      </c>
      <c r="BW18" s="183" t="s">
        <v>2697</v>
      </c>
      <c r="BX18" s="183" t="s">
        <v>2806</v>
      </c>
      <c r="BY18" s="183" t="s">
        <v>2697</v>
      </c>
      <c r="BZ18" s="183" t="s">
        <v>2697</v>
      </c>
      <c r="CA18" s="183" t="s">
        <v>2806</v>
      </c>
      <c r="CB18" s="183" t="s">
        <v>2697</v>
      </c>
      <c r="CC18" s="183" t="s">
        <v>2697</v>
      </c>
      <c r="CD18" s="183" t="s">
        <v>2806</v>
      </c>
      <c r="CE18" s="183" t="s">
        <v>2697</v>
      </c>
      <c r="CF18" s="183" t="s">
        <v>2697</v>
      </c>
      <c r="CG18" s="183" t="s">
        <v>2806</v>
      </c>
      <c r="CH18" s="183" t="s">
        <v>2697</v>
      </c>
      <c r="CI18" s="183" t="s">
        <v>2697</v>
      </c>
      <c r="CJ18" s="183" t="s">
        <v>2806</v>
      </c>
      <c r="CK18" s="183" t="s">
        <v>2697</v>
      </c>
      <c r="CL18" s="183" t="s">
        <v>2697</v>
      </c>
      <c r="CM18" s="183" t="s">
        <v>2806</v>
      </c>
      <c r="CN18" s="183" t="s">
        <v>2697</v>
      </c>
      <c r="CO18" s="183" t="s">
        <v>2697</v>
      </c>
      <c r="CP18" s="183" t="s">
        <v>2806</v>
      </c>
      <c r="CQ18" s="183" t="s">
        <v>2697</v>
      </c>
      <c r="CR18" s="183" t="s">
        <v>2697</v>
      </c>
      <c r="CS18" s="183" t="s">
        <v>2806</v>
      </c>
      <c r="CT18" s="183" t="s">
        <v>2697</v>
      </c>
      <c r="CU18" s="183" t="s">
        <v>2697</v>
      </c>
      <c r="CV18" s="183" t="s">
        <v>2806</v>
      </c>
      <c r="CW18" s="183" t="s">
        <v>2697</v>
      </c>
      <c r="CX18" s="183" t="s">
        <v>2697</v>
      </c>
      <c r="CY18" s="183" t="s">
        <v>2806</v>
      </c>
      <c r="CZ18" s="183" t="s">
        <v>2697</v>
      </c>
      <c r="DA18" s="183" t="s">
        <v>2697</v>
      </c>
      <c r="DB18" s="183" t="s">
        <v>2806</v>
      </c>
      <c r="DC18" s="183" t="s">
        <v>2697</v>
      </c>
      <c r="DD18" s="183" t="s">
        <v>2697</v>
      </c>
      <c r="DE18" s="183" t="s">
        <v>2806</v>
      </c>
      <c r="DF18" s="183" t="s">
        <v>2697</v>
      </c>
      <c r="DG18" s="183" t="s">
        <v>2697</v>
      </c>
      <c r="DH18" s="183" t="s">
        <v>2806</v>
      </c>
      <c r="DI18" s="183" t="s">
        <v>2697</v>
      </c>
      <c r="DJ18" s="183" t="s">
        <v>2697</v>
      </c>
      <c r="DK18" s="183" t="s">
        <v>2806</v>
      </c>
      <c r="DL18" s="183" t="s">
        <v>2697</v>
      </c>
      <c r="DM18" s="183" t="s">
        <v>2697</v>
      </c>
      <c r="DN18" s="183" t="s">
        <v>2806</v>
      </c>
      <c r="DO18" s="183" t="s">
        <v>2697</v>
      </c>
      <c r="DP18" s="183" t="s">
        <v>2697</v>
      </c>
      <c r="DQ18" s="183" t="s">
        <v>2806</v>
      </c>
      <c r="DR18" s="183" t="s">
        <v>2697</v>
      </c>
      <c r="DS18" s="183" t="s">
        <v>2697</v>
      </c>
      <c r="DT18" s="183" t="s">
        <v>2806</v>
      </c>
      <c r="DU18" s="183" t="s">
        <v>2697</v>
      </c>
      <c r="DV18" s="183" t="s">
        <v>2697</v>
      </c>
      <c r="DW18" s="183" t="s">
        <v>2806</v>
      </c>
      <c r="DX18" s="183" t="s">
        <v>2697</v>
      </c>
      <c r="DY18" s="183" t="s">
        <v>2697</v>
      </c>
      <c r="DZ18" s="183" t="s">
        <v>2806</v>
      </c>
      <c r="EA18" s="183" t="s">
        <v>2697</v>
      </c>
      <c r="EB18" s="183" t="s">
        <v>2697</v>
      </c>
      <c r="EC18" s="183" t="s">
        <v>2806</v>
      </c>
      <c r="ED18" s="183" t="s">
        <v>2697</v>
      </c>
      <c r="EE18" s="183" t="s">
        <v>2697</v>
      </c>
      <c r="EF18" s="183" t="s">
        <v>2806</v>
      </c>
      <c r="EG18" s="183" t="s">
        <v>2697</v>
      </c>
      <c r="EH18" s="183" t="s">
        <v>2697</v>
      </c>
      <c r="EI18" s="183" t="s">
        <v>2806</v>
      </c>
      <c r="EJ18" s="183" t="s">
        <v>2697</v>
      </c>
      <c r="EK18" s="183" t="s">
        <v>2697</v>
      </c>
      <c r="EL18" s="183" t="s">
        <v>2806</v>
      </c>
      <c r="EM18" s="183" t="s">
        <v>2697</v>
      </c>
      <c r="EN18" s="183" t="s">
        <v>2697</v>
      </c>
      <c r="EO18" s="183" t="s">
        <v>2806</v>
      </c>
      <c r="EP18" s="183" t="s">
        <v>2697</v>
      </c>
      <c r="EQ18" s="183" t="s">
        <v>2697</v>
      </c>
      <c r="ER18" s="183" t="s">
        <v>2806</v>
      </c>
      <c r="ES18" s="183" t="s">
        <v>2697</v>
      </c>
      <c r="ET18" s="183" t="s">
        <v>2697</v>
      </c>
    </row>
    <row r="19" spans="1:150" x14ac:dyDescent="0.25">
      <c r="A19" s="1"/>
      <c r="B19" s="184" t="s">
        <v>2856</v>
      </c>
      <c r="C19" s="184" t="s">
        <v>149</v>
      </c>
      <c r="D19" s="184" t="s">
        <v>931</v>
      </c>
      <c r="E19" s="184" t="s">
        <v>2857</v>
      </c>
      <c r="F19" s="184" t="s">
        <v>2858</v>
      </c>
      <c r="G19" s="185" t="s">
        <v>2806</v>
      </c>
      <c r="H19" s="185" t="s">
        <v>2697</v>
      </c>
      <c r="I19" s="185" t="s">
        <v>2697</v>
      </c>
      <c r="J19" s="185" t="s">
        <v>2806</v>
      </c>
      <c r="K19" s="185" t="s">
        <v>2697</v>
      </c>
      <c r="L19" s="185" t="s">
        <v>2697</v>
      </c>
      <c r="M19" s="185" t="s">
        <v>2806</v>
      </c>
      <c r="N19" s="185" t="s">
        <v>2697</v>
      </c>
      <c r="O19" s="185" t="s">
        <v>2697</v>
      </c>
      <c r="P19" s="185" t="s">
        <v>2806</v>
      </c>
      <c r="Q19" s="185" t="s">
        <v>2697</v>
      </c>
      <c r="R19" s="185" t="s">
        <v>2697</v>
      </c>
      <c r="S19" s="185" t="s">
        <v>2806</v>
      </c>
      <c r="T19" s="185" t="s">
        <v>2697</v>
      </c>
      <c r="U19" s="185" t="s">
        <v>2697</v>
      </c>
      <c r="V19" s="185" t="s">
        <v>2806</v>
      </c>
      <c r="W19" s="185" t="s">
        <v>2697</v>
      </c>
      <c r="X19" s="185" t="s">
        <v>2697</v>
      </c>
      <c r="Y19" s="185" t="s">
        <v>2806</v>
      </c>
      <c r="Z19" s="185" t="s">
        <v>2697</v>
      </c>
      <c r="AA19" s="185" t="s">
        <v>2697</v>
      </c>
      <c r="AB19" s="185" t="s">
        <v>2806</v>
      </c>
      <c r="AC19" s="185" t="s">
        <v>2697</v>
      </c>
      <c r="AD19" s="185" t="s">
        <v>2697</v>
      </c>
      <c r="AE19" s="185" t="s">
        <v>2806</v>
      </c>
      <c r="AF19" s="185" t="s">
        <v>2697</v>
      </c>
      <c r="AG19" s="185" t="s">
        <v>2697</v>
      </c>
      <c r="AH19" s="185" t="s">
        <v>2806</v>
      </c>
      <c r="AI19" s="185" t="s">
        <v>2697</v>
      </c>
      <c r="AJ19" s="185" t="s">
        <v>2697</v>
      </c>
      <c r="AK19" s="185" t="s">
        <v>2806</v>
      </c>
      <c r="AL19" s="185" t="s">
        <v>2697</v>
      </c>
      <c r="AM19" s="185" t="s">
        <v>2697</v>
      </c>
      <c r="AN19" s="185" t="s">
        <v>2806</v>
      </c>
      <c r="AO19" s="185" t="s">
        <v>2697</v>
      </c>
      <c r="AP19" s="185" t="s">
        <v>2697</v>
      </c>
      <c r="AQ19" s="185" t="s">
        <v>2806</v>
      </c>
      <c r="AR19" s="185" t="s">
        <v>2697</v>
      </c>
      <c r="AS19" s="185" t="s">
        <v>2697</v>
      </c>
      <c r="AT19" s="185" t="s">
        <v>2806</v>
      </c>
      <c r="AU19" s="185" t="s">
        <v>2697</v>
      </c>
      <c r="AV19" s="185" t="s">
        <v>2697</v>
      </c>
      <c r="AW19" s="185" t="s">
        <v>2806</v>
      </c>
      <c r="AX19" s="185" t="s">
        <v>2697</v>
      </c>
      <c r="AY19" s="185" t="s">
        <v>2697</v>
      </c>
      <c r="AZ19" s="185" t="s">
        <v>2806</v>
      </c>
      <c r="BA19" s="185" t="s">
        <v>2697</v>
      </c>
      <c r="BB19" s="185" t="s">
        <v>2697</v>
      </c>
      <c r="BC19" s="185" t="s">
        <v>2806</v>
      </c>
      <c r="BD19" s="185" t="s">
        <v>2697</v>
      </c>
      <c r="BE19" s="185" t="s">
        <v>2697</v>
      </c>
      <c r="BF19" s="185" t="s">
        <v>2806</v>
      </c>
      <c r="BG19" s="185" t="s">
        <v>2697</v>
      </c>
      <c r="BH19" s="185" t="s">
        <v>2697</v>
      </c>
      <c r="BI19" s="185" t="s">
        <v>2806</v>
      </c>
      <c r="BJ19" s="185" t="s">
        <v>2697</v>
      </c>
      <c r="BK19" s="185" t="s">
        <v>2697</v>
      </c>
      <c r="BL19" s="185" t="s">
        <v>2806</v>
      </c>
      <c r="BM19" s="185" t="s">
        <v>2697</v>
      </c>
      <c r="BN19" s="185" t="s">
        <v>2697</v>
      </c>
      <c r="BO19" s="185" t="s">
        <v>2806</v>
      </c>
      <c r="BP19" s="185" t="s">
        <v>2697</v>
      </c>
      <c r="BQ19" s="185" t="s">
        <v>2697</v>
      </c>
      <c r="BR19" s="185" t="s">
        <v>2806</v>
      </c>
      <c r="BS19" s="185" t="s">
        <v>2697</v>
      </c>
      <c r="BT19" s="185" t="s">
        <v>2697</v>
      </c>
      <c r="BU19" s="185" t="s">
        <v>2806</v>
      </c>
      <c r="BV19" s="185" t="s">
        <v>2697</v>
      </c>
      <c r="BW19" s="185" t="s">
        <v>2697</v>
      </c>
      <c r="BX19" s="185" t="s">
        <v>2806</v>
      </c>
      <c r="BY19" s="185" t="s">
        <v>2697</v>
      </c>
      <c r="BZ19" s="185" t="s">
        <v>2697</v>
      </c>
      <c r="CA19" s="185" t="s">
        <v>2806</v>
      </c>
      <c r="CB19" s="185" t="s">
        <v>2697</v>
      </c>
      <c r="CC19" s="185" t="s">
        <v>2697</v>
      </c>
      <c r="CD19" s="185" t="s">
        <v>2806</v>
      </c>
      <c r="CE19" s="185" t="s">
        <v>2697</v>
      </c>
      <c r="CF19" s="185" t="s">
        <v>2697</v>
      </c>
      <c r="CG19" s="185" t="s">
        <v>2806</v>
      </c>
      <c r="CH19" s="185" t="s">
        <v>2697</v>
      </c>
      <c r="CI19" s="185" t="s">
        <v>2697</v>
      </c>
      <c r="CJ19" s="185" t="s">
        <v>2806</v>
      </c>
      <c r="CK19" s="185" t="s">
        <v>2697</v>
      </c>
      <c r="CL19" s="185" t="s">
        <v>2697</v>
      </c>
      <c r="CM19" s="185" t="s">
        <v>2806</v>
      </c>
      <c r="CN19" s="185" t="s">
        <v>2697</v>
      </c>
      <c r="CO19" s="185" t="s">
        <v>2697</v>
      </c>
      <c r="CP19" s="185" t="s">
        <v>2806</v>
      </c>
      <c r="CQ19" s="185" t="s">
        <v>2697</v>
      </c>
      <c r="CR19" s="185" t="s">
        <v>2697</v>
      </c>
      <c r="CS19" s="185" t="s">
        <v>2806</v>
      </c>
      <c r="CT19" s="185" t="s">
        <v>2697</v>
      </c>
      <c r="CU19" s="185" t="s">
        <v>2697</v>
      </c>
      <c r="CV19" s="185" t="s">
        <v>2806</v>
      </c>
      <c r="CW19" s="185" t="s">
        <v>2697</v>
      </c>
      <c r="CX19" s="185" t="s">
        <v>2697</v>
      </c>
      <c r="CY19" s="185" t="s">
        <v>2806</v>
      </c>
      <c r="CZ19" s="185" t="s">
        <v>2697</v>
      </c>
      <c r="DA19" s="185" t="s">
        <v>2697</v>
      </c>
      <c r="DB19" s="185" t="s">
        <v>2806</v>
      </c>
      <c r="DC19" s="185" t="s">
        <v>2697</v>
      </c>
      <c r="DD19" s="185" t="s">
        <v>2697</v>
      </c>
      <c r="DE19" s="185" t="s">
        <v>2806</v>
      </c>
      <c r="DF19" s="185" t="s">
        <v>2697</v>
      </c>
      <c r="DG19" s="185" t="s">
        <v>2697</v>
      </c>
      <c r="DH19" s="185" t="s">
        <v>2806</v>
      </c>
      <c r="DI19" s="185" t="s">
        <v>2697</v>
      </c>
      <c r="DJ19" s="185" t="s">
        <v>2697</v>
      </c>
      <c r="DK19" s="185" t="s">
        <v>2806</v>
      </c>
      <c r="DL19" s="185" t="s">
        <v>2697</v>
      </c>
      <c r="DM19" s="185" t="s">
        <v>2697</v>
      </c>
      <c r="DN19" s="185" t="s">
        <v>2806</v>
      </c>
      <c r="DO19" s="185" t="s">
        <v>2697</v>
      </c>
      <c r="DP19" s="185" t="s">
        <v>2697</v>
      </c>
      <c r="DQ19" s="185" t="s">
        <v>2806</v>
      </c>
      <c r="DR19" s="185" t="s">
        <v>2697</v>
      </c>
      <c r="DS19" s="185" t="s">
        <v>2697</v>
      </c>
      <c r="DT19" s="185" t="s">
        <v>2806</v>
      </c>
      <c r="DU19" s="185" t="s">
        <v>2697</v>
      </c>
      <c r="DV19" s="185" t="s">
        <v>2697</v>
      </c>
      <c r="DW19" s="185" t="s">
        <v>2806</v>
      </c>
      <c r="DX19" s="185" t="s">
        <v>2697</v>
      </c>
      <c r="DY19" s="185" t="s">
        <v>2697</v>
      </c>
      <c r="DZ19" s="185" t="s">
        <v>2806</v>
      </c>
      <c r="EA19" s="185" t="s">
        <v>2697</v>
      </c>
      <c r="EB19" s="185" t="s">
        <v>2697</v>
      </c>
      <c r="EC19" s="185" t="s">
        <v>2806</v>
      </c>
      <c r="ED19" s="185" t="s">
        <v>2697</v>
      </c>
      <c r="EE19" s="185" t="s">
        <v>2697</v>
      </c>
      <c r="EF19" s="185" t="s">
        <v>2806</v>
      </c>
      <c r="EG19" s="185" t="s">
        <v>2697</v>
      </c>
      <c r="EH19" s="185" t="s">
        <v>2697</v>
      </c>
      <c r="EI19" s="185" t="s">
        <v>2806</v>
      </c>
      <c r="EJ19" s="185" t="s">
        <v>2697</v>
      </c>
      <c r="EK19" s="185" t="s">
        <v>2697</v>
      </c>
      <c r="EL19" s="185" t="s">
        <v>2806</v>
      </c>
      <c r="EM19" s="185" t="s">
        <v>2697</v>
      </c>
      <c r="EN19" s="185" t="s">
        <v>2697</v>
      </c>
      <c r="EO19" s="185" t="s">
        <v>2806</v>
      </c>
      <c r="EP19" s="185" t="s">
        <v>2697</v>
      </c>
      <c r="EQ19" s="185" t="s">
        <v>2697</v>
      </c>
      <c r="ER19" s="185" t="s">
        <v>2806</v>
      </c>
      <c r="ES19" s="185" t="s">
        <v>2697</v>
      </c>
      <c r="ET19" s="185" t="s">
        <v>2697</v>
      </c>
    </row>
    <row r="20" spans="1:150" x14ac:dyDescent="0.25">
      <c r="A20" s="1"/>
      <c r="B20" s="184" t="s">
        <v>2859</v>
      </c>
      <c r="C20" s="184" t="s">
        <v>149</v>
      </c>
      <c r="D20" s="184" t="s">
        <v>931</v>
      </c>
      <c r="E20" s="184" t="s">
        <v>2860</v>
      </c>
      <c r="F20" s="184" t="s">
        <v>2861</v>
      </c>
      <c r="G20" s="185" t="s">
        <v>2806</v>
      </c>
      <c r="H20" s="185" t="s">
        <v>2697</v>
      </c>
      <c r="I20" s="185" t="s">
        <v>2697</v>
      </c>
      <c r="J20" s="185" t="s">
        <v>2806</v>
      </c>
      <c r="K20" s="185" t="s">
        <v>2697</v>
      </c>
      <c r="L20" s="185" t="s">
        <v>2697</v>
      </c>
      <c r="M20" s="185" t="s">
        <v>2806</v>
      </c>
      <c r="N20" s="185" t="s">
        <v>2697</v>
      </c>
      <c r="O20" s="185" t="s">
        <v>2697</v>
      </c>
      <c r="P20" s="185" t="s">
        <v>2806</v>
      </c>
      <c r="Q20" s="185" t="s">
        <v>2697</v>
      </c>
      <c r="R20" s="185" t="s">
        <v>2697</v>
      </c>
      <c r="S20" s="185" t="s">
        <v>2806</v>
      </c>
      <c r="T20" s="185" t="s">
        <v>2697</v>
      </c>
      <c r="U20" s="185" t="s">
        <v>2697</v>
      </c>
      <c r="V20" s="185" t="s">
        <v>2806</v>
      </c>
      <c r="W20" s="185" t="s">
        <v>2697</v>
      </c>
      <c r="X20" s="185" t="s">
        <v>2697</v>
      </c>
      <c r="Y20" s="185" t="s">
        <v>2806</v>
      </c>
      <c r="Z20" s="185" t="s">
        <v>2697</v>
      </c>
      <c r="AA20" s="185" t="s">
        <v>2697</v>
      </c>
      <c r="AB20" s="185" t="s">
        <v>2806</v>
      </c>
      <c r="AC20" s="185" t="s">
        <v>2697</v>
      </c>
      <c r="AD20" s="185" t="s">
        <v>2697</v>
      </c>
      <c r="AE20" s="185" t="s">
        <v>2806</v>
      </c>
      <c r="AF20" s="185" t="s">
        <v>2697</v>
      </c>
      <c r="AG20" s="185" t="s">
        <v>2697</v>
      </c>
      <c r="AH20" s="185" t="s">
        <v>2806</v>
      </c>
      <c r="AI20" s="185" t="s">
        <v>2697</v>
      </c>
      <c r="AJ20" s="185" t="s">
        <v>2697</v>
      </c>
      <c r="AK20" s="185" t="s">
        <v>2806</v>
      </c>
      <c r="AL20" s="185" t="s">
        <v>2697</v>
      </c>
      <c r="AM20" s="185" t="s">
        <v>2697</v>
      </c>
      <c r="AN20" s="185" t="s">
        <v>2806</v>
      </c>
      <c r="AO20" s="185" t="s">
        <v>2697</v>
      </c>
      <c r="AP20" s="185" t="s">
        <v>2697</v>
      </c>
      <c r="AQ20" s="185" t="s">
        <v>2806</v>
      </c>
      <c r="AR20" s="185" t="s">
        <v>2697</v>
      </c>
      <c r="AS20" s="185" t="s">
        <v>2697</v>
      </c>
      <c r="AT20" s="185" t="s">
        <v>2806</v>
      </c>
      <c r="AU20" s="185" t="s">
        <v>2697</v>
      </c>
      <c r="AV20" s="185" t="s">
        <v>2697</v>
      </c>
      <c r="AW20" s="185" t="s">
        <v>2806</v>
      </c>
      <c r="AX20" s="185" t="s">
        <v>2697</v>
      </c>
      <c r="AY20" s="185" t="s">
        <v>2697</v>
      </c>
      <c r="AZ20" s="185" t="s">
        <v>2806</v>
      </c>
      <c r="BA20" s="185" t="s">
        <v>2697</v>
      </c>
      <c r="BB20" s="185" t="s">
        <v>2697</v>
      </c>
      <c r="BC20" s="185" t="s">
        <v>2806</v>
      </c>
      <c r="BD20" s="185" t="s">
        <v>2697</v>
      </c>
      <c r="BE20" s="185" t="s">
        <v>2697</v>
      </c>
      <c r="BF20" s="185" t="s">
        <v>2806</v>
      </c>
      <c r="BG20" s="185" t="s">
        <v>2697</v>
      </c>
      <c r="BH20" s="185" t="s">
        <v>2697</v>
      </c>
      <c r="BI20" s="185" t="s">
        <v>2806</v>
      </c>
      <c r="BJ20" s="185" t="s">
        <v>2697</v>
      </c>
      <c r="BK20" s="185" t="s">
        <v>2697</v>
      </c>
      <c r="BL20" s="185" t="s">
        <v>2806</v>
      </c>
      <c r="BM20" s="185" t="s">
        <v>2697</v>
      </c>
      <c r="BN20" s="185" t="s">
        <v>2697</v>
      </c>
      <c r="BO20" s="185" t="s">
        <v>2806</v>
      </c>
      <c r="BP20" s="185" t="s">
        <v>2697</v>
      </c>
      <c r="BQ20" s="185" t="s">
        <v>2697</v>
      </c>
      <c r="BR20" s="185" t="s">
        <v>2806</v>
      </c>
      <c r="BS20" s="185" t="s">
        <v>2697</v>
      </c>
      <c r="BT20" s="185" t="s">
        <v>2697</v>
      </c>
      <c r="BU20" s="185" t="s">
        <v>2806</v>
      </c>
      <c r="BV20" s="185" t="s">
        <v>2697</v>
      </c>
      <c r="BW20" s="185" t="s">
        <v>2697</v>
      </c>
      <c r="BX20" s="185" t="s">
        <v>2806</v>
      </c>
      <c r="BY20" s="185" t="s">
        <v>2697</v>
      </c>
      <c r="BZ20" s="185" t="s">
        <v>2697</v>
      </c>
      <c r="CA20" s="185" t="s">
        <v>2806</v>
      </c>
      <c r="CB20" s="185" t="s">
        <v>2697</v>
      </c>
      <c r="CC20" s="185" t="s">
        <v>2697</v>
      </c>
      <c r="CD20" s="185" t="s">
        <v>2806</v>
      </c>
      <c r="CE20" s="185" t="s">
        <v>2697</v>
      </c>
      <c r="CF20" s="185" t="s">
        <v>2697</v>
      </c>
      <c r="CG20" s="185" t="s">
        <v>2806</v>
      </c>
      <c r="CH20" s="185" t="s">
        <v>2697</v>
      </c>
      <c r="CI20" s="185" t="s">
        <v>2697</v>
      </c>
      <c r="CJ20" s="185" t="s">
        <v>2806</v>
      </c>
      <c r="CK20" s="185" t="s">
        <v>2697</v>
      </c>
      <c r="CL20" s="185" t="s">
        <v>2697</v>
      </c>
      <c r="CM20" s="185" t="s">
        <v>2806</v>
      </c>
      <c r="CN20" s="185" t="s">
        <v>2697</v>
      </c>
      <c r="CO20" s="185" t="s">
        <v>2697</v>
      </c>
      <c r="CP20" s="185" t="s">
        <v>2806</v>
      </c>
      <c r="CQ20" s="185" t="s">
        <v>2697</v>
      </c>
      <c r="CR20" s="185" t="s">
        <v>2697</v>
      </c>
      <c r="CS20" s="185" t="s">
        <v>2806</v>
      </c>
      <c r="CT20" s="185" t="s">
        <v>2697</v>
      </c>
      <c r="CU20" s="185" t="s">
        <v>2697</v>
      </c>
      <c r="CV20" s="185" t="s">
        <v>2806</v>
      </c>
      <c r="CW20" s="185" t="s">
        <v>2697</v>
      </c>
      <c r="CX20" s="185" t="s">
        <v>2697</v>
      </c>
      <c r="CY20" s="185" t="s">
        <v>2806</v>
      </c>
      <c r="CZ20" s="185" t="s">
        <v>2697</v>
      </c>
      <c r="DA20" s="185" t="s">
        <v>2697</v>
      </c>
      <c r="DB20" s="185" t="s">
        <v>2806</v>
      </c>
      <c r="DC20" s="185" t="s">
        <v>2697</v>
      </c>
      <c r="DD20" s="185" t="s">
        <v>2697</v>
      </c>
      <c r="DE20" s="185" t="s">
        <v>2806</v>
      </c>
      <c r="DF20" s="185" t="s">
        <v>2697</v>
      </c>
      <c r="DG20" s="185" t="s">
        <v>2697</v>
      </c>
      <c r="DH20" s="185" t="s">
        <v>2806</v>
      </c>
      <c r="DI20" s="185" t="s">
        <v>2697</v>
      </c>
      <c r="DJ20" s="185" t="s">
        <v>2697</v>
      </c>
      <c r="DK20" s="185" t="s">
        <v>2806</v>
      </c>
      <c r="DL20" s="185" t="s">
        <v>2697</v>
      </c>
      <c r="DM20" s="185" t="s">
        <v>2697</v>
      </c>
      <c r="DN20" s="185" t="s">
        <v>2806</v>
      </c>
      <c r="DO20" s="185" t="s">
        <v>2697</v>
      </c>
      <c r="DP20" s="185" t="s">
        <v>2697</v>
      </c>
      <c r="DQ20" s="185" t="s">
        <v>2806</v>
      </c>
      <c r="DR20" s="185" t="s">
        <v>2697</v>
      </c>
      <c r="DS20" s="185" t="s">
        <v>2697</v>
      </c>
      <c r="DT20" s="185" t="s">
        <v>2806</v>
      </c>
      <c r="DU20" s="185" t="s">
        <v>2697</v>
      </c>
      <c r="DV20" s="185" t="s">
        <v>2697</v>
      </c>
      <c r="DW20" s="185" t="s">
        <v>2806</v>
      </c>
      <c r="DX20" s="185" t="s">
        <v>2697</v>
      </c>
      <c r="DY20" s="185" t="s">
        <v>2697</v>
      </c>
      <c r="DZ20" s="185" t="s">
        <v>2806</v>
      </c>
      <c r="EA20" s="185" t="s">
        <v>2697</v>
      </c>
      <c r="EB20" s="185" t="s">
        <v>2697</v>
      </c>
      <c r="EC20" s="185" t="s">
        <v>2806</v>
      </c>
      <c r="ED20" s="185" t="s">
        <v>2697</v>
      </c>
      <c r="EE20" s="185" t="s">
        <v>2697</v>
      </c>
      <c r="EF20" s="185" t="s">
        <v>2806</v>
      </c>
      <c r="EG20" s="185" t="s">
        <v>2697</v>
      </c>
      <c r="EH20" s="185" t="s">
        <v>2697</v>
      </c>
      <c r="EI20" s="185" t="s">
        <v>2806</v>
      </c>
      <c r="EJ20" s="185" t="s">
        <v>2697</v>
      </c>
      <c r="EK20" s="185" t="s">
        <v>2697</v>
      </c>
      <c r="EL20" s="185" t="s">
        <v>2806</v>
      </c>
      <c r="EM20" s="185" t="s">
        <v>2697</v>
      </c>
      <c r="EN20" s="185" t="s">
        <v>2697</v>
      </c>
      <c r="EO20" s="185" t="s">
        <v>2806</v>
      </c>
      <c r="EP20" s="185" t="s">
        <v>2697</v>
      </c>
      <c r="EQ20" s="185" t="s">
        <v>2697</v>
      </c>
      <c r="ER20" s="185" t="s">
        <v>2806</v>
      </c>
      <c r="ES20" s="185" t="s">
        <v>2697</v>
      </c>
      <c r="ET20" s="185" t="s">
        <v>2697</v>
      </c>
    </row>
    <row r="21" spans="1:150" x14ac:dyDescent="0.25">
      <c r="A21" s="1"/>
      <c r="B21" s="184" t="s">
        <v>2862</v>
      </c>
      <c r="C21" s="184" t="s">
        <v>149</v>
      </c>
      <c r="D21" s="184" t="s">
        <v>931</v>
      </c>
      <c r="E21" s="184" t="s">
        <v>2863</v>
      </c>
      <c r="F21" s="184" t="s">
        <v>2864</v>
      </c>
      <c r="G21" s="185" t="s">
        <v>2806</v>
      </c>
      <c r="H21" s="185" t="s">
        <v>2697</v>
      </c>
      <c r="I21" s="185" t="s">
        <v>2697</v>
      </c>
      <c r="J21" s="185" t="s">
        <v>2806</v>
      </c>
      <c r="K21" s="185" t="s">
        <v>2697</v>
      </c>
      <c r="L21" s="185" t="s">
        <v>2697</v>
      </c>
      <c r="M21" s="185" t="s">
        <v>2806</v>
      </c>
      <c r="N21" s="185" t="s">
        <v>2697</v>
      </c>
      <c r="O21" s="185" t="s">
        <v>2697</v>
      </c>
      <c r="P21" s="185" t="s">
        <v>2806</v>
      </c>
      <c r="Q21" s="185" t="s">
        <v>2697</v>
      </c>
      <c r="R21" s="185" t="s">
        <v>2697</v>
      </c>
      <c r="S21" s="185" t="s">
        <v>2806</v>
      </c>
      <c r="T21" s="185" t="s">
        <v>2697</v>
      </c>
      <c r="U21" s="185" t="s">
        <v>2697</v>
      </c>
      <c r="V21" s="185" t="s">
        <v>2806</v>
      </c>
      <c r="W21" s="185" t="s">
        <v>2697</v>
      </c>
      <c r="X21" s="185" t="s">
        <v>2697</v>
      </c>
      <c r="Y21" s="185" t="s">
        <v>2806</v>
      </c>
      <c r="Z21" s="185" t="s">
        <v>2697</v>
      </c>
      <c r="AA21" s="185" t="s">
        <v>2697</v>
      </c>
      <c r="AB21" s="185" t="s">
        <v>2806</v>
      </c>
      <c r="AC21" s="185" t="s">
        <v>2697</v>
      </c>
      <c r="AD21" s="185" t="s">
        <v>2697</v>
      </c>
      <c r="AE21" s="185" t="s">
        <v>2806</v>
      </c>
      <c r="AF21" s="185" t="s">
        <v>2697</v>
      </c>
      <c r="AG21" s="185" t="s">
        <v>2697</v>
      </c>
      <c r="AH21" s="185" t="s">
        <v>2806</v>
      </c>
      <c r="AI21" s="185" t="s">
        <v>2697</v>
      </c>
      <c r="AJ21" s="185" t="s">
        <v>2697</v>
      </c>
      <c r="AK21" s="185" t="s">
        <v>2806</v>
      </c>
      <c r="AL21" s="185" t="s">
        <v>2697</v>
      </c>
      <c r="AM21" s="185" t="s">
        <v>2697</v>
      </c>
      <c r="AN21" s="185" t="s">
        <v>2806</v>
      </c>
      <c r="AO21" s="185" t="s">
        <v>2697</v>
      </c>
      <c r="AP21" s="185" t="s">
        <v>2697</v>
      </c>
      <c r="AQ21" s="185" t="s">
        <v>2806</v>
      </c>
      <c r="AR21" s="185" t="s">
        <v>2697</v>
      </c>
      <c r="AS21" s="185" t="s">
        <v>2697</v>
      </c>
      <c r="AT21" s="185" t="s">
        <v>2806</v>
      </c>
      <c r="AU21" s="185" t="s">
        <v>2697</v>
      </c>
      <c r="AV21" s="185" t="s">
        <v>2697</v>
      </c>
      <c r="AW21" s="185" t="s">
        <v>2806</v>
      </c>
      <c r="AX21" s="185" t="s">
        <v>2697</v>
      </c>
      <c r="AY21" s="185" t="s">
        <v>2697</v>
      </c>
      <c r="AZ21" s="185" t="s">
        <v>2806</v>
      </c>
      <c r="BA21" s="185" t="s">
        <v>2697</v>
      </c>
      <c r="BB21" s="185" t="s">
        <v>2697</v>
      </c>
      <c r="BC21" s="185" t="s">
        <v>2806</v>
      </c>
      <c r="BD21" s="185" t="s">
        <v>2697</v>
      </c>
      <c r="BE21" s="185" t="s">
        <v>2697</v>
      </c>
      <c r="BF21" s="185" t="s">
        <v>2806</v>
      </c>
      <c r="BG21" s="185" t="s">
        <v>2697</v>
      </c>
      <c r="BH21" s="185" t="s">
        <v>2697</v>
      </c>
      <c r="BI21" s="185" t="s">
        <v>2806</v>
      </c>
      <c r="BJ21" s="185" t="s">
        <v>2697</v>
      </c>
      <c r="BK21" s="185" t="s">
        <v>2697</v>
      </c>
      <c r="BL21" s="185" t="s">
        <v>2806</v>
      </c>
      <c r="BM21" s="185" t="s">
        <v>2697</v>
      </c>
      <c r="BN21" s="185" t="s">
        <v>2697</v>
      </c>
      <c r="BO21" s="185" t="s">
        <v>2806</v>
      </c>
      <c r="BP21" s="185" t="s">
        <v>2697</v>
      </c>
      <c r="BQ21" s="185" t="s">
        <v>2697</v>
      </c>
      <c r="BR21" s="185" t="s">
        <v>2806</v>
      </c>
      <c r="BS21" s="185" t="s">
        <v>2697</v>
      </c>
      <c r="BT21" s="185" t="s">
        <v>2697</v>
      </c>
      <c r="BU21" s="185" t="s">
        <v>2806</v>
      </c>
      <c r="BV21" s="185" t="s">
        <v>2697</v>
      </c>
      <c r="BW21" s="185" t="s">
        <v>2697</v>
      </c>
      <c r="BX21" s="185" t="s">
        <v>2806</v>
      </c>
      <c r="BY21" s="185" t="s">
        <v>2697</v>
      </c>
      <c r="BZ21" s="185" t="s">
        <v>2697</v>
      </c>
      <c r="CA21" s="185" t="s">
        <v>2806</v>
      </c>
      <c r="CB21" s="185" t="s">
        <v>2697</v>
      </c>
      <c r="CC21" s="185" t="s">
        <v>2697</v>
      </c>
      <c r="CD21" s="185" t="s">
        <v>2806</v>
      </c>
      <c r="CE21" s="185" t="s">
        <v>2697</v>
      </c>
      <c r="CF21" s="185" t="s">
        <v>2697</v>
      </c>
      <c r="CG21" s="185" t="s">
        <v>2806</v>
      </c>
      <c r="CH21" s="185" t="s">
        <v>2697</v>
      </c>
      <c r="CI21" s="185" t="s">
        <v>2697</v>
      </c>
      <c r="CJ21" s="185" t="s">
        <v>2806</v>
      </c>
      <c r="CK21" s="185" t="s">
        <v>2697</v>
      </c>
      <c r="CL21" s="185" t="s">
        <v>2697</v>
      </c>
      <c r="CM21" s="185" t="s">
        <v>2806</v>
      </c>
      <c r="CN21" s="185" t="s">
        <v>2697</v>
      </c>
      <c r="CO21" s="185" t="s">
        <v>2697</v>
      </c>
      <c r="CP21" s="185" t="s">
        <v>2806</v>
      </c>
      <c r="CQ21" s="185" t="s">
        <v>2697</v>
      </c>
      <c r="CR21" s="185" t="s">
        <v>2697</v>
      </c>
      <c r="CS21" s="185" t="s">
        <v>2806</v>
      </c>
      <c r="CT21" s="185" t="s">
        <v>2697</v>
      </c>
      <c r="CU21" s="185" t="s">
        <v>2697</v>
      </c>
      <c r="CV21" s="185" t="s">
        <v>2806</v>
      </c>
      <c r="CW21" s="185" t="s">
        <v>2697</v>
      </c>
      <c r="CX21" s="185" t="s">
        <v>2697</v>
      </c>
      <c r="CY21" s="185" t="s">
        <v>2806</v>
      </c>
      <c r="CZ21" s="185" t="s">
        <v>2697</v>
      </c>
      <c r="DA21" s="185" t="s">
        <v>2697</v>
      </c>
      <c r="DB21" s="185" t="s">
        <v>2806</v>
      </c>
      <c r="DC21" s="185" t="s">
        <v>2697</v>
      </c>
      <c r="DD21" s="185" t="s">
        <v>2697</v>
      </c>
      <c r="DE21" s="185" t="s">
        <v>2806</v>
      </c>
      <c r="DF21" s="185" t="s">
        <v>2697</v>
      </c>
      <c r="DG21" s="185" t="s">
        <v>2697</v>
      </c>
      <c r="DH21" s="185" t="s">
        <v>2806</v>
      </c>
      <c r="DI21" s="185" t="s">
        <v>2697</v>
      </c>
      <c r="DJ21" s="185" t="s">
        <v>2697</v>
      </c>
      <c r="DK21" s="185" t="s">
        <v>2806</v>
      </c>
      <c r="DL21" s="185" t="s">
        <v>2697</v>
      </c>
      <c r="DM21" s="185" t="s">
        <v>2697</v>
      </c>
      <c r="DN21" s="185" t="s">
        <v>2806</v>
      </c>
      <c r="DO21" s="185" t="s">
        <v>2697</v>
      </c>
      <c r="DP21" s="185" t="s">
        <v>2697</v>
      </c>
      <c r="DQ21" s="185" t="s">
        <v>2806</v>
      </c>
      <c r="DR21" s="185" t="s">
        <v>2697</v>
      </c>
      <c r="DS21" s="185" t="s">
        <v>2697</v>
      </c>
      <c r="DT21" s="185" t="s">
        <v>2806</v>
      </c>
      <c r="DU21" s="185" t="s">
        <v>2697</v>
      </c>
      <c r="DV21" s="185" t="s">
        <v>2697</v>
      </c>
      <c r="DW21" s="185" t="s">
        <v>2806</v>
      </c>
      <c r="DX21" s="185" t="s">
        <v>2697</v>
      </c>
      <c r="DY21" s="185" t="s">
        <v>2697</v>
      </c>
      <c r="DZ21" s="185" t="s">
        <v>2806</v>
      </c>
      <c r="EA21" s="185" t="s">
        <v>2697</v>
      </c>
      <c r="EB21" s="185" t="s">
        <v>2697</v>
      </c>
      <c r="EC21" s="185" t="s">
        <v>2806</v>
      </c>
      <c r="ED21" s="185" t="s">
        <v>2697</v>
      </c>
      <c r="EE21" s="185" t="s">
        <v>2697</v>
      </c>
      <c r="EF21" s="185" t="s">
        <v>2806</v>
      </c>
      <c r="EG21" s="185" t="s">
        <v>2697</v>
      </c>
      <c r="EH21" s="185" t="s">
        <v>2697</v>
      </c>
      <c r="EI21" s="185" t="s">
        <v>2806</v>
      </c>
      <c r="EJ21" s="185" t="s">
        <v>2697</v>
      </c>
      <c r="EK21" s="185" t="s">
        <v>2697</v>
      </c>
      <c r="EL21" s="185" t="s">
        <v>2806</v>
      </c>
      <c r="EM21" s="185" t="s">
        <v>2697</v>
      </c>
      <c r="EN21" s="185" t="s">
        <v>2697</v>
      </c>
      <c r="EO21" s="185" t="s">
        <v>2806</v>
      </c>
      <c r="EP21" s="185" t="s">
        <v>2697</v>
      </c>
      <c r="EQ21" s="185" t="s">
        <v>2697</v>
      </c>
      <c r="ER21" s="185" t="s">
        <v>2806</v>
      </c>
      <c r="ES21" s="185" t="s">
        <v>2697</v>
      </c>
      <c r="ET21" s="185" t="s">
        <v>2697</v>
      </c>
    </row>
    <row r="22" spans="1:150" x14ac:dyDescent="0.25">
      <c r="A22" s="1"/>
      <c r="B22" s="184" t="s">
        <v>2865</v>
      </c>
      <c r="C22" s="184" t="s">
        <v>149</v>
      </c>
      <c r="D22" s="184" t="s">
        <v>931</v>
      </c>
      <c r="E22" s="184" t="s">
        <v>2866</v>
      </c>
      <c r="F22" s="184" t="s">
        <v>2867</v>
      </c>
      <c r="G22" s="185" t="s">
        <v>2806</v>
      </c>
      <c r="H22" s="185" t="s">
        <v>2697</v>
      </c>
      <c r="I22" s="185" t="s">
        <v>2697</v>
      </c>
      <c r="J22" s="185" t="s">
        <v>2806</v>
      </c>
      <c r="K22" s="185" t="s">
        <v>2697</v>
      </c>
      <c r="L22" s="185" t="s">
        <v>2697</v>
      </c>
      <c r="M22" s="185" t="s">
        <v>2806</v>
      </c>
      <c r="N22" s="185" t="s">
        <v>2697</v>
      </c>
      <c r="O22" s="185" t="s">
        <v>2697</v>
      </c>
      <c r="P22" s="185" t="s">
        <v>2806</v>
      </c>
      <c r="Q22" s="185" t="s">
        <v>2697</v>
      </c>
      <c r="R22" s="185" t="s">
        <v>2697</v>
      </c>
      <c r="S22" s="185" t="s">
        <v>2806</v>
      </c>
      <c r="T22" s="185" t="s">
        <v>2697</v>
      </c>
      <c r="U22" s="185" t="s">
        <v>2697</v>
      </c>
      <c r="V22" s="185" t="s">
        <v>2806</v>
      </c>
      <c r="W22" s="185" t="s">
        <v>2697</v>
      </c>
      <c r="X22" s="185" t="s">
        <v>2697</v>
      </c>
      <c r="Y22" s="185" t="s">
        <v>2806</v>
      </c>
      <c r="Z22" s="185" t="s">
        <v>2697</v>
      </c>
      <c r="AA22" s="185" t="s">
        <v>2697</v>
      </c>
      <c r="AB22" s="185" t="s">
        <v>2806</v>
      </c>
      <c r="AC22" s="185" t="s">
        <v>2697</v>
      </c>
      <c r="AD22" s="185" t="s">
        <v>2697</v>
      </c>
      <c r="AE22" s="185" t="s">
        <v>2806</v>
      </c>
      <c r="AF22" s="185" t="s">
        <v>2697</v>
      </c>
      <c r="AG22" s="185" t="s">
        <v>2697</v>
      </c>
      <c r="AH22" s="185" t="s">
        <v>2806</v>
      </c>
      <c r="AI22" s="185" t="s">
        <v>2697</v>
      </c>
      <c r="AJ22" s="185" t="s">
        <v>2697</v>
      </c>
      <c r="AK22" s="185" t="s">
        <v>2806</v>
      </c>
      <c r="AL22" s="185" t="s">
        <v>2697</v>
      </c>
      <c r="AM22" s="185" t="s">
        <v>2697</v>
      </c>
      <c r="AN22" s="185" t="s">
        <v>2806</v>
      </c>
      <c r="AO22" s="185" t="s">
        <v>2697</v>
      </c>
      <c r="AP22" s="185" t="s">
        <v>2697</v>
      </c>
      <c r="AQ22" s="185" t="s">
        <v>2806</v>
      </c>
      <c r="AR22" s="185" t="s">
        <v>2697</v>
      </c>
      <c r="AS22" s="185" t="s">
        <v>2697</v>
      </c>
      <c r="AT22" s="185" t="s">
        <v>2806</v>
      </c>
      <c r="AU22" s="185" t="s">
        <v>2697</v>
      </c>
      <c r="AV22" s="185" t="s">
        <v>2697</v>
      </c>
      <c r="AW22" s="185" t="s">
        <v>2806</v>
      </c>
      <c r="AX22" s="185" t="s">
        <v>2697</v>
      </c>
      <c r="AY22" s="185" t="s">
        <v>2697</v>
      </c>
      <c r="AZ22" s="185" t="s">
        <v>2806</v>
      </c>
      <c r="BA22" s="185" t="s">
        <v>2697</v>
      </c>
      <c r="BB22" s="185" t="s">
        <v>2697</v>
      </c>
      <c r="BC22" s="185" t="s">
        <v>2806</v>
      </c>
      <c r="BD22" s="185" t="s">
        <v>2697</v>
      </c>
      <c r="BE22" s="185" t="s">
        <v>2697</v>
      </c>
      <c r="BF22" s="185" t="s">
        <v>2806</v>
      </c>
      <c r="BG22" s="185" t="s">
        <v>2697</v>
      </c>
      <c r="BH22" s="185" t="s">
        <v>2697</v>
      </c>
      <c r="BI22" s="185" t="s">
        <v>2806</v>
      </c>
      <c r="BJ22" s="185" t="s">
        <v>2697</v>
      </c>
      <c r="BK22" s="185" t="s">
        <v>2697</v>
      </c>
      <c r="BL22" s="185" t="s">
        <v>2806</v>
      </c>
      <c r="BM22" s="185" t="s">
        <v>2697</v>
      </c>
      <c r="BN22" s="185" t="s">
        <v>2697</v>
      </c>
      <c r="BO22" s="185" t="s">
        <v>2806</v>
      </c>
      <c r="BP22" s="185" t="s">
        <v>2697</v>
      </c>
      <c r="BQ22" s="185" t="s">
        <v>2697</v>
      </c>
      <c r="BR22" s="185" t="s">
        <v>2806</v>
      </c>
      <c r="BS22" s="185" t="s">
        <v>2697</v>
      </c>
      <c r="BT22" s="185" t="s">
        <v>2697</v>
      </c>
      <c r="BU22" s="185" t="s">
        <v>2806</v>
      </c>
      <c r="BV22" s="185" t="s">
        <v>2697</v>
      </c>
      <c r="BW22" s="185" t="s">
        <v>2697</v>
      </c>
      <c r="BX22" s="185" t="s">
        <v>2806</v>
      </c>
      <c r="BY22" s="185" t="s">
        <v>2697</v>
      </c>
      <c r="BZ22" s="185" t="s">
        <v>2697</v>
      </c>
      <c r="CA22" s="185" t="s">
        <v>2806</v>
      </c>
      <c r="CB22" s="185" t="s">
        <v>2697</v>
      </c>
      <c r="CC22" s="185" t="s">
        <v>2697</v>
      </c>
      <c r="CD22" s="185" t="s">
        <v>2806</v>
      </c>
      <c r="CE22" s="185" t="s">
        <v>2697</v>
      </c>
      <c r="CF22" s="185" t="s">
        <v>2697</v>
      </c>
      <c r="CG22" s="185" t="s">
        <v>2806</v>
      </c>
      <c r="CH22" s="185" t="s">
        <v>2697</v>
      </c>
      <c r="CI22" s="185" t="s">
        <v>2697</v>
      </c>
      <c r="CJ22" s="185" t="s">
        <v>2806</v>
      </c>
      <c r="CK22" s="185" t="s">
        <v>2697</v>
      </c>
      <c r="CL22" s="185" t="s">
        <v>2697</v>
      </c>
      <c r="CM22" s="185" t="s">
        <v>2806</v>
      </c>
      <c r="CN22" s="185" t="s">
        <v>2697</v>
      </c>
      <c r="CO22" s="185" t="s">
        <v>2697</v>
      </c>
      <c r="CP22" s="185" t="s">
        <v>2806</v>
      </c>
      <c r="CQ22" s="185" t="s">
        <v>2697</v>
      </c>
      <c r="CR22" s="185" t="s">
        <v>2697</v>
      </c>
      <c r="CS22" s="185" t="s">
        <v>2806</v>
      </c>
      <c r="CT22" s="185" t="s">
        <v>2697</v>
      </c>
      <c r="CU22" s="185" t="s">
        <v>2697</v>
      </c>
      <c r="CV22" s="185" t="s">
        <v>2806</v>
      </c>
      <c r="CW22" s="185" t="s">
        <v>2697</v>
      </c>
      <c r="CX22" s="185" t="s">
        <v>2697</v>
      </c>
      <c r="CY22" s="185" t="s">
        <v>2806</v>
      </c>
      <c r="CZ22" s="185" t="s">
        <v>2697</v>
      </c>
      <c r="DA22" s="185" t="s">
        <v>2697</v>
      </c>
      <c r="DB22" s="185" t="s">
        <v>2806</v>
      </c>
      <c r="DC22" s="185" t="s">
        <v>2697</v>
      </c>
      <c r="DD22" s="185" t="s">
        <v>2697</v>
      </c>
      <c r="DE22" s="185" t="s">
        <v>2806</v>
      </c>
      <c r="DF22" s="185" t="s">
        <v>2697</v>
      </c>
      <c r="DG22" s="185" t="s">
        <v>2697</v>
      </c>
      <c r="DH22" s="185" t="s">
        <v>2806</v>
      </c>
      <c r="DI22" s="185" t="s">
        <v>2697</v>
      </c>
      <c r="DJ22" s="185" t="s">
        <v>2697</v>
      </c>
      <c r="DK22" s="185" t="s">
        <v>2806</v>
      </c>
      <c r="DL22" s="185" t="s">
        <v>2697</v>
      </c>
      <c r="DM22" s="185" t="s">
        <v>2697</v>
      </c>
      <c r="DN22" s="185" t="s">
        <v>2806</v>
      </c>
      <c r="DO22" s="185" t="s">
        <v>2697</v>
      </c>
      <c r="DP22" s="185" t="s">
        <v>2697</v>
      </c>
      <c r="DQ22" s="185" t="s">
        <v>2806</v>
      </c>
      <c r="DR22" s="185" t="s">
        <v>2697</v>
      </c>
      <c r="DS22" s="185" t="s">
        <v>2697</v>
      </c>
      <c r="DT22" s="185" t="s">
        <v>2806</v>
      </c>
      <c r="DU22" s="185" t="s">
        <v>2697</v>
      </c>
      <c r="DV22" s="185" t="s">
        <v>2697</v>
      </c>
      <c r="DW22" s="185" t="s">
        <v>2806</v>
      </c>
      <c r="DX22" s="185" t="s">
        <v>2697</v>
      </c>
      <c r="DY22" s="185" t="s">
        <v>2697</v>
      </c>
      <c r="DZ22" s="185" t="s">
        <v>2806</v>
      </c>
      <c r="EA22" s="185" t="s">
        <v>2697</v>
      </c>
      <c r="EB22" s="185" t="s">
        <v>2697</v>
      </c>
      <c r="EC22" s="185" t="s">
        <v>2806</v>
      </c>
      <c r="ED22" s="185" t="s">
        <v>2697</v>
      </c>
      <c r="EE22" s="185" t="s">
        <v>2697</v>
      </c>
      <c r="EF22" s="185" t="s">
        <v>2806</v>
      </c>
      <c r="EG22" s="185" t="s">
        <v>2697</v>
      </c>
      <c r="EH22" s="185" t="s">
        <v>2697</v>
      </c>
      <c r="EI22" s="185" t="s">
        <v>2806</v>
      </c>
      <c r="EJ22" s="185" t="s">
        <v>2697</v>
      </c>
      <c r="EK22" s="185" t="s">
        <v>2697</v>
      </c>
      <c r="EL22" s="185" t="s">
        <v>2806</v>
      </c>
      <c r="EM22" s="185" t="s">
        <v>2697</v>
      </c>
      <c r="EN22" s="185" t="s">
        <v>2697</v>
      </c>
      <c r="EO22" s="185" t="s">
        <v>2806</v>
      </c>
      <c r="EP22" s="185" t="s">
        <v>2697</v>
      </c>
      <c r="EQ22" s="185" t="s">
        <v>2697</v>
      </c>
      <c r="ER22" s="185" t="s">
        <v>2806</v>
      </c>
      <c r="ES22" s="185" t="s">
        <v>2697</v>
      </c>
      <c r="ET22" s="185" t="s">
        <v>2697</v>
      </c>
    </row>
    <row r="23" spans="1:150" x14ac:dyDescent="0.25">
      <c r="A23" s="1"/>
      <c r="B23" s="184" t="s">
        <v>2868</v>
      </c>
      <c r="C23" s="184" t="s">
        <v>149</v>
      </c>
      <c r="D23" s="184" t="s">
        <v>931</v>
      </c>
      <c r="E23" s="184" t="s">
        <v>2869</v>
      </c>
      <c r="F23" s="184" t="s">
        <v>2870</v>
      </c>
      <c r="G23" s="185" t="s">
        <v>2806</v>
      </c>
      <c r="H23" s="185" t="s">
        <v>2697</v>
      </c>
      <c r="I23" s="185" t="s">
        <v>2697</v>
      </c>
      <c r="J23" s="185" t="s">
        <v>2806</v>
      </c>
      <c r="K23" s="185" t="s">
        <v>2697</v>
      </c>
      <c r="L23" s="185" t="s">
        <v>2697</v>
      </c>
      <c r="M23" s="185" t="s">
        <v>2806</v>
      </c>
      <c r="N23" s="185" t="s">
        <v>2697</v>
      </c>
      <c r="O23" s="185" t="s">
        <v>2697</v>
      </c>
      <c r="P23" s="185" t="s">
        <v>2806</v>
      </c>
      <c r="Q23" s="185" t="s">
        <v>2697</v>
      </c>
      <c r="R23" s="185" t="s">
        <v>2697</v>
      </c>
      <c r="S23" s="185" t="s">
        <v>2806</v>
      </c>
      <c r="T23" s="185" t="s">
        <v>2697</v>
      </c>
      <c r="U23" s="185" t="s">
        <v>2697</v>
      </c>
      <c r="V23" s="185" t="s">
        <v>2806</v>
      </c>
      <c r="W23" s="185" t="s">
        <v>2697</v>
      </c>
      <c r="X23" s="185" t="s">
        <v>2697</v>
      </c>
      <c r="Y23" s="185" t="s">
        <v>2806</v>
      </c>
      <c r="Z23" s="185" t="s">
        <v>2697</v>
      </c>
      <c r="AA23" s="185" t="s">
        <v>2697</v>
      </c>
      <c r="AB23" s="185" t="s">
        <v>2806</v>
      </c>
      <c r="AC23" s="185" t="s">
        <v>2697</v>
      </c>
      <c r="AD23" s="185" t="s">
        <v>2697</v>
      </c>
      <c r="AE23" s="185" t="s">
        <v>2806</v>
      </c>
      <c r="AF23" s="185" t="s">
        <v>2697</v>
      </c>
      <c r="AG23" s="185" t="s">
        <v>2697</v>
      </c>
      <c r="AH23" s="185" t="s">
        <v>2806</v>
      </c>
      <c r="AI23" s="185" t="s">
        <v>2697</v>
      </c>
      <c r="AJ23" s="185" t="s">
        <v>2697</v>
      </c>
      <c r="AK23" s="185" t="s">
        <v>2806</v>
      </c>
      <c r="AL23" s="185" t="s">
        <v>2697</v>
      </c>
      <c r="AM23" s="185" t="s">
        <v>2697</v>
      </c>
      <c r="AN23" s="185" t="s">
        <v>2806</v>
      </c>
      <c r="AO23" s="185" t="s">
        <v>2697</v>
      </c>
      <c r="AP23" s="185" t="s">
        <v>2697</v>
      </c>
      <c r="AQ23" s="185" t="s">
        <v>2806</v>
      </c>
      <c r="AR23" s="185" t="s">
        <v>2697</v>
      </c>
      <c r="AS23" s="185" t="s">
        <v>2697</v>
      </c>
      <c r="AT23" s="185" t="s">
        <v>2806</v>
      </c>
      <c r="AU23" s="185" t="s">
        <v>2697</v>
      </c>
      <c r="AV23" s="185" t="s">
        <v>2697</v>
      </c>
      <c r="AW23" s="185" t="s">
        <v>2806</v>
      </c>
      <c r="AX23" s="185" t="s">
        <v>2697</v>
      </c>
      <c r="AY23" s="185" t="s">
        <v>2697</v>
      </c>
      <c r="AZ23" s="185" t="s">
        <v>2806</v>
      </c>
      <c r="BA23" s="185" t="s">
        <v>2697</v>
      </c>
      <c r="BB23" s="185" t="s">
        <v>2697</v>
      </c>
      <c r="BC23" s="185" t="s">
        <v>2806</v>
      </c>
      <c r="BD23" s="185" t="s">
        <v>2697</v>
      </c>
      <c r="BE23" s="185" t="s">
        <v>2697</v>
      </c>
      <c r="BF23" s="185" t="s">
        <v>2806</v>
      </c>
      <c r="BG23" s="185" t="s">
        <v>2697</v>
      </c>
      <c r="BH23" s="185" t="s">
        <v>2697</v>
      </c>
      <c r="BI23" s="185" t="s">
        <v>2806</v>
      </c>
      <c r="BJ23" s="185" t="s">
        <v>2697</v>
      </c>
      <c r="BK23" s="185" t="s">
        <v>2697</v>
      </c>
      <c r="BL23" s="185" t="s">
        <v>2806</v>
      </c>
      <c r="BM23" s="185" t="s">
        <v>2697</v>
      </c>
      <c r="BN23" s="185" t="s">
        <v>2697</v>
      </c>
      <c r="BO23" s="185" t="s">
        <v>2806</v>
      </c>
      <c r="BP23" s="185" t="s">
        <v>2697</v>
      </c>
      <c r="BQ23" s="185" t="s">
        <v>2697</v>
      </c>
      <c r="BR23" s="185" t="s">
        <v>2806</v>
      </c>
      <c r="BS23" s="185" t="s">
        <v>2697</v>
      </c>
      <c r="BT23" s="185" t="s">
        <v>2697</v>
      </c>
      <c r="BU23" s="185" t="s">
        <v>2806</v>
      </c>
      <c r="BV23" s="185" t="s">
        <v>2697</v>
      </c>
      <c r="BW23" s="185" t="s">
        <v>2697</v>
      </c>
      <c r="BX23" s="185" t="s">
        <v>2806</v>
      </c>
      <c r="BY23" s="185" t="s">
        <v>2697</v>
      </c>
      <c r="BZ23" s="185" t="s">
        <v>2697</v>
      </c>
      <c r="CA23" s="185" t="s">
        <v>2806</v>
      </c>
      <c r="CB23" s="185" t="s">
        <v>2697</v>
      </c>
      <c r="CC23" s="185" t="s">
        <v>2697</v>
      </c>
      <c r="CD23" s="185" t="s">
        <v>2806</v>
      </c>
      <c r="CE23" s="185" t="s">
        <v>2697</v>
      </c>
      <c r="CF23" s="185" t="s">
        <v>2697</v>
      </c>
      <c r="CG23" s="185" t="s">
        <v>2806</v>
      </c>
      <c r="CH23" s="185" t="s">
        <v>2697</v>
      </c>
      <c r="CI23" s="185" t="s">
        <v>2697</v>
      </c>
      <c r="CJ23" s="185" t="s">
        <v>2806</v>
      </c>
      <c r="CK23" s="185" t="s">
        <v>2697</v>
      </c>
      <c r="CL23" s="185" t="s">
        <v>2697</v>
      </c>
      <c r="CM23" s="185" t="s">
        <v>2806</v>
      </c>
      <c r="CN23" s="185" t="s">
        <v>2697</v>
      </c>
      <c r="CO23" s="185" t="s">
        <v>2697</v>
      </c>
      <c r="CP23" s="185" t="s">
        <v>2806</v>
      </c>
      <c r="CQ23" s="185" t="s">
        <v>2697</v>
      </c>
      <c r="CR23" s="185" t="s">
        <v>2697</v>
      </c>
      <c r="CS23" s="185" t="s">
        <v>2806</v>
      </c>
      <c r="CT23" s="185" t="s">
        <v>2697</v>
      </c>
      <c r="CU23" s="185" t="s">
        <v>2697</v>
      </c>
      <c r="CV23" s="185" t="s">
        <v>2806</v>
      </c>
      <c r="CW23" s="185" t="s">
        <v>2697</v>
      </c>
      <c r="CX23" s="185" t="s">
        <v>2697</v>
      </c>
      <c r="CY23" s="185" t="s">
        <v>2806</v>
      </c>
      <c r="CZ23" s="185" t="s">
        <v>2697</v>
      </c>
      <c r="DA23" s="185" t="s">
        <v>2697</v>
      </c>
      <c r="DB23" s="185" t="s">
        <v>2806</v>
      </c>
      <c r="DC23" s="185" t="s">
        <v>2697</v>
      </c>
      <c r="DD23" s="185" t="s">
        <v>2697</v>
      </c>
      <c r="DE23" s="185" t="s">
        <v>2806</v>
      </c>
      <c r="DF23" s="185" t="s">
        <v>2697</v>
      </c>
      <c r="DG23" s="185" t="s">
        <v>2697</v>
      </c>
      <c r="DH23" s="185" t="s">
        <v>2806</v>
      </c>
      <c r="DI23" s="185" t="s">
        <v>2697</v>
      </c>
      <c r="DJ23" s="185" t="s">
        <v>2697</v>
      </c>
      <c r="DK23" s="185" t="s">
        <v>2806</v>
      </c>
      <c r="DL23" s="185" t="s">
        <v>2697</v>
      </c>
      <c r="DM23" s="185" t="s">
        <v>2697</v>
      </c>
      <c r="DN23" s="185" t="s">
        <v>2806</v>
      </c>
      <c r="DO23" s="185" t="s">
        <v>2697</v>
      </c>
      <c r="DP23" s="185" t="s">
        <v>2697</v>
      </c>
      <c r="DQ23" s="185" t="s">
        <v>2806</v>
      </c>
      <c r="DR23" s="185" t="s">
        <v>2697</v>
      </c>
      <c r="DS23" s="185" t="s">
        <v>2697</v>
      </c>
      <c r="DT23" s="185" t="s">
        <v>2806</v>
      </c>
      <c r="DU23" s="185" t="s">
        <v>2697</v>
      </c>
      <c r="DV23" s="185" t="s">
        <v>2697</v>
      </c>
      <c r="DW23" s="185" t="s">
        <v>2806</v>
      </c>
      <c r="DX23" s="185" t="s">
        <v>2697</v>
      </c>
      <c r="DY23" s="185" t="s">
        <v>2697</v>
      </c>
      <c r="DZ23" s="185" t="s">
        <v>2806</v>
      </c>
      <c r="EA23" s="185" t="s">
        <v>2697</v>
      </c>
      <c r="EB23" s="185" t="s">
        <v>2697</v>
      </c>
      <c r="EC23" s="185" t="s">
        <v>2806</v>
      </c>
      <c r="ED23" s="185" t="s">
        <v>2697</v>
      </c>
      <c r="EE23" s="185" t="s">
        <v>2697</v>
      </c>
      <c r="EF23" s="185" t="s">
        <v>2806</v>
      </c>
      <c r="EG23" s="185" t="s">
        <v>2697</v>
      </c>
      <c r="EH23" s="185" t="s">
        <v>2697</v>
      </c>
      <c r="EI23" s="185" t="s">
        <v>2806</v>
      </c>
      <c r="EJ23" s="185" t="s">
        <v>2697</v>
      </c>
      <c r="EK23" s="185" t="s">
        <v>2697</v>
      </c>
      <c r="EL23" s="185" t="s">
        <v>2806</v>
      </c>
      <c r="EM23" s="185" t="s">
        <v>2697</v>
      </c>
      <c r="EN23" s="185" t="s">
        <v>2697</v>
      </c>
      <c r="EO23" s="185" t="s">
        <v>2806</v>
      </c>
      <c r="EP23" s="185" t="s">
        <v>2697</v>
      </c>
      <c r="EQ23" s="185" t="s">
        <v>2697</v>
      </c>
      <c r="ER23" s="185" t="s">
        <v>2806</v>
      </c>
      <c r="ES23" s="185" t="s">
        <v>2697</v>
      </c>
      <c r="ET23" s="185" t="s">
        <v>2697</v>
      </c>
    </row>
    <row r="24" spans="1:150" x14ac:dyDescent="0.25">
      <c r="A24" s="1"/>
      <c r="B24" s="183" t="s">
        <v>2871</v>
      </c>
      <c r="C24" s="183" t="s">
        <v>149</v>
      </c>
      <c r="D24" s="183" t="s">
        <v>929</v>
      </c>
      <c r="E24" s="183" t="s">
        <v>2872</v>
      </c>
      <c r="F24" s="183" t="s">
        <v>2873</v>
      </c>
      <c r="G24" s="183" t="s">
        <v>2806</v>
      </c>
      <c r="H24" s="183" t="s">
        <v>2697</v>
      </c>
      <c r="I24" s="183" t="s">
        <v>2697</v>
      </c>
      <c r="J24" s="183" t="s">
        <v>2806</v>
      </c>
      <c r="K24" s="183" t="s">
        <v>2697</v>
      </c>
      <c r="L24" s="183" t="s">
        <v>2697</v>
      </c>
      <c r="M24" s="183" t="s">
        <v>2806</v>
      </c>
      <c r="N24" s="183" t="s">
        <v>2697</v>
      </c>
      <c r="O24" s="183" t="s">
        <v>2697</v>
      </c>
      <c r="P24" s="183" t="s">
        <v>2806</v>
      </c>
      <c r="Q24" s="183" t="s">
        <v>2697</v>
      </c>
      <c r="R24" s="183" t="s">
        <v>2697</v>
      </c>
      <c r="S24" s="183" t="s">
        <v>2806</v>
      </c>
      <c r="T24" s="183" t="s">
        <v>2697</v>
      </c>
      <c r="U24" s="183" t="s">
        <v>2697</v>
      </c>
      <c r="V24" s="183" t="s">
        <v>2806</v>
      </c>
      <c r="W24" s="183" t="s">
        <v>2697</v>
      </c>
      <c r="X24" s="183" t="s">
        <v>2697</v>
      </c>
      <c r="Y24" s="183" t="s">
        <v>2806</v>
      </c>
      <c r="Z24" s="183" t="s">
        <v>2697</v>
      </c>
      <c r="AA24" s="183" t="s">
        <v>2697</v>
      </c>
      <c r="AB24" s="183" t="s">
        <v>2806</v>
      </c>
      <c r="AC24" s="183" t="s">
        <v>2697</v>
      </c>
      <c r="AD24" s="183" t="s">
        <v>2697</v>
      </c>
      <c r="AE24" s="183" t="s">
        <v>2806</v>
      </c>
      <c r="AF24" s="183" t="s">
        <v>2697</v>
      </c>
      <c r="AG24" s="183" t="s">
        <v>2697</v>
      </c>
      <c r="AH24" s="183" t="s">
        <v>2806</v>
      </c>
      <c r="AI24" s="183" t="s">
        <v>2697</v>
      </c>
      <c r="AJ24" s="183" t="s">
        <v>2697</v>
      </c>
      <c r="AK24" s="183" t="s">
        <v>2806</v>
      </c>
      <c r="AL24" s="183" t="s">
        <v>2697</v>
      </c>
      <c r="AM24" s="183" t="s">
        <v>2697</v>
      </c>
      <c r="AN24" s="183" t="s">
        <v>2806</v>
      </c>
      <c r="AO24" s="183" t="s">
        <v>2697</v>
      </c>
      <c r="AP24" s="183" t="s">
        <v>2697</v>
      </c>
      <c r="AQ24" s="183" t="s">
        <v>2806</v>
      </c>
      <c r="AR24" s="183" t="s">
        <v>2697</v>
      </c>
      <c r="AS24" s="183" t="s">
        <v>2697</v>
      </c>
      <c r="AT24" s="183" t="s">
        <v>2806</v>
      </c>
      <c r="AU24" s="183" t="s">
        <v>2697</v>
      </c>
      <c r="AV24" s="183" t="s">
        <v>2697</v>
      </c>
      <c r="AW24" s="183" t="s">
        <v>2806</v>
      </c>
      <c r="AX24" s="183" t="s">
        <v>2697</v>
      </c>
      <c r="AY24" s="183" t="s">
        <v>2697</v>
      </c>
      <c r="AZ24" s="183" t="s">
        <v>2806</v>
      </c>
      <c r="BA24" s="183" t="s">
        <v>2697</v>
      </c>
      <c r="BB24" s="183" t="s">
        <v>2697</v>
      </c>
      <c r="BC24" s="183" t="s">
        <v>2806</v>
      </c>
      <c r="BD24" s="183" t="s">
        <v>2697</v>
      </c>
      <c r="BE24" s="183" t="s">
        <v>2697</v>
      </c>
      <c r="BF24" s="183" t="s">
        <v>2806</v>
      </c>
      <c r="BG24" s="183" t="s">
        <v>2697</v>
      </c>
      <c r="BH24" s="183" t="s">
        <v>2697</v>
      </c>
      <c r="BI24" s="183" t="s">
        <v>2806</v>
      </c>
      <c r="BJ24" s="183" t="s">
        <v>2697</v>
      </c>
      <c r="BK24" s="183" t="s">
        <v>2697</v>
      </c>
      <c r="BL24" s="183" t="s">
        <v>2806</v>
      </c>
      <c r="BM24" s="183" t="s">
        <v>2697</v>
      </c>
      <c r="BN24" s="183" t="s">
        <v>2697</v>
      </c>
      <c r="BO24" s="183" t="s">
        <v>2806</v>
      </c>
      <c r="BP24" s="183" t="s">
        <v>2697</v>
      </c>
      <c r="BQ24" s="183" t="s">
        <v>2697</v>
      </c>
      <c r="BR24" s="183" t="s">
        <v>2806</v>
      </c>
      <c r="BS24" s="183" t="s">
        <v>2697</v>
      </c>
      <c r="BT24" s="183" t="s">
        <v>2697</v>
      </c>
      <c r="BU24" s="183" t="s">
        <v>2806</v>
      </c>
      <c r="BV24" s="183" t="s">
        <v>2697</v>
      </c>
      <c r="BW24" s="183" t="s">
        <v>2697</v>
      </c>
      <c r="BX24" s="183" t="s">
        <v>2806</v>
      </c>
      <c r="BY24" s="183" t="s">
        <v>2697</v>
      </c>
      <c r="BZ24" s="183" t="s">
        <v>2697</v>
      </c>
      <c r="CA24" s="183" t="s">
        <v>2806</v>
      </c>
      <c r="CB24" s="183" t="s">
        <v>2697</v>
      </c>
      <c r="CC24" s="183" t="s">
        <v>2697</v>
      </c>
      <c r="CD24" s="183" t="s">
        <v>2806</v>
      </c>
      <c r="CE24" s="183" t="s">
        <v>2697</v>
      </c>
      <c r="CF24" s="183" t="s">
        <v>2697</v>
      </c>
      <c r="CG24" s="183" t="s">
        <v>2806</v>
      </c>
      <c r="CH24" s="183" t="s">
        <v>2697</v>
      </c>
      <c r="CI24" s="183" t="s">
        <v>2697</v>
      </c>
      <c r="CJ24" s="183" t="s">
        <v>2806</v>
      </c>
      <c r="CK24" s="183" t="s">
        <v>2697</v>
      </c>
      <c r="CL24" s="183" t="s">
        <v>2697</v>
      </c>
      <c r="CM24" s="183" t="s">
        <v>2806</v>
      </c>
      <c r="CN24" s="183" t="s">
        <v>2697</v>
      </c>
      <c r="CO24" s="183" t="s">
        <v>2697</v>
      </c>
      <c r="CP24" s="183" t="s">
        <v>2806</v>
      </c>
      <c r="CQ24" s="183" t="s">
        <v>2697</v>
      </c>
      <c r="CR24" s="183" t="s">
        <v>2697</v>
      </c>
      <c r="CS24" s="183" t="s">
        <v>2806</v>
      </c>
      <c r="CT24" s="183" t="s">
        <v>2697</v>
      </c>
      <c r="CU24" s="183" t="s">
        <v>2697</v>
      </c>
      <c r="CV24" s="183" t="s">
        <v>2806</v>
      </c>
      <c r="CW24" s="183" t="s">
        <v>2697</v>
      </c>
      <c r="CX24" s="183" t="s">
        <v>2697</v>
      </c>
      <c r="CY24" s="183" t="s">
        <v>2806</v>
      </c>
      <c r="CZ24" s="183" t="s">
        <v>2697</v>
      </c>
      <c r="DA24" s="183" t="s">
        <v>2697</v>
      </c>
      <c r="DB24" s="183" t="s">
        <v>2806</v>
      </c>
      <c r="DC24" s="183" t="s">
        <v>2697</v>
      </c>
      <c r="DD24" s="183" t="s">
        <v>2697</v>
      </c>
      <c r="DE24" s="183" t="s">
        <v>2806</v>
      </c>
      <c r="DF24" s="183" t="s">
        <v>2697</v>
      </c>
      <c r="DG24" s="183" t="s">
        <v>2697</v>
      </c>
      <c r="DH24" s="183" t="s">
        <v>2806</v>
      </c>
      <c r="DI24" s="183" t="s">
        <v>2697</v>
      </c>
      <c r="DJ24" s="183" t="s">
        <v>2697</v>
      </c>
      <c r="DK24" s="183" t="s">
        <v>2806</v>
      </c>
      <c r="DL24" s="183" t="s">
        <v>2697</v>
      </c>
      <c r="DM24" s="183" t="s">
        <v>2697</v>
      </c>
      <c r="DN24" s="183" t="s">
        <v>2806</v>
      </c>
      <c r="DO24" s="183" t="s">
        <v>2697</v>
      </c>
      <c r="DP24" s="183" t="s">
        <v>2697</v>
      </c>
      <c r="DQ24" s="183" t="s">
        <v>2806</v>
      </c>
      <c r="DR24" s="183" t="s">
        <v>2697</v>
      </c>
      <c r="DS24" s="183" t="s">
        <v>2697</v>
      </c>
      <c r="DT24" s="183" t="s">
        <v>2806</v>
      </c>
      <c r="DU24" s="183" t="s">
        <v>2697</v>
      </c>
      <c r="DV24" s="183" t="s">
        <v>2697</v>
      </c>
      <c r="DW24" s="183" t="s">
        <v>2806</v>
      </c>
      <c r="DX24" s="183" t="s">
        <v>2697</v>
      </c>
      <c r="DY24" s="183" t="s">
        <v>2697</v>
      </c>
      <c r="DZ24" s="183" t="s">
        <v>2806</v>
      </c>
      <c r="EA24" s="183" t="s">
        <v>2697</v>
      </c>
      <c r="EB24" s="183" t="s">
        <v>2697</v>
      </c>
      <c r="EC24" s="183" t="s">
        <v>2806</v>
      </c>
      <c r="ED24" s="183" t="s">
        <v>2697</v>
      </c>
      <c r="EE24" s="183" t="s">
        <v>2697</v>
      </c>
      <c r="EF24" s="183" t="s">
        <v>2806</v>
      </c>
      <c r="EG24" s="183" t="s">
        <v>2697</v>
      </c>
      <c r="EH24" s="183" t="s">
        <v>2697</v>
      </c>
      <c r="EI24" s="183" t="s">
        <v>2806</v>
      </c>
      <c r="EJ24" s="183" t="s">
        <v>2697</v>
      </c>
      <c r="EK24" s="183" t="s">
        <v>2697</v>
      </c>
      <c r="EL24" s="183" t="s">
        <v>2806</v>
      </c>
      <c r="EM24" s="183" t="s">
        <v>2697</v>
      </c>
      <c r="EN24" s="183" t="s">
        <v>2697</v>
      </c>
      <c r="EO24" s="183" t="s">
        <v>2806</v>
      </c>
      <c r="EP24" s="183" t="s">
        <v>2697</v>
      </c>
      <c r="EQ24" s="183" t="s">
        <v>2697</v>
      </c>
      <c r="ER24" s="183" t="s">
        <v>2806</v>
      </c>
      <c r="ES24" s="183" t="s">
        <v>2697</v>
      </c>
      <c r="ET24" s="183" t="s">
        <v>2697</v>
      </c>
    </row>
    <row r="25" spans="1:150" x14ac:dyDescent="0.25">
      <c r="A25" s="1"/>
      <c r="B25" s="184" t="s">
        <v>2874</v>
      </c>
      <c r="C25" s="184" t="s">
        <v>149</v>
      </c>
      <c r="D25" s="184" t="s">
        <v>929</v>
      </c>
      <c r="E25" s="184" t="s">
        <v>2875</v>
      </c>
      <c r="F25" s="184" t="s">
        <v>2876</v>
      </c>
      <c r="G25" s="185" t="s">
        <v>2806</v>
      </c>
      <c r="H25" s="185" t="s">
        <v>2697</v>
      </c>
      <c r="I25" s="185" t="s">
        <v>2697</v>
      </c>
      <c r="J25" s="185" t="s">
        <v>2806</v>
      </c>
      <c r="K25" s="185" t="s">
        <v>2697</v>
      </c>
      <c r="L25" s="185" t="s">
        <v>2697</v>
      </c>
      <c r="M25" s="185" t="s">
        <v>2806</v>
      </c>
      <c r="N25" s="185" t="s">
        <v>2697</v>
      </c>
      <c r="O25" s="185" t="s">
        <v>2697</v>
      </c>
      <c r="P25" s="185" t="s">
        <v>2806</v>
      </c>
      <c r="Q25" s="185" t="s">
        <v>2697</v>
      </c>
      <c r="R25" s="185" t="s">
        <v>2697</v>
      </c>
      <c r="S25" s="185" t="s">
        <v>2806</v>
      </c>
      <c r="T25" s="185" t="s">
        <v>2697</v>
      </c>
      <c r="U25" s="185" t="s">
        <v>2697</v>
      </c>
      <c r="V25" s="185" t="s">
        <v>2806</v>
      </c>
      <c r="W25" s="185" t="s">
        <v>2697</v>
      </c>
      <c r="X25" s="185" t="s">
        <v>2697</v>
      </c>
      <c r="Y25" s="185" t="s">
        <v>2806</v>
      </c>
      <c r="Z25" s="185" t="s">
        <v>2697</v>
      </c>
      <c r="AA25" s="185" t="s">
        <v>2697</v>
      </c>
      <c r="AB25" s="185" t="s">
        <v>2806</v>
      </c>
      <c r="AC25" s="185" t="s">
        <v>2697</v>
      </c>
      <c r="AD25" s="185" t="s">
        <v>2697</v>
      </c>
      <c r="AE25" s="185" t="s">
        <v>2806</v>
      </c>
      <c r="AF25" s="185" t="s">
        <v>2697</v>
      </c>
      <c r="AG25" s="185" t="s">
        <v>2697</v>
      </c>
      <c r="AH25" s="185" t="s">
        <v>2806</v>
      </c>
      <c r="AI25" s="185" t="s">
        <v>2697</v>
      </c>
      <c r="AJ25" s="185" t="s">
        <v>2697</v>
      </c>
      <c r="AK25" s="185" t="s">
        <v>2806</v>
      </c>
      <c r="AL25" s="185" t="s">
        <v>2697</v>
      </c>
      <c r="AM25" s="185" t="s">
        <v>2697</v>
      </c>
      <c r="AN25" s="185" t="s">
        <v>2806</v>
      </c>
      <c r="AO25" s="185" t="s">
        <v>2697</v>
      </c>
      <c r="AP25" s="185" t="s">
        <v>2697</v>
      </c>
      <c r="AQ25" s="185" t="s">
        <v>2806</v>
      </c>
      <c r="AR25" s="185" t="s">
        <v>2697</v>
      </c>
      <c r="AS25" s="185" t="s">
        <v>2697</v>
      </c>
      <c r="AT25" s="185" t="s">
        <v>2806</v>
      </c>
      <c r="AU25" s="185" t="s">
        <v>2697</v>
      </c>
      <c r="AV25" s="185" t="s">
        <v>2697</v>
      </c>
      <c r="AW25" s="185" t="s">
        <v>2806</v>
      </c>
      <c r="AX25" s="185" t="s">
        <v>2697</v>
      </c>
      <c r="AY25" s="185" t="s">
        <v>2697</v>
      </c>
      <c r="AZ25" s="185" t="s">
        <v>2806</v>
      </c>
      <c r="BA25" s="185" t="s">
        <v>2697</v>
      </c>
      <c r="BB25" s="185" t="s">
        <v>2697</v>
      </c>
      <c r="BC25" s="185" t="s">
        <v>2806</v>
      </c>
      <c r="BD25" s="185" t="s">
        <v>2697</v>
      </c>
      <c r="BE25" s="185" t="s">
        <v>2697</v>
      </c>
      <c r="BF25" s="185" t="s">
        <v>2806</v>
      </c>
      <c r="BG25" s="185" t="s">
        <v>2697</v>
      </c>
      <c r="BH25" s="185" t="s">
        <v>2697</v>
      </c>
      <c r="BI25" s="185" t="s">
        <v>2806</v>
      </c>
      <c r="BJ25" s="185" t="s">
        <v>2697</v>
      </c>
      <c r="BK25" s="185" t="s">
        <v>2697</v>
      </c>
      <c r="BL25" s="185" t="s">
        <v>2806</v>
      </c>
      <c r="BM25" s="185" t="s">
        <v>2697</v>
      </c>
      <c r="BN25" s="185" t="s">
        <v>2697</v>
      </c>
      <c r="BO25" s="185" t="s">
        <v>2806</v>
      </c>
      <c r="BP25" s="185" t="s">
        <v>2697</v>
      </c>
      <c r="BQ25" s="185" t="s">
        <v>2697</v>
      </c>
      <c r="BR25" s="185" t="s">
        <v>2806</v>
      </c>
      <c r="BS25" s="185" t="s">
        <v>2697</v>
      </c>
      <c r="BT25" s="185" t="s">
        <v>2697</v>
      </c>
      <c r="BU25" s="185" t="s">
        <v>2806</v>
      </c>
      <c r="BV25" s="185" t="s">
        <v>2697</v>
      </c>
      <c r="BW25" s="185" t="s">
        <v>2697</v>
      </c>
      <c r="BX25" s="185" t="s">
        <v>2806</v>
      </c>
      <c r="BY25" s="185" t="s">
        <v>2697</v>
      </c>
      <c r="BZ25" s="185" t="s">
        <v>2697</v>
      </c>
      <c r="CA25" s="185" t="s">
        <v>2806</v>
      </c>
      <c r="CB25" s="185" t="s">
        <v>2697</v>
      </c>
      <c r="CC25" s="185" t="s">
        <v>2697</v>
      </c>
      <c r="CD25" s="185" t="s">
        <v>2806</v>
      </c>
      <c r="CE25" s="185" t="s">
        <v>2697</v>
      </c>
      <c r="CF25" s="185" t="s">
        <v>2697</v>
      </c>
      <c r="CG25" s="185" t="s">
        <v>2806</v>
      </c>
      <c r="CH25" s="185" t="s">
        <v>2697</v>
      </c>
      <c r="CI25" s="185" t="s">
        <v>2697</v>
      </c>
      <c r="CJ25" s="185" t="s">
        <v>2806</v>
      </c>
      <c r="CK25" s="185" t="s">
        <v>2697</v>
      </c>
      <c r="CL25" s="185" t="s">
        <v>2697</v>
      </c>
      <c r="CM25" s="185" t="s">
        <v>2806</v>
      </c>
      <c r="CN25" s="185" t="s">
        <v>2697</v>
      </c>
      <c r="CO25" s="185" t="s">
        <v>2697</v>
      </c>
      <c r="CP25" s="185" t="s">
        <v>2806</v>
      </c>
      <c r="CQ25" s="185" t="s">
        <v>2697</v>
      </c>
      <c r="CR25" s="185" t="s">
        <v>2697</v>
      </c>
      <c r="CS25" s="185" t="s">
        <v>2806</v>
      </c>
      <c r="CT25" s="185" t="s">
        <v>2697</v>
      </c>
      <c r="CU25" s="185" t="s">
        <v>2697</v>
      </c>
      <c r="CV25" s="185" t="s">
        <v>2806</v>
      </c>
      <c r="CW25" s="185" t="s">
        <v>2697</v>
      </c>
      <c r="CX25" s="185" t="s">
        <v>2697</v>
      </c>
      <c r="CY25" s="185" t="s">
        <v>2806</v>
      </c>
      <c r="CZ25" s="185" t="s">
        <v>2697</v>
      </c>
      <c r="DA25" s="185" t="s">
        <v>2697</v>
      </c>
      <c r="DB25" s="185" t="s">
        <v>2806</v>
      </c>
      <c r="DC25" s="185" t="s">
        <v>2697</v>
      </c>
      <c r="DD25" s="185" t="s">
        <v>2697</v>
      </c>
      <c r="DE25" s="185" t="s">
        <v>2806</v>
      </c>
      <c r="DF25" s="185" t="s">
        <v>2697</v>
      </c>
      <c r="DG25" s="185" t="s">
        <v>2697</v>
      </c>
      <c r="DH25" s="185" t="s">
        <v>2806</v>
      </c>
      <c r="DI25" s="185" t="s">
        <v>2697</v>
      </c>
      <c r="DJ25" s="185" t="s">
        <v>2697</v>
      </c>
      <c r="DK25" s="185" t="s">
        <v>2806</v>
      </c>
      <c r="DL25" s="185" t="s">
        <v>2697</v>
      </c>
      <c r="DM25" s="185" t="s">
        <v>2697</v>
      </c>
      <c r="DN25" s="185" t="s">
        <v>2806</v>
      </c>
      <c r="DO25" s="185" t="s">
        <v>2697</v>
      </c>
      <c r="DP25" s="185" t="s">
        <v>2697</v>
      </c>
      <c r="DQ25" s="185" t="s">
        <v>2806</v>
      </c>
      <c r="DR25" s="185" t="s">
        <v>2697</v>
      </c>
      <c r="DS25" s="185" t="s">
        <v>2697</v>
      </c>
      <c r="DT25" s="185" t="s">
        <v>2806</v>
      </c>
      <c r="DU25" s="185" t="s">
        <v>2697</v>
      </c>
      <c r="DV25" s="185" t="s">
        <v>2697</v>
      </c>
      <c r="DW25" s="185" t="s">
        <v>2806</v>
      </c>
      <c r="DX25" s="185" t="s">
        <v>2697</v>
      </c>
      <c r="DY25" s="185" t="s">
        <v>2697</v>
      </c>
      <c r="DZ25" s="185" t="s">
        <v>2806</v>
      </c>
      <c r="EA25" s="185" t="s">
        <v>2697</v>
      </c>
      <c r="EB25" s="185" t="s">
        <v>2697</v>
      </c>
      <c r="EC25" s="185" t="s">
        <v>2806</v>
      </c>
      <c r="ED25" s="185" t="s">
        <v>2697</v>
      </c>
      <c r="EE25" s="185" t="s">
        <v>2697</v>
      </c>
      <c r="EF25" s="185" t="s">
        <v>2806</v>
      </c>
      <c r="EG25" s="185" t="s">
        <v>2697</v>
      </c>
      <c r="EH25" s="185" t="s">
        <v>2697</v>
      </c>
      <c r="EI25" s="185" t="s">
        <v>2806</v>
      </c>
      <c r="EJ25" s="185" t="s">
        <v>2697</v>
      </c>
      <c r="EK25" s="185" t="s">
        <v>2697</v>
      </c>
      <c r="EL25" s="185" t="s">
        <v>2806</v>
      </c>
      <c r="EM25" s="185" t="s">
        <v>2697</v>
      </c>
      <c r="EN25" s="185" t="s">
        <v>2697</v>
      </c>
      <c r="EO25" s="185" t="s">
        <v>2806</v>
      </c>
      <c r="EP25" s="185" t="s">
        <v>2697</v>
      </c>
      <c r="EQ25" s="185" t="s">
        <v>2697</v>
      </c>
      <c r="ER25" s="185" t="s">
        <v>2806</v>
      </c>
      <c r="ES25" s="185" t="s">
        <v>2697</v>
      </c>
      <c r="ET25" s="185" t="s">
        <v>2697</v>
      </c>
    </row>
    <row r="26" spans="1:150" x14ac:dyDescent="0.25">
      <c r="A26" s="1"/>
      <c r="B26" s="184" t="s">
        <v>2877</v>
      </c>
      <c r="C26" s="184" t="s">
        <v>149</v>
      </c>
      <c r="D26" s="184" t="s">
        <v>929</v>
      </c>
      <c r="E26" s="184" t="s">
        <v>2878</v>
      </c>
      <c r="F26" s="184" t="s">
        <v>2879</v>
      </c>
      <c r="G26" s="185" t="s">
        <v>2806</v>
      </c>
      <c r="H26" s="185" t="s">
        <v>2697</v>
      </c>
      <c r="I26" s="185" t="s">
        <v>2697</v>
      </c>
      <c r="J26" s="185" t="s">
        <v>2806</v>
      </c>
      <c r="K26" s="185" t="s">
        <v>2697</v>
      </c>
      <c r="L26" s="185" t="s">
        <v>2697</v>
      </c>
      <c r="M26" s="185" t="s">
        <v>2806</v>
      </c>
      <c r="N26" s="185" t="s">
        <v>2697</v>
      </c>
      <c r="O26" s="185" t="s">
        <v>2697</v>
      </c>
      <c r="P26" s="185" t="s">
        <v>2806</v>
      </c>
      <c r="Q26" s="185" t="s">
        <v>2697</v>
      </c>
      <c r="R26" s="185" t="s">
        <v>2697</v>
      </c>
      <c r="S26" s="185" t="s">
        <v>2806</v>
      </c>
      <c r="T26" s="185" t="s">
        <v>2697</v>
      </c>
      <c r="U26" s="185" t="s">
        <v>2697</v>
      </c>
      <c r="V26" s="185" t="s">
        <v>2806</v>
      </c>
      <c r="W26" s="185" t="s">
        <v>2697</v>
      </c>
      <c r="X26" s="185" t="s">
        <v>2697</v>
      </c>
      <c r="Y26" s="185" t="s">
        <v>2806</v>
      </c>
      <c r="Z26" s="185" t="s">
        <v>2697</v>
      </c>
      <c r="AA26" s="185" t="s">
        <v>2697</v>
      </c>
      <c r="AB26" s="185" t="s">
        <v>2806</v>
      </c>
      <c r="AC26" s="185" t="s">
        <v>2697</v>
      </c>
      <c r="AD26" s="185" t="s">
        <v>2697</v>
      </c>
      <c r="AE26" s="185" t="s">
        <v>2806</v>
      </c>
      <c r="AF26" s="185" t="s">
        <v>2697</v>
      </c>
      <c r="AG26" s="185" t="s">
        <v>2697</v>
      </c>
      <c r="AH26" s="185" t="s">
        <v>2806</v>
      </c>
      <c r="AI26" s="185" t="s">
        <v>2697</v>
      </c>
      <c r="AJ26" s="185" t="s">
        <v>2697</v>
      </c>
      <c r="AK26" s="185" t="s">
        <v>2806</v>
      </c>
      <c r="AL26" s="185" t="s">
        <v>2697</v>
      </c>
      <c r="AM26" s="185" t="s">
        <v>2697</v>
      </c>
      <c r="AN26" s="185" t="s">
        <v>2806</v>
      </c>
      <c r="AO26" s="185" t="s">
        <v>2697</v>
      </c>
      <c r="AP26" s="185" t="s">
        <v>2697</v>
      </c>
      <c r="AQ26" s="185" t="s">
        <v>2806</v>
      </c>
      <c r="AR26" s="185" t="s">
        <v>2697</v>
      </c>
      <c r="AS26" s="185" t="s">
        <v>2697</v>
      </c>
      <c r="AT26" s="185" t="s">
        <v>2806</v>
      </c>
      <c r="AU26" s="185" t="s">
        <v>2697</v>
      </c>
      <c r="AV26" s="185" t="s">
        <v>2697</v>
      </c>
      <c r="AW26" s="185" t="s">
        <v>2806</v>
      </c>
      <c r="AX26" s="185" t="s">
        <v>2697</v>
      </c>
      <c r="AY26" s="185" t="s">
        <v>2697</v>
      </c>
      <c r="AZ26" s="185" t="s">
        <v>2806</v>
      </c>
      <c r="BA26" s="185" t="s">
        <v>2697</v>
      </c>
      <c r="BB26" s="185" t="s">
        <v>2697</v>
      </c>
      <c r="BC26" s="185" t="s">
        <v>2806</v>
      </c>
      <c r="BD26" s="185" t="s">
        <v>2697</v>
      </c>
      <c r="BE26" s="185" t="s">
        <v>2697</v>
      </c>
      <c r="BF26" s="185" t="s">
        <v>2806</v>
      </c>
      <c r="BG26" s="185" t="s">
        <v>2697</v>
      </c>
      <c r="BH26" s="185" t="s">
        <v>2697</v>
      </c>
      <c r="BI26" s="185" t="s">
        <v>2806</v>
      </c>
      <c r="BJ26" s="185" t="s">
        <v>2697</v>
      </c>
      <c r="BK26" s="185" t="s">
        <v>2697</v>
      </c>
      <c r="BL26" s="185" t="s">
        <v>2806</v>
      </c>
      <c r="BM26" s="185" t="s">
        <v>2697</v>
      </c>
      <c r="BN26" s="185" t="s">
        <v>2697</v>
      </c>
      <c r="BO26" s="185" t="s">
        <v>2806</v>
      </c>
      <c r="BP26" s="185" t="s">
        <v>2697</v>
      </c>
      <c r="BQ26" s="185" t="s">
        <v>2697</v>
      </c>
      <c r="BR26" s="185" t="s">
        <v>2806</v>
      </c>
      <c r="BS26" s="185" t="s">
        <v>2697</v>
      </c>
      <c r="BT26" s="185" t="s">
        <v>2697</v>
      </c>
      <c r="BU26" s="185" t="s">
        <v>2806</v>
      </c>
      <c r="BV26" s="185" t="s">
        <v>2697</v>
      </c>
      <c r="BW26" s="185" t="s">
        <v>2697</v>
      </c>
      <c r="BX26" s="185" t="s">
        <v>2806</v>
      </c>
      <c r="BY26" s="185" t="s">
        <v>2697</v>
      </c>
      <c r="BZ26" s="185" t="s">
        <v>2697</v>
      </c>
      <c r="CA26" s="185" t="s">
        <v>2806</v>
      </c>
      <c r="CB26" s="185" t="s">
        <v>2697</v>
      </c>
      <c r="CC26" s="185" t="s">
        <v>2697</v>
      </c>
      <c r="CD26" s="185" t="s">
        <v>2806</v>
      </c>
      <c r="CE26" s="185" t="s">
        <v>2697</v>
      </c>
      <c r="CF26" s="185" t="s">
        <v>2697</v>
      </c>
      <c r="CG26" s="185" t="s">
        <v>2806</v>
      </c>
      <c r="CH26" s="185" t="s">
        <v>2697</v>
      </c>
      <c r="CI26" s="185" t="s">
        <v>2697</v>
      </c>
      <c r="CJ26" s="185" t="s">
        <v>2806</v>
      </c>
      <c r="CK26" s="185" t="s">
        <v>2697</v>
      </c>
      <c r="CL26" s="185" t="s">
        <v>2697</v>
      </c>
      <c r="CM26" s="185" t="s">
        <v>2806</v>
      </c>
      <c r="CN26" s="185" t="s">
        <v>2697</v>
      </c>
      <c r="CO26" s="185" t="s">
        <v>2697</v>
      </c>
      <c r="CP26" s="185" t="s">
        <v>2806</v>
      </c>
      <c r="CQ26" s="185" t="s">
        <v>2697</v>
      </c>
      <c r="CR26" s="185" t="s">
        <v>2697</v>
      </c>
      <c r="CS26" s="185" t="s">
        <v>2806</v>
      </c>
      <c r="CT26" s="185" t="s">
        <v>2697</v>
      </c>
      <c r="CU26" s="185" t="s">
        <v>2697</v>
      </c>
      <c r="CV26" s="185" t="s">
        <v>2806</v>
      </c>
      <c r="CW26" s="185" t="s">
        <v>2697</v>
      </c>
      <c r="CX26" s="185" t="s">
        <v>2697</v>
      </c>
      <c r="CY26" s="185" t="s">
        <v>2806</v>
      </c>
      <c r="CZ26" s="185" t="s">
        <v>2697</v>
      </c>
      <c r="DA26" s="185" t="s">
        <v>2697</v>
      </c>
      <c r="DB26" s="185" t="s">
        <v>2806</v>
      </c>
      <c r="DC26" s="185" t="s">
        <v>2697</v>
      </c>
      <c r="DD26" s="185" t="s">
        <v>2697</v>
      </c>
      <c r="DE26" s="185" t="s">
        <v>2806</v>
      </c>
      <c r="DF26" s="185" t="s">
        <v>2697</v>
      </c>
      <c r="DG26" s="185" t="s">
        <v>2697</v>
      </c>
      <c r="DH26" s="185" t="s">
        <v>2806</v>
      </c>
      <c r="DI26" s="185" t="s">
        <v>2697</v>
      </c>
      <c r="DJ26" s="185" t="s">
        <v>2697</v>
      </c>
      <c r="DK26" s="185" t="s">
        <v>2806</v>
      </c>
      <c r="DL26" s="185" t="s">
        <v>2697</v>
      </c>
      <c r="DM26" s="185" t="s">
        <v>2697</v>
      </c>
      <c r="DN26" s="185" t="s">
        <v>2806</v>
      </c>
      <c r="DO26" s="185" t="s">
        <v>2697</v>
      </c>
      <c r="DP26" s="185" t="s">
        <v>2697</v>
      </c>
      <c r="DQ26" s="185" t="s">
        <v>2806</v>
      </c>
      <c r="DR26" s="185" t="s">
        <v>2697</v>
      </c>
      <c r="DS26" s="185" t="s">
        <v>2697</v>
      </c>
      <c r="DT26" s="185" t="s">
        <v>2806</v>
      </c>
      <c r="DU26" s="185" t="s">
        <v>2697</v>
      </c>
      <c r="DV26" s="185" t="s">
        <v>2697</v>
      </c>
      <c r="DW26" s="185" t="s">
        <v>2806</v>
      </c>
      <c r="DX26" s="185" t="s">
        <v>2697</v>
      </c>
      <c r="DY26" s="185" t="s">
        <v>2697</v>
      </c>
      <c r="DZ26" s="185" t="s">
        <v>2806</v>
      </c>
      <c r="EA26" s="185" t="s">
        <v>2697</v>
      </c>
      <c r="EB26" s="185" t="s">
        <v>2697</v>
      </c>
      <c r="EC26" s="185" t="s">
        <v>2806</v>
      </c>
      <c r="ED26" s="185" t="s">
        <v>2697</v>
      </c>
      <c r="EE26" s="185" t="s">
        <v>2697</v>
      </c>
      <c r="EF26" s="185" t="s">
        <v>2806</v>
      </c>
      <c r="EG26" s="185" t="s">
        <v>2697</v>
      </c>
      <c r="EH26" s="185" t="s">
        <v>2697</v>
      </c>
      <c r="EI26" s="185" t="s">
        <v>2806</v>
      </c>
      <c r="EJ26" s="185" t="s">
        <v>2697</v>
      </c>
      <c r="EK26" s="185" t="s">
        <v>2697</v>
      </c>
      <c r="EL26" s="185" t="s">
        <v>2806</v>
      </c>
      <c r="EM26" s="185" t="s">
        <v>2697</v>
      </c>
      <c r="EN26" s="185" t="s">
        <v>2697</v>
      </c>
      <c r="EO26" s="185" t="s">
        <v>2806</v>
      </c>
      <c r="EP26" s="185" t="s">
        <v>2697</v>
      </c>
      <c r="EQ26" s="185" t="s">
        <v>2697</v>
      </c>
      <c r="ER26" s="185" t="s">
        <v>2806</v>
      </c>
      <c r="ES26" s="185" t="s">
        <v>2697</v>
      </c>
      <c r="ET26" s="185" t="s">
        <v>2697</v>
      </c>
    </row>
    <row r="27" spans="1:150" x14ac:dyDescent="0.25">
      <c r="A27" s="1"/>
      <c r="B27" s="184" t="s">
        <v>2880</v>
      </c>
      <c r="C27" s="184" t="s">
        <v>149</v>
      </c>
      <c r="D27" s="184" t="s">
        <v>929</v>
      </c>
      <c r="E27" s="184" t="s">
        <v>2881</v>
      </c>
      <c r="F27" s="184" t="s">
        <v>2882</v>
      </c>
      <c r="G27" s="185" t="s">
        <v>2806</v>
      </c>
      <c r="H27" s="185" t="s">
        <v>2697</v>
      </c>
      <c r="I27" s="185" t="s">
        <v>2697</v>
      </c>
      <c r="J27" s="185" t="s">
        <v>2806</v>
      </c>
      <c r="K27" s="185" t="s">
        <v>2697</v>
      </c>
      <c r="L27" s="185" t="s">
        <v>2697</v>
      </c>
      <c r="M27" s="185" t="s">
        <v>2806</v>
      </c>
      <c r="N27" s="185" t="s">
        <v>2697</v>
      </c>
      <c r="O27" s="185" t="s">
        <v>2697</v>
      </c>
      <c r="P27" s="185" t="s">
        <v>2806</v>
      </c>
      <c r="Q27" s="185" t="s">
        <v>2697</v>
      </c>
      <c r="R27" s="185" t="s">
        <v>2697</v>
      </c>
      <c r="S27" s="185" t="s">
        <v>2806</v>
      </c>
      <c r="T27" s="185" t="s">
        <v>2697</v>
      </c>
      <c r="U27" s="185" t="s">
        <v>2697</v>
      </c>
      <c r="V27" s="185" t="s">
        <v>2806</v>
      </c>
      <c r="W27" s="185" t="s">
        <v>2697</v>
      </c>
      <c r="X27" s="185" t="s">
        <v>2697</v>
      </c>
      <c r="Y27" s="185" t="s">
        <v>2806</v>
      </c>
      <c r="Z27" s="185" t="s">
        <v>2697</v>
      </c>
      <c r="AA27" s="185" t="s">
        <v>2697</v>
      </c>
      <c r="AB27" s="185" t="s">
        <v>2806</v>
      </c>
      <c r="AC27" s="185" t="s">
        <v>2697</v>
      </c>
      <c r="AD27" s="185" t="s">
        <v>2697</v>
      </c>
      <c r="AE27" s="185" t="s">
        <v>2806</v>
      </c>
      <c r="AF27" s="185" t="s">
        <v>2697</v>
      </c>
      <c r="AG27" s="185" t="s">
        <v>2697</v>
      </c>
      <c r="AH27" s="185" t="s">
        <v>2806</v>
      </c>
      <c r="AI27" s="185" t="s">
        <v>2697</v>
      </c>
      <c r="AJ27" s="185" t="s">
        <v>2697</v>
      </c>
      <c r="AK27" s="185" t="s">
        <v>2806</v>
      </c>
      <c r="AL27" s="185" t="s">
        <v>2697</v>
      </c>
      <c r="AM27" s="185" t="s">
        <v>2697</v>
      </c>
      <c r="AN27" s="185" t="s">
        <v>2806</v>
      </c>
      <c r="AO27" s="185" t="s">
        <v>2697</v>
      </c>
      <c r="AP27" s="185" t="s">
        <v>2697</v>
      </c>
      <c r="AQ27" s="185" t="s">
        <v>2806</v>
      </c>
      <c r="AR27" s="185" t="s">
        <v>2697</v>
      </c>
      <c r="AS27" s="185" t="s">
        <v>2697</v>
      </c>
      <c r="AT27" s="185" t="s">
        <v>2806</v>
      </c>
      <c r="AU27" s="185" t="s">
        <v>2697</v>
      </c>
      <c r="AV27" s="185" t="s">
        <v>2697</v>
      </c>
      <c r="AW27" s="185" t="s">
        <v>2806</v>
      </c>
      <c r="AX27" s="185" t="s">
        <v>2697</v>
      </c>
      <c r="AY27" s="185" t="s">
        <v>2697</v>
      </c>
      <c r="AZ27" s="185" t="s">
        <v>2806</v>
      </c>
      <c r="BA27" s="185" t="s">
        <v>2697</v>
      </c>
      <c r="BB27" s="185" t="s">
        <v>2697</v>
      </c>
      <c r="BC27" s="185" t="s">
        <v>2806</v>
      </c>
      <c r="BD27" s="185" t="s">
        <v>2697</v>
      </c>
      <c r="BE27" s="185" t="s">
        <v>2697</v>
      </c>
      <c r="BF27" s="185" t="s">
        <v>2806</v>
      </c>
      <c r="BG27" s="185" t="s">
        <v>2697</v>
      </c>
      <c r="BH27" s="185" t="s">
        <v>2697</v>
      </c>
      <c r="BI27" s="185" t="s">
        <v>2806</v>
      </c>
      <c r="BJ27" s="185" t="s">
        <v>2697</v>
      </c>
      <c r="BK27" s="185" t="s">
        <v>2697</v>
      </c>
      <c r="BL27" s="185" t="s">
        <v>2806</v>
      </c>
      <c r="BM27" s="185" t="s">
        <v>2697</v>
      </c>
      <c r="BN27" s="185" t="s">
        <v>2697</v>
      </c>
      <c r="BO27" s="185" t="s">
        <v>2806</v>
      </c>
      <c r="BP27" s="185" t="s">
        <v>2697</v>
      </c>
      <c r="BQ27" s="185" t="s">
        <v>2697</v>
      </c>
      <c r="BR27" s="185" t="s">
        <v>2806</v>
      </c>
      <c r="BS27" s="185" t="s">
        <v>2697</v>
      </c>
      <c r="BT27" s="185" t="s">
        <v>2697</v>
      </c>
      <c r="BU27" s="185" t="s">
        <v>2806</v>
      </c>
      <c r="BV27" s="185" t="s">
        <v>2697</v>
      </c>
      <c r="BW27" s="185" t="s">
        <v>2697</v>
      </c>
      <c r="BX27" s="185" t="s">
        <v>2806</v>
      </c>
      <c r="BY27" s="185" t="s">
        <v>2697</v>
      </c>
      <c r="BZ27" s="185" t="s">
        <v>2697</v>
      </c>
      <c r="CA27" s="185" t="s">
        <v>2806</v>
      </c>
      <c r="CB27" s="185" t="s">
        <v>2697</v>
      </c>
      <c r="CC27" s="185" t="s">
        <v>2697</v>
      </c>
      <c r="CD27" s="185" t="s">
        <v>2806</v>
      </c>
      <c r="CE27" s="185" t="s">
        <v>2697</v>
      </c>
      <c r="CF27" s="185" t="s">
        <v>2697</v>
      </c>
      <c r="CG27" s="185" t="s">
        <v>2806</v>
      </c>
      <c r="CH27" s="185" t="s">
        <v>2697</v>
      </c>
      <c r="CI27" s="185" t="s">
        <v>2697</v>
      </c>
      <c r="CJ27" s="185" t="s">
        <v>2806</v>
      </c>
      <c r="CK27" s="185" t="s">
        <v>2697</v>
      </c>
      <c r="CL27" s="185" t="s">
        <v>2697</v>
      </c>
      <c r="CM27" s="185" t="s">
        <v>2806</v>
      </c>
      <c r="CN27" s="185" t="s">
        <v>2697</v>
      </c>
      <c r="CO27" s="185" t="s">
        <v>2697</v>
      </c>
      <c r="CP27" s="185" t="s">
        <v>2806</v>
      </c>
      <c r="CQ27" s="185" t="s">
        <v>2697</v>
      </c>
      <c r="CR27" s="185" t="s">
        <v>2697</v>
      </c>
      <c r="CS27" s="185" t="s">
        <v>2806</v>
      </c>
      <c r="CT27" s="185" t="s">
        <v>2697</v>
      </c>
      <c r="CU27" s="185" t="s">
        <v>2697</v>
      </c>
      <c r="CV27" s="185" t="s">
        <v>2806</v>
      </c>
      <c r="CW27" s="185" t="s">
        <v>2697</v>
      </c>
      <c r="CX27" s="185" t="s">
        <v>2697</v>
      </c>
      <c r="CY27" s="185" t="s">
        <v>2806</v>
      </c>
      <c r="CZ27" s="185" t="s">
        <v>2697</v>
      </c>
      <c r="DA27" s="185" t="s">
        <v>2697</v>
      </c>
      <c r="DB27" s="185" t="s">
        <v>2806</v>
      </c>
      <c r="DC27" s="185" t="s">
        <v>2697</v>
      </c>
      <c r="DD27" s="185" t="s">
        <v>2697</v>
      </c>
      <c r="DE27" s="185" t="s">
        <v>2806</v>
      </c>
      <c r="DF27" s="185" t="s">
        <v>2697</v>
      </c>
      <c r="DG27" s="185" t="s">
        <v>2697</v>
      </c>
      <c r="DH27" s="185" t="s">
        <v>2806</v>
      </c>
      <c r="DI27" s="185" t="s">
        <v>2697</v>
      </c>
      <c r="DJ27" s="185" t="s">
        <v>2697</v>
      </c>
      <c r="DK27" s="185" t="s">
        <v>2806</v>
      </c>
      <c r="DL27" s="185" t="s">
        <v>2697</v>
      </c>
      <c r="DM27" s="185" t="s">
        <v>2697</v>
      </c>
      <c r="DN27" s="185" t="s">
        <v>2806</v>
      </c>
      <c r="DO27" s="185" t="s">
        <v>2697</v>
      </c>
      <c r="DP27" s="185" t="s">
        <v>2697</v>
      </c>
      <c r="DQ27" s="185" t="s">
        <v>2806</v>
      </c>
      <c r="DR27" s="185" t="s">
        <v>2697</v>
      </c>
      <c r="DS27" s="185" t="s">
        <v>2697</v>
      </c>
      <c r="DT27" s="185" t="s">
        <v>2806</v>
      </c>
      <c r="DU27" s="185" t="s">
        <v>2697</v>
      </c>
      <c r="DV27" s="185" t="s">
        <v>2697</v>
      </c>
      <c r="DW27" s="185" t="s">
        <v>2806</v>
      </c>
      <c r="DX27" s="185" t="s">
        <v>2697</v>
      </c>
      <c r="DY27" s="185" t="s">
        <v>2697</v>
      </c>
      <c r="DZ27" s="185" t="s">
        <v>2806</v>
      </c>
      <c r="EA27" s="185" t="s">
        <v>2697</v>
      </c>
      <c r="EB27" s="185" t="s">
        <v>2697</v>
      </c>
      <c r="EC27" s="185" t="s">
        <v>2806</v>
      </c>
      <c r="ED27" s="185" t="s">
        <v>2697</v>
      </c>
      <c r="EE27" s="185" t="s">
        <v>2697</v>
      </c>
      <c r="EF27" s="185" t="s">
        <v>2806</v>
      </c>
      <c r="EG27" s="185" t="s">
        <v>2697</v>
      </c>
      <c r="EH27" s="185" t="s">
        <v>2697</v>
      </c>
      <c r="EI27" s="185" t="s">
        <v>2806</v>
      </c>
      <c r="EJ27" s="185" t="s">
        <v>2697</v>
      </c>
      <c r="EK27" s="185" t="s">
        <v>2697</v>
      </c>
      <c r="EL27" s="185" t="s">
        <v>2806</v>
      </c>
      <c r="EM27" s="185" t="s">
        <v>2697</v>
      </c>
      <c r="EN27" s="185" t="s">
        <v>2697</v>
      </c>
      <c r="EO27" s="185" t="s">
        <v>2806</v>
      </c>
      <c r="EP27" s="185" t="s">
        <v>2697</v>
      </c>
      <c r="EQ27" s="185" t="s">
        <v>2697</v>
      </c>
      <c r="ER27" s="185" t="s">
        <v>2806</v>
      </c>
      <c r="ES27" s="185" t="s">
        <v>2697</v>
      </c>
      <c r="ET27" s="185" t="s">
        <v>2697</v>
      </c>
    </row>
    <row r="28" spans="1:150" x14ac:dyDescent="0.25">
      <c r="A28" s="1"/>
      <c r="B28" s="184" t="s">
        <v>2883</v>
      </c>
      <c r="C28" s="184" t="s">
        <v>149</v>
      </c>
      <c r="D28" s="184" t="s">
        <v>929</v>
      </c>
      <c r="E28" s="184" t="s">
        <v>2884</v>
      </c>
      <c r="F28" s="184" t="s">
        <v>2885</v>
      </c>
      <c r="G28" s="185" t="s">
        <v>2806</v>
      </c>
      <c r="H28" s="185" t="s">
        <v>2697</v>
      </c>
      <c r="I28" s="185" t="s">
        <v>2697</v>
      </c>
      <c r="J28" s="185" t="s">
        <v>2806</v>
      </c>
      <c r="K28" s="185" t="s">
        <v>2697</v>
      </c>
      <c r="L28" s="185" t="s">
        <v>2697</v>
      </c>
      <c r="M28" s="185" t="s">
        <v>2806</v>
      </c>
      <c r="N28" s="185" t="s">
        <v>2697</v>
      </c>
      <c r="O28" s="185" t="s">
        <v>2697</v>
      </c>
      <c r="P28" s="185" t="s">
        <v>2806</v>
      </c>
      <c r="Q28" s="185" t="s">
        <v>2697</v>
      </c>
      <c r="R28" s="185" t="s">
        <v>2697</v>
      </c>
      <c r="S28" s="185" t="s">
        <v>2806</v>
      </c>
      <c r="T28" s="185" t="s">
        <v>2697</v>
      </c>
      <c r="U28" s="185" t="s">
        <v>2697</v>
      </c>
      <c r="V28" s="185" t="s">
        <v>2806</v>
      </c>
      <c r="W28" s="185" t="s">
        <v>2697</v>
      </c>
      <c r="X28" s="185" t="s">
        <v>2697</v>
      </c>
      <c r="Y28" s="185" t="s">
        <v>2806</v>
      </c>
      <c r="Z28" s="185" t="s">
        <v>2697</v>
      </c>
      <c r="AA28" s="185" t="s">
        <v>2697</v>
      </c>
      <c r="AB28" s="185" t="s">
        <v>2806</v>
      </c>
      <c r="AC28" s="185" t="s">
        <v>2697</v>
      </c>
      <c r="AD28" s="185" t="s">
        <v>2697</v>
      </c>
      <c r="AE28" s="185" t="s">
        <v>2806</v>
      </c>
      <c r="AF28" s="185" t="s">
        <v>2697</v>
      </c>
      <c r="AG28" s="185" t="s">
        <v>2697</v>
      </c>
      <c r="AH28" s="185" t="s">
        <v>2806</v>
      </c>
      <c r="AI28" s="185" t="s">
        <v>2697</v>
      </c>
      <c r="AJ28" s="185" t="s">
        <v>2697</v>
      </c>
      <c r="AK28" s="185" t="s">
        <v>2806</v>
      </c>
      <c r="AL28" s="185" t="s">
        <v>2697</v>
      </c>
      <c r="AM28" s="185" t="s">
        <v>2697</v>
      </c>
      <c r="AN28" s="185" t="s">
        <v>2806</v>
      </c>
      <c r="AO28" s="185" t="s">
        <v>2697</v>
      </c>
      <c r="AP28" s="185" t="s">
        <v>2697</v>
      </c>
      <c r="AQ28" s="185" t="s">
        <v>2806</v>
      </c>
      <c r="AR28" s="185" t="s">
        <v>2697</v>
      </c>
      <c r="AS28" s="185" t="s">
        <v>2697</v>
      </c>
      <c r="AT28" s="185" t="s">
        <v>2806</v>
      </c>
      <c r="AU28" s="185" t="s">
        <v>2697</v>
      </c>
      <c r="AV28" s="185" t="s">
        <v>2697</v>
      </c>
      <c r="AW28" s="185" t="s">
        <v>2806</v>
      </c>
      <c r="AX28" s="185" t="s">
        <v>2697</v>
      </c>
      <c r="AY28" s="185" t="s">
        <v>2697</v>
      </c>
      <c r="AZ28" s="185" t="s">
        <v>2806</v>
      </c>
      <c r="BA28" s="185" t="s">
        <v>2697</v>
      </c>
      <c r="BB28" s="185" t="s">
        <v>2697</v>
      </c>
      <c r="BC28" s="185" t="s">
        <v>2806</v>
      </c>
      <c r="BD28" s="185" t="s">
        <v>2697</v>
      </c>
      <c r="BE28" s="185" t="s">
        <v>2697</v>
      </c>
      <c r="BF28" s="185" t="s">
        <v>2806</v>
      </c>
      <c r="BG28" s="185" t="s">
        <v>2697</v>
      </c>
      <c r="BH28" s="185" t="s">
        <v>2697</v>
      </c>
      <c r="BI28" s="185" t="s">
        <v>2806</v>
      </c>
      <c r="BJ28" s="185" t="s">
        <v>2697</v>
      </c>
      <c r="BK28" s="185" t="s">
        <v>2697</v>
      </c>
      <c r="BL28" s="185" t="s">
        <v>2806</v>
      </c>
      <c r="BM28" s="185" t="s">
        <v>2697</v>
      </c>
      <c r="BN28" s="185" t="s">
        <v>2697</v>
      </c>
      <c r="BO28" s="185" t="s">
        <v>2806</v>
      </c>
      <c r="BP28" s="185" t="s">
        <v>2697</v>
      </c>
      <c r="BQ28" s="185" t="s">
        <v>2697</v>
      </c>
      <c r="BR28" s="185" t="s">
        <v>2806</v>
      </c>
      <c r="BS28" s="185" t="s">
        <v>2697</v>
      </c>
      <c r="BT28" s="185" t="s">
        <v>2697</v>
      </c>
      <c r="BU28" s="185" t="s">
        <v>2806</v>
      </c>
      <c r="BV28" s="185" t="s">
        <v>2697</v>
      </c>
      <c r="BW28" s="185" t="s">
        <v>2697</v>
      </c>
      <c r="BX28" s="185" t="s">
        <v>2806</v>
      </c>
      <c r="BY28" s="185" t="s">
        <v>2697</v>
      </c>
      <c r="BZ28" s="185" t="s">
        <v>2697</v>
      </c>
      <c r="CA28" s="185" t="s">
        <v>2806</v>
      </c>
      <c r="CB28" s="185" t="s">
        <v>2697</v>
      </c>
      <c r="CC28" s="185" t="s">
        <v>2697</v>
      </c>
      <c r="CD28" s="185" t="s">
        <v>2806</v>
      </c>
      <c r="CE28" s="185" t="s">
        <v>2697</v>
      </c>
      <c r="CF28" s="185" t="s">
        <v>2697</v>
      </c>
      <c r="CG28" s="185" t="s">
        <v>2806</v>
      </c>
      <c r="CH28" s="185" t="s">
        <v>2697</v>
      </c>
      <c r="CI28" s="185" t="s">
        <v>2697</v>
      </c>
      <c r="CJ28" s="185" t="s">
        <v>2806</v>
      </c>
      <c r="CK28" s="185" t="s">
        <v>2697</v>
      </c>
      <c r="CL28" s="185" t="s">
        <v>2697</v>
      </c>
      <c r="CM28" s="185" t="s">
        <v>2806</v>
      </c>
      <c r="CN28" s="185" t="s">
        <v>2697</v>
      </c>
      <c r="CO28" s="185" t="s">
        <v>2697</v>
      </c>
      <c r="CP28" s="185" t="s">
        <v>2806</v>
      </c>
      <c r="CQ28" s="185" t="s">
        <v>2697</v>
      </c>
      <c r="CR28" s="185" t="s">
        <v>2697</v>
      </c>
      <c r="CS28" s="185" t="s">
        <v>2806</v>
      </c>
      <c r="CT28" s="185" t="s">
        <v>2697</v>
      </c>
      <c r="CU28" s="185" t="s">
        <v>2697</v>
      </c>
      <c r="CV28" s="185" t="s">
        <v>2806</v>
      </c>
      <c r="CW28" s="185" t="s">
        <v>2697</v>
      </c>
      <c r="CX28" s="185" t="s">
        <v>2697</v>
      </c>
      <c r="CY28" s="185" t="s">
        <v>2806</v>
      </c>
      <c r="CZ28" s="185" t="s">
        <v>2697</v>
      </c>
      <c r="DA28" s="185" t="s">
        <v>2697</v>
      </c>
      <c r="DB28" s="185" t="s">
        <v>2806</v>
      </c>
      <c r="DC28" s="185" t="s">
        <v>2697</v>
      </c>
      <c r="DD28" s="185" t="s">
        <v>2697</v>
      </c>
      <c r="DE28" s="185" t="s">
        <v>2806</v>
      </c>
      <c r="DF28" s="185" t="s">
        <v>2697</v>
      </c>
      <c r="DG28" s="185" t="s">
        <v>2697</v>
      </c>
      <c r="DH28" s="185" t="s">
        <v>2806</v>
      </c>
      <c r="DI28" s="185" t="s">
        <v>2697</v>
      </c>
      <c r="DJ28" s="185" t="s">
        <v>2697</v>
      </c>
      <c r="DK28" s="185" t="s">
        <v>2806</v>
      </c>
      <c r="DL28" s="185" t="s">
        <v>2697</v>
      </c>
      <c r="DM28" s="185" t="s">
        <v>2697</v>
      </c>
      <c r="DN28" s="185" t="s">
        <v>2806</v>
      </c>
      <c r="DO28" s="185" t="s">
        <v>2697</v>
      </c>
      <c r="DP28" s="185" t="s">
        <v>2697</v>
      </c>
      <c r="DQ28" s="185" t="s">
        <v>2806</v>
      </c>
      <c r="DR28" s="185" t="s">
        <v>2697</v>
      </c>
      <c r="DS28" s="185" t="s">
        <v>2697</v>
      </c>
      <c r="DT28" s="185" t="s">
        <v>2806</v>
      </c>
      <c r="DU28" s="185" t="s">
        <v>2697</v>
      </c>
      <c r="DV28" s="185" t="s">
        <v>2697</v>
      </c>
      <c r="DW28" s="185" t="s">
        <v>2806</v>
      </c>
      <c r="DX28" s="185" t="s">
        <v>2697</v>
      </c>
      <c r="DY28" s="185" t="s">
        <v>2697</v>
      </c>
      <c r="DZ28" s="185" t="s">
        <v>2806</v>
      </c>
      <c r="EA28" s="185" t="s">
        <v>2697</v>
      </c>
      <c r="EB28" s="185" t="s">
        <v>2697</v>
      </c>
      <c r="EC28" s="185" t="s">
        <v>2806</v>
      </c>
      <c r="ED28" s="185" t="s">
        <v>2697</v>
      </c>
      <c r="EE28" s="185" t="s">
        <v>2697</v>
      </c>
      <c r="EF28" s="185" t="s">
        <v>2806</v>
      </c>
      <c r="EG28" s="185" t="s">
        <v>2697</v>
      </c>
      <c r="EH28" s="185" t="s">
        <v>2697</v>
      </c>
      <c r="EI28" s="185" t="s">
        <v>2806</v>
      </c>
      <c r="EJ28" s="185" t="s">
        <v>2697</v>
      </c>
      <c r="EK28" s="185" t="s">
        <v>2697</v>
      </c>
      <c r="EL28" s="185" t="s">
        <v>2806</v>
      </c>
      <c r="EM28" s="185" t="s">
        <v>2697</v>
      </c>
      <c r="EN28" s="185" t="s">
        <v>2697</v>
      </c>
      <c r="EO28" s="185" t="s">
        <v>2806</v>
      </c>
      <c r="EP28" s="185" t="s">
        <v>2697</v>
      </c>
      <c r="EQ28" s="185" t="s">
        <v>2697</v>
      </c>
      <c r="ER28" s="185" t="s">
        <v>2806</v>
      </c>
      <c r="ES28" s="185" t="s">
        <v>2697</v>
      </c>
      <c r="ET28" s="185" t="s">
        <v>2697</v>
      </c>
    </row>
    <row r="29" spans="1:150" x14ac:dyDescent="0.25">
      <c r="A29" s="1"/>
      <c r="B29" s="183" t="s">
        <v>2886</v>
      </c>
      <c r="C29" s="183" t="s">
        <v>149</v>
      </c>
      <c r="D29" s="183" t="s">
        <v>1074</v>
      </c>
      <c r="E29" s="183" t="s">
        <v>2887</v>
      </c>
      <c r="F29" s="183" t="s">
        <v>2888</v>
      </c>
      <c r="G29" s="183" t="s">
        <v>2806</v>
      </c>
      <c r="H29" s="183" t="s">
        <v>2697</v>
      </c>
      <c r="I29" s="183" t="s">
        <v>2697</v>
      </c>
      <c r="J29" s="183" t="s">
        <v>2806</v>
      </c>
      <c r="K29" s="183" t="s">
        <v>2697</v>
      </c>
      <c r="L29" s="183" t="s">
        <v>2697</v>
      </c>
      <c r="M29" s="183" t="s">
        <v>2806</v>
      </c>
      <c r="N29" s="183" t="s">
        <v>2697</v>
      </c>
      <c r="O29" s="183" t="s">
        <v>2697</v>
      </c>
      <c r="P29" s="183" t="s">
        <v>2806</v>
      </c>
      <c r="Q29" s="183" t="s">
        <v>2697</v>
      </c>
      <c r="R29" s="183" t="s">
        <v>2697</v>
      </c>
      <c r="S29" s="183" t="s">
        <v>2806</v>
      </c>
      <c r="T29" s="183" t="s">
        <v>2697</v>
      </c>
      <c r="U29" s="183" t="s">
        <v>2697</v>
      </c>
      <c r="V29" s="183" t="s">
        <v>2806</v>
      </c>
      <c r="W29" s="183" t="s">
        <v>2697</v>
      </c>
      <c r="X29" s="183" t="s">
        <v>2697</v>
      </c>
      <c r="Y29" s="183" t="s">
        <v>2806</v>
      </c>
      <c r="Z29" s="183" t="s">
        <v>2697</v>
      </c>
      <c r="AA29" s="183" t="s">
        <v>2697</v>
      </c>
      <c r="AB29" s="183" t="s">
        <v>2806</v>
      </c>
      <c r="AC29" s="183" t="s">
        <v>2697</v>
      </c>
      <c r="AD29" s="183" t="s">
        <v>2697</v>
      </c>
      <c r="AE29" s="183" t="s">
        <v>2806</v>
      </c>
      <c r="AF29" s="183" t="s">
        <v>2697</v>
      </c>
      <c r="AG29" s="183" t="s">
        <v>2697</v>
      </c>
      <c r="AH29" s="183" t="s">
        <v>2806</v>
      </c>
      <c r="AI29" s="183" t="s">
        <v>2697</v>
      </c>
      <c r="AJ29" s="183" t="s">
        <v>2697</v>
      </c>
      <c r="AK29" s="183" t="s">
        <v>2806</v>
      </c>
      <c r="AL29" s="183" t="s">
        <v>2697</v>
      </c>
      <c r="AM29" s="183" t="s">
        <v>2697</v>
      </c>
      <c r="AN29" s="183" t="s">
        <v>2806</v>
      </c>
      <c r="AO29" s="183" t="s">
        <v>2697</v>
      </c>
      <c r="AP29" s="183" t="s">
        <v>2697</v>
      </c>
      <c r="AQ29" s="183" t="s">
        <v>2806</v>
      </c>
      <c r="AR29" s="183" t="s">
        <v>2697</v>
      </c>
      <c r="AS29" s="183" t="s">
        <v>2697</v>
      </c>
      <c r="AT29" s="183" t="s">
        <v>2806</v>
      </c>
      <c r="AU29" s="183" t="s">
        <v>2697</v>
      </c>
      <c r="AV29" s="183" t="s">
        <v>2697</v>
      </c>
      <c r="AW29" s="183" t="s">
        <v>2806</v>
      </c>
      <c r="AX29" s="183" t="s">
        <v>2697</v>
      </c>
      <c r="AY29" s="183" t="s">
        <v>2697</v>
      </c>
      <c r="AZ29" s="183" t="s">
        <v>2806</v>
      </c>
      <c r="BA29" s="183" t="s">
        <v>2697</v>
      </c>
      <c r="BB29" s="183" t="s">
        <v>2697</v>
      </c>
      <c r="BC29" s="183" t="s">
        <v>2806</v>
      </c>
      <c r="BD29" s="183" t="s">
        <v>2697</v>
      </c>
      <c r="BE29" s="183" t="s">
        <v>2697</v>
      </c>
      <c r="BF29" s="183" t="s">
        <v>2806</v>
      </c>
      <c r="BG29" s="183" t="s">
        <v>2697</v>
      </c>
      <c r="BH29" s="183" t="s">
        <v>2697</v>
      </c>
      <c r="BI29" s="183" t="s">
        <v>2806</v>
      </c>
      <c r="BJ29" s="183" t="s">
        <v>2697</v>
      </c>
      <c r="BK29" s="183" t="s">
        <v>2697</v>
      </c>
      <c r="BL29" s="183" t="s">
        <v>2806</v>
      </c>
      <c r="BM29" s="183" t="s">
        <v>2697</v>
      </c>
      <c r="BN29" s="183" t="s">
        <v>2697</v>
      </c>
      <c r="BO29" s="183" t="s">
        <v>2806</v>
      </c>
      <c r="BP29" s="183" t="s">
        <v>2697</v>
      </c>
      <c r="BQ29" s="183" t="s">
        <v>2697</v>
      </c>
      <c r="BR29" s="183" t="s">
        <v>2806</v>
      </c>
      <c r="BS29" s="183" t="s">
        <v>2697</v>
      </c>
      <c r="BT29" s="183" t="s">
        <v>2697</v>
      </c>
      <c r="BU29" s="183" t="s">
        <v>2806</v>
      </c>
      <c r="BV29" s="183" t="s">
        <v>2697</v>
      </c>
      <c r="BW29" s="183" t="s">
        <v>2697</v>
      </c>
      <c r="BX29" s="183" t="s">
        <v>2806</v>
      </c>
      <c r="BY29" s="183" t="s">
        <v>2697</v>
      </c>
      <c r="BZ29" s="183" t="s">
        <v>2697</v>
      </c>
      <c r="CA29" s="183" t="s">
        <v>2806</v>
      </c>
      <c r="CB29" s="183" t="s">
        <v>2697</v>
      </c>
      <c r="CC29" s="183" t="s">
        <v>2697</v>
      </c>
      <c r="CD29" s="183" t="s">
        <v>2806</v>
      </c>
      <c r="CE29" s="183" t="s">
        <v>2697</v>
      </c>
      <c r="CF29" s="183" t="s">
        <v>2697</v>
      </c>
      <c r="CG29" s="183" t="s">
        <v>2806</v>
      </c>
      <c r="CH29" s="183" t="s">
        <v>2697</v>
      </c>
      <c r="CI29" s="183" t="s">
        <v>2697</v>
      </c>
      <c r="CJ29" s="183" t="s">
        <v>2806</v>
      </c>
      <c r="CK29" s="183" t="s">
        <v>2697</v>
      </c>
      <c r="CL29" s="183" t="s">
        <v>2697</v>
      </c>
      <c r="CM29" s="183" t="s">
        <v>2806</v>
      </c>
      <c r="CN29" s="183" t="s">
        <v>2697</v>
      </c>
      <c r="CO29" s="183" t="s">
        <v>2697</v>
      </c>
      <c r="CP29" s="183" t="s">
        <v>2806</v>
      </c>
      <c r="CQ29" s="183" t="s">
        <v>2697</v>
      </c>
      <c r="CR29" s="183" t="s">
        <v>2697</v>
      </c>
      <c r="CS29" s="183" t="s">
        <v>2806</v>
      </c>
      <c r="CT29" s="183" t="s">
        <v>2697</v>
      </c>
      <c r="CU29" s="183" t="s">
        <v>2697</v>
      </c>
      <c r="CV29" s="183" t="s">
        <v>2806</v>
      </c>
      <c r="CW29" s="183" t="s">
        <v>2697</v>
      </c>
      <c r="CX29" s="183" t="s">
        <v>2697</v>
      </c>
      <c r="CY29" s="183" t="s">
        <v>2806</v>
      </c>
      <c r="CZ29" s="183" t="s">
        <v>2697</v>
      </c>
      <c r="DA29" s="183" t="s">
        <v>2697</v>
      </c>
      <c r="DB29" s="183" t="s">
        <v>2806</v>
      </c>
      <c r="DC29" s="183" t="s">
        <v>2697</v>
      </c>
      <c r="DD29" s="183" t="s">
        <v>2697</v>
      </c>
      <c r="DE29" s="183" t="s">
        <v>2806</v>
      </c>
      <c r="DF29" s="183" t="s">
        <v>2697</v>
      </c>
      <c r="DG29" s="183" t="s">
        <v>2697</v>
      </c>
      <c r="DH29" s="183" t="s">
        <v>2806</v>
      </c>
      <c r="DI29" s="183" t="s">
        <v>2697</v>
      </c>
      <c r="DJ29" s="183" t="s">
        <v>2697</v>
      </c>
      <c r="DK29" s="183" t="s">
        <v>2806</v>
      </c>
      <c r="DL29" s="183" t="s">
        <v>2697</v>
      </c>
      <c r="DM29" s="183" t="s">
        <v>2697</v>
      </c>
      <c r="DN29" s="183" t="s">
        <v>2806</v>
      </c>
      <c r="DO29" s="183" t="s">
        <v>2697</v>
      </c>
      <c r="DP29" s="183" t="s">
        <v>2697</v>
      </c>
      <c r="DQ29" s="183" t="s">
        <v>2806</v>
      </c>
      <c r="DR29" s="183" t="s">
        <v>2697</v>
      </c>
      <c r="DS29" s="183" t="s">
        <v>2697</v>
      </c>
      <c r="DT29" s="183" t="s">
        <v>2806</v>
      </c>
      <c r="DU29" s="183" t="s">
        <v>2697</v>
      </c>
      <c r="DV29" s="183" t="s">
        <v>2697</v>
      </c>
      <c r="DW29" s="183" t="s">
        <v>2806</v>
      </c>
      <c r="DX29" s="183" t="s">
        <v>2697</v>
      </c>
      <c r="DY29" s="183" t="s">
        <v>2697</v>
      </c>
      <c r="DZ29" s="183" t="s">
        <v>2806</v>
      </c>
      <c r="EA29" s="183" t="s">
        <v>2697</v>
      </c>
      <c r="EB29" s="183" t="s">
        <v>2697</v>
      </c>
      <c r="EC29" s="183" t="s">
        <v>2806</v>
      </c>
      <c r="ED29" s="183" t="s">
        <v>2697</v>
      </c>
      <c r="EE29" s="183" t="s">
        <v>2697</v>
      </c>
      <c r="EF29" s="183" t="s">
        <v>2806</v>
      </c>
      <c r="EG29" s="183" t="s">
        <v>2697</v>
      </c>
      <c r="EH29" s="183" t="s">
        <v>2697</v>
      </c>
      <c r="EI29" s="183" t="s">
        <v>2806</v>
      </c>
      <c r="EJ29" s="183" t="s">
        <v>2697</v>
      </c>
      <c r="EK29" s="183" t="s">
        <v>2697</v>
      </c>
      <c r="EL29" s="183" t="s">
        <v>2806</v>
      </c>
      <c r="EM29" s="183" t="s">
        <v>2697</v>
      </c>
      <c r="EN29" s="183" t="s">
        <v>2697</v>
      </c>
      <c r="EO29" s="183" t="s">
        <v>2806</v>
      </c>
      <c r="EP29" s="183" t="s">
        <v>2697</v>
      </c>
      <c r="EQ29" s="183" t="s">
        <v>2697</v>
      </c>
      <c r="ER29" s="183" t="s">
        <v>2806</v>
      </c>
      <c r="ES29" s="183" t="s">
        <v>2697</v>
      </c>
      <c r="ET29" s="183" t="s">
        <v>2697</v>
      </c>
    </row>
    <row r="30" spans="1:150" x14ac:dyDescent="0.25">
      <c r="A30" s="1"/>
      <c r="B30" s="184" t="s">
        <v>2889</v>
      </c>
      <c r="C30" s="184" t="s">
        <v>149</v>
      </c>
      <c r="D30" s="184" t="s">
        <v>1074</v>
      </c>
      <c r="E30" s="184" t="s">
        <v>2890</v>
      </c>
      <c r="F30" s="184" t="s">
        <v>2891</v>
      </c>
      <c r="G30" s="185" t="s">
        <v>2806</v>
      </c>
      <c r="H30" s="185" t="s">
        <v>2697</v>
      </c>
      <c r="I30" s="185" t="s">
        <v>2697</v>
      </c>
      <c r="J30" s="185" t="s">
        <v>2806</v>
      </c>
      <c r="K30" s="185" t="s">
        <v>2697</v>
      </c>
      <c r="L30" s="185" t="s">
        <v>2697</v>
      </c>
      <c r="M30" s="185" t="s">
        <v>2806</v>
      </c>
      <c r="N30" s="185" t="s">
        <v>2697</v>
      </c>
      <c r="O30" s="185" t="s">
        <v>2697</v>
      </c>
      <c r="P30" s="185" t="s">
        <v>2806</v>
      </c>
      <c r="Q30" s="185" t="s">
        <v>2697</v>
      </c>
      <c r="R30" s="185" t="s">
        <v>2697</v>
      </c>
      <c r="S30" s="185" t="s">
        <v>2806</v>
      </c>
      <c r="T30" s="185" t="s">
        <v>2697</v>
      </c>
      <c r="U30" s="185" t="s">
        <v>2697</v>
      </c>
      <c r="V30" s="185" t="s">
        <v>2806</v>
      </c>
      <c r="W30" s="185" t="s">
        <v>2697</v>
      </c>
      <c r="X30" s="185" t="s">
        <v>2697</v>
      </c>
      <c r="Y30" s="185" t="s">
        <v>2806</v>
      </c>
      <c r="Z30" s="185" t="s">
        <v>2697</v>
      </c>
      <c r="AA30" s="185" t="s">
        <v>2697</v>
      </c>
      <c r="AB30" s="185" t="s">
        <v>2806</v>
      </c>
      <c r="AC30" s="185" t="s">
        <v>2697</v>
      </c>
      <c r="AD30" s="185" t="s">
        <v>2697</v>
      </c>
      <c r="AE30" s="185" t="s">
        <v>2806</v>
      </c>
      <c r="AF30" s="185" t="s">
        <v>2697</v>
      </c>
      <c r="AG30" s="185" t="s">
        <v>2697</v>
      </c>
      <c r="AH30" s="185" t="s">
        <v>2806</v>
      </c>
      <c r="AI30" s="185" t="s">
        <v>2697</v>
      </c>
      <c r="AJ30" s="185" t="s">
        <v>2697</v>
      </c>
      <c r="AK30" s="185" t="s">
        <v>2806</v>
      </c>
      <c r="AL30" s="185" t="s">
        <v>2697</v>
      </c>
      <c r="AM30" s="185" t="s">
        <v>2697</v>
      </c>
      <c r="AN30" s="185" t="s">
        <v>2806</v>
      </c>
      <c r="AO30" s="185" t="s">
        <v>2697</v>
      </c>
      <c r="AP30" s="185" t="s">
        <v>2697</v>
      </c>
      <c r="AQ30" s="185" t="s">
        <v>2806</v>
      </c>
      <c r="AR30" s="185" t="s">
        <v>2697</v>
      </c>
      <c r="AS30" s="185" t="s">
        <v>2697</v>
      </c>
      <c r="AT30" s="185" t="s">
        <v>2806</v>
      </c>
      <c r="AU30" s="185" t="s">
        <v>2697</v>
      </c>
      <c r="AV30" s="185" t="s">
        <v>2697</v>
      </c>
      <c r="AW30" s="185" t="s">
        <v>2806</v>
      </c>
      <c r="AX30" s="185" t="s">
        <v>2697</v>
      </c>
      <c r="AY30" s="185" t="s">
        <v>2697</v>
      </c>
      <c r="AZ30" s="185" t="s">
        <v>2806</v>
      </c>
      <c r="BA30" s="185" t="s">
        <v>2697</v>
      </c>
      <c r="BB30" s="185" t="s">
        <v>2697</v>
      </c>
      <c r="BC30" s="185" t="s">
        <v>2806</v>
      </c>
      <c r="BD30" s="185" t="s">
        <v>2697</v>
      </c>
      <c r="BE30" s="185" t="s">
        <v>2697</v>
      </c>
      <c r="BF30" s="185" t="s">
        <v>2806</v>
      </c>
      <c r="BG30" s="185" t="s">
        <v>2697</v>
      </c>
      <c r="BH30" s="185" t="s">
        <v>2697</v>
      </c>
      <c r="BI30" s="185" t="s">
        <v>2806</v>
      </c>
      <c r="BJ30" s="185" t="s">
        <v>2697</v>
      </c>
      <c r="BK30" s="185" t="s">
        <v>2697</v>
      </c>
      <c r="BL30" s="185" t="s">
        <v>2806</v>
      </c>
      <c r="BM30" s="185" t="s">
        <v>2697</v>
      </c>
      <c r="BN30" s="185" t="s">
        <v>2697</v>
      </c>
      <c r="BO30" s="185" t="s">
        <v>2806</v>
      </c>
      <c r="BP30" s="185" t="s">
        <v>2697</v>
      </c>
      <c r="BQ30" s="185" t="s">
        <v>2697</v>
      </c>
      <c r="BR30" s="185" t="s">
        <v>2806</v>
      </c>
      <c r="BS30" s="185" t="s">
        <v>2697</v>
      </c>
      <c r="BT30" s="185" t="s">
        <v>2697</v>
      </c>
      <c r="BU30" s="185" t="s">
        <v>2806</v>
      </c>
      <c r="BV30" s="185" t="s">
        <v>2697</v>
      </c>
      <c r="BW30" s="185" t="s">
        <v>2697</v>
      </c>
      <c r="BX30" s="185" t="s">
        <v>2806</v>
      </c>
      <c r="BY30" s="185" t="s">
        <v>2697</v>
      </c>
      <c r="BZ30" s="185" t="s">
        <v>2697</v>
      </c>
      <c r="CA30" s="185" t="s">
        <v>2806</v>
      </c>
      <c r="CB30" s="185" t="s">
        <v>2697</v>
      </c>
      <c r="CC30" s="185" t="s">
        <v>2697</v>
      </c>
      <c r="CD30" s="185" t="s">
        <v>2806</v>
      </c>
      <c r="CE30" s="185" t="s">
        <v>2697</v>
      </c>
      <c r="CF30" s="185" t="s">
        <v>2697</v>
      </c>
      <c r="CG30" s="185" t="s">
        <v>2806</v>
      </c>
      <c r="CH30" s="185" t="s">
        <v>2697</v>
      </c>
      <c r="CI30" s="185" t="s">
        <v>2697</v>
      </c>
      <c r="CJ30" s="185" t="s">
        <v>2806</v>
      </c>
      <c r="CK30" s="185" t="s">
        <v>2697</v>
      </c>
      <c r="CL30" s="185" t="s">
        <v>2697</v>
      </c>
      <c r="CM30" s="185" t="s">
        <v>2806</v>
      </c>
      <c r="CN30" s="185" t="s">
        <v>2697</v>
      </c>
      <c r="CO30" s="185" t="s">
        <v>2697</v>
      </c>
      <c r="CP30" s="185" t="s">
        <v>2806</v>
      </c>
      <c r="CQ30" s="185" t="s">
        <v>2697</v>
      </c>
      <c r="CR30" s="185" t="s">
        <v>2697</v>
      </c>
      <c r="CS30" s="185" t="s">
        <v>2806</v>
      </c>
      <c r="CT30" s="185" t="s">
        <v>2697</v>
      </c>
      <c r="CU30" s="185" t="s">
        <v>2697</v>
      </c>
      <c r="CV30" s="185" t="s">
        <v>2806</v>
      </c>
      <c r="CW30" s="185" t="s">
        <v>2697</v>
      </c>
      <c r="CX30" s="185" t="s">
        <v>2697</v>
      </c>
      <c r="CY30" s="185" t="s">
        <v>2806</v>
      </c>
      <c r="CZ30" s="185" t="s">
        <v>2697</v>
      </c>
      <c r="DA30" s="185" t="s">
        <v>2697</v>
      </c>
      <c r="DB30" s="185" t="s">
        <v>2806</v>
      </c>
      <c r="DC30" s="185" t="s">
        <v>2697</v>
      </c>
      <c r="DD30" s="185" t="s">
        <v>2697</v>
      </c>
      <c r="DE30" s="185" t="s">
        <v>2806</v>
      </c>
      <c r="DF30" s="185" t="s">
        <v>2697</v>
      </c>
      <c r="DG30" s="185" t="s">
        <v>2697</v>
      </c>
      <c r="DH30" s="185" t="s">
        <v>2806</v>
      </c>
      <c r="DI30" s="185" t="s">
        <v>2697</v>
      </c>
      <c r="DJ30" s="185" t="s">
        <v>2697</v>
      </c>
      <c r="DK30" s="185" t="s">
        <v>2806</v>
      </c>
      <c r="DL30" s="185" t="s">
        <v>2697</v>
      </c>
      <c r="DM30" s="185" t="s">
        <v>2697</v>
      </c>
      <c r="DN30" s="185" t="s">
        <v>2806</v>
      </c>
      <c r="DO30" s="185" t="s">
        <v>2697</v>
      </c>
      <c r="DP30" s="185" t="s">
        <v>2697</v>
      </c>
      <c r="DQ30" s="185" t="s">
        <v>2806</v>
      </c>
      <c r="DR30" s="185" t="s">
        <v>2697</v>
      </c>
      <c r="DS30" s="185" t="s">
        <v>2697</v>
      </c>
      <c r="DT30" s="185" t="s">
        <v>2806</v>
      </c>
      <c r="DU30" s="185" t="s">
        <v>2697</v>
      </c>
      <c r="DV30" s="185" t="s">
        <v>2697</v>
      </c>
      <c r="DW30" s="185" t="s">
        <v>2806</v>
      </c>
      <c r="DX30" s="185" t="s">
        <v>2697</v>
      </c>
      <c r="DY30" s="185" t="s">
        <v>2697</v>
      </c>
      <c r="DZ30" s="185" t="s">
        <v>2806</v>
      </c>
      <c r="EA30" s="185" t="s">
        <v>2697</v>
      </c>
      <c r="EB30" s="185" t="s">
        <v>2697</v>
      </c>
      <c r="EC30" s="185" t="s">
        <v>2806</v>
      </c>
      <c r="ED30" s="185" t="s">
        <v>2697</v>
      </c>
      <c r="EE30" s="185" t="s">
        <v>2697</v>
      </c>
      <c r="EF30" s="185" t="s">
        <v>2806</v>
      </c>
      <c r="EG30" s="185" t="s">
        <v>2697</v>
      </c>
      <c r="EH30" s="185" t="s">
        <v>2697</v>
      </c>
      <c r="EI30" s="185" t="s">
        <v>2806</v>
      </c>
      <c r="EJ30" s="185" t="s">
        <v>2697</v>
      </c>
      <c r="EK30" s="185" t="s">
        <v>2697</v>
      </c>
      <c r="EL30" s="185" t="s">
        <v>2806</v>
      </c>
      <c r="EM30" s="185" t="s">
        <v>2697</v>
      </c>
      <c r="EN30" s="185" t="s">
        <v>2697</v>
      </c>
      <c r="EO30" s="185" t="s">
        <v>2806</v>
      </c>
      <c r="EP30" s="185" t="s">
        <v>2697</v>
      </c>
      <c r="EQ30" s="185" t="s">
        <v>2697</v>
      </c>
      <c r="ER30" s="185" t="s">
        <v>2806</v>
      </c>
      <c r="ES30" s="185" t="s">
        <v>2697</v>
      </c>
      <c r="ET30" s="185" t="s">
        <v>2697</v>
      </c>
    </row>
    <row r="31" spans="1:150" x14ac:dyDescent="0.25">
      <c r="A31" s="1"/>
      <c r="B31" s="184" t="s">
        <v>2892</v>
      </c>
      <c r="C31" s="184" t="s">
        <v>149</v>
      </c>
      <c r="D31" s="184" t="s">
        <v>1074</v>
      </c>
      <c r="E31" s="184" t="s">
        <v>2893</v>
      </c>
      <c r="F31" s="184" t="s">
        <v>2894</v>
      </c>
      <c r="G31" s="185" t="s">
        <v>2806</v>
      </c>
      <c r="H31" s="185" t="s">
        <v>2697</v>
      </c>
      <c r="I31" s="185" t="s">
        <v>2697</v>
      </c>
      <c r="J31" s="185" t="s">
        <v>2806</v>
      </c>
      <c r="K31" s="185" t="s">
        <v>2697</v>
      </c>
      <c r="L31" s="185" t="s">
        <v>2697</v>
      </c>
      <c r="M31" s="185" t="s">
        <v>2806</v>
      </c>
      <c r="N31" s="185" t="s">
        <v>2697</v>
      </c>
      <c r="O31" s="185" t="s">
        <v>2697</v>
      </c>
      <c r="P31" s="185" t="s">
        <v>2806</v>
      </c>
      <c r="Q31" s="185" t="s">
        <v>2697</v>
      </c>
      <c r="R31" s="185" t="s">
        <v>2697</v>
      </c>
      <c r="S31" s="185" t="s">
        <v>2806</v>
      </c>
      <c r="T31" s="185" t="s">
        <v>2697</v>
      </c>
      <c r="U31" s="185" t="s">
        <v>2697</v>
      </c>
      <c r="V31" s="185" t="s">
        <v>2806</v>
      </c>
      <c r="W31" s="185" t="s">
        <v>2697</v>
      </c>
      <c r="X31" s="185" t="s">
        <v>2697</v>
      </c>
      <c r="Y31" s="185" t="s">
        <v>2806</v>
      </c>
      <c r="Z31" s="185" t="s">
        <v>2697</v>
      </c>
      <c r="AA31" s="185" t="s">
        <v>2697</v>
      </c>
      <c r="AB31" s="185" t="s">
        <v>2806</v>
      </c>
      <c r="AC31" s="185" t="s">
        <v>2697</v>
      </c>
      <c r="AD31" s="185" t="s">
        <v>2697</v>
      </c>
      <c r="AE31" s="185" t="s">
        <v>2806</v>
      </c>
      <c r="AF31" s="185" t="s">
        <v>2697</v>
      </c>
      <c r="AG31" s="185" t="s">
        <v>2697</v>
      </c>
      <c r="AH31" s="185" t="s">
        <v>2806</v>
      </c>
      <c r="AI31" s="185" t="s">
        <v>2697</v>
      </c>
      <c r="AJ31" s="185" t="s">
        <v>2697</v>
      </c>
      <c r="AK31" s="185" t="s">
        <v>2806</v>
      </c>
      <c r="AL31" s="185" t="s">
        <v>2697</v>
      </c>
      <c r="AM31" s="185" t="s">
        <v>2697</v>
      </c>
      <c r="AN31" s="185" t="s">
        <v>2806</v>
      </c>
      <c r="AO31" s="185" t="s">
        <v>2697</v>
      </c>
      <c r="AP31" s="185" t="s">
        <v>2697</v>
      </c>
      <c r="AQ31" s="185" t="s">
        <v>2806</v>
      </c>
      <c r="AR31" s="185" t="s">
        <v>2697</v>
      </c>
      <c r="AS31" s="185" t="s">
        <v>2697</v>
      </c>
      <c r="AT31" s="185" t="s">
        <v>2806</v>
      </c>
      <c r="AU31" s="185" t="s">
        <v>2697</v>
      </c>
      <c r="AV31" s="185" t="s">
        <v>2697</v>
      </c>
      <c r="AW31" s="185" t="s">
        <v>2806</v>
      </c>
      <c r="AX31" s="185" t="s">
        <v>2697</v>
      </c>
      <c r="AY31" s="185" t="s">
        <v>2697</v>
      </c>
      <c r="AZ31" s="185" t="s">
        <v>2806</v>
      </c>
      <c r="BA31" s="185" t="s">
        <v>2697</v>
      </c>
      <c r="BB31" s="185" t="s">
        <v>2697</v>
      </c>
      <c r="BC31" s="185" t="s">
        <v>2806</v>
      </c>
      <c r="BD31" s="185" t="s">
        <v>2697</v>
      </c>
      <c r="BE31" s="185" t="s">
        <v>2697</v>
      </c>
      <c r="BF31" s="185" t="s">
        <v>2806</v>
      </c>
      <c r="BG31" s="185" t="s">
        <v>2697</v>
      </c>
      <c r="BH31" s="185" t="s">
        <v>2697</v>
      </c>
      <c r="BI31" s="185" t="s">
        <v>2806</v>
      </c>
      <c r="BJ31" s="185" t="s">
        <v>2697</v>
      </c>
      <c r="BK31" s="185" t="s">
        <v>2697</v>
      </c>
      <c r="BL31" s="185" t="s">
        <v>2806</v>
      </c>
      <c r="BM31" s="185" t="s">
        <v>2697</v>
      </c>
      <c r="BN31" s="185" t="s">
        <v>2697</v>
      </c>
      <c r="BO31" s="185" t="s">
        <v>2806</v>
      </c>
      <c r="BP31" s="185" t="s">
        <v>2697</v>
      </c>
      <c r="BQ31" s="185" t="s">
        <v>2697</v>
      </c>
      <c r="BR31" s="185" t="s">
        <v>2806</v>
      </c>
      <c r="BS31" s="185" t="s">
        <v>2697</v>
      </c>
      <c r="BT31" s="185" t="s">
        <v>2697</v>
      </c>
      <c r="BU31" s="185" t="s">
        <v>2806</v>
      </c>
      <c r="BV31" s="185" t="s">
        <v>2697</v>
      </c>
      <c r="BW31" s="185" t="s">
        <v>2697</v>
      </c>
      <c r="BX31" s="185" t="s">
        <v>2806</v>
      </c>
      <c r="BY31" s="185" t="s">
        <v>2697</v>
      </c>
      <c r="BZ31" s="185" t="s">
        <v>2697</v>
      </c>
      <c r="CA31" s="185" t="s">
        <v>2806</v>
      </c>
      <c r="CB31" s="185" t="s">
        <v>2697</v>
      </c>
      <c r="CC31" s="185" t="s">
        <v>2697</v>
      </c>
      <c r="CD31" s="185" t="s">
        <v>2806</v>
      </c>
      <c r="CE31" s="185" t="s">
        <v>2697</v>
      </c>
      <c r="CF31" s="185" t="s">
        <v>2697</v>
      </c>
      <c r="CG31" s="185" t="s">
        <v>2806</v>
      </c>
      <c r="CH31" s="185" t="s">
        <v>2697</v>
      </c>
      <c r="CI31" s="185" t="s">
        <v>2697</v>
      </c>
      <c r="CJ31" s="185" t="s">
        <v>2806</v>
      </c>
      <c r="CK31" s="185" t="s">
        <v>2697</v>
      </c>
      <c r="CL31" s="185" t="s">
        <v>2697</v>
      </c>
      <c r="CM31" s="185" t="s">
        <v>2806</v>
      </c>
      <c r="CN31" s="185" t="s">
        <v>2697</v>
      </c>
      <c r="CO31" s="185" t="s">
        <v>2697</v>
      </c>
      <c r="CP31" s="185" t="s">
        <v>2806</v>
      </c>
      <c r="CQ31" s="185" t="s">
        <v>2697</v>
      </c>
      <c r="CR31" s="185" t="s">
        <v>2697</v>
      </c>
      <c r="CS31" s="185" t="s">
        <v>2806</v>
      </c>
      <c r="CT31" s="185" t="s">
        <v>2697</v>
      </c>
      <c r="CU31" s="185" t="s">
        <v>2697</v>
      </c>
      <c r="CV31" s="185" t="s">
        <v>2806</v>
      </c>
      <c r="CW31" s="185" t="s">
        <v>2697</v>
      </c>
      <c r="CX31" s="185" t="s">
        <v>2697</v>
      </c>
      <c r="CY31" s="185" t="s">
        <v>2806</v>
      </c>
      <c r="CZ31" s="185" t="s">
        <v>2697</v>
      </c>
      <c r="DA31" s="185" t="s">
        <v>2697</v>
      </c>
      <c r="DB31" s="185" t="s">
        <v>2806</v>
      </c>
      <c r="DC31" s="185" t="s">
        <v>2697</v>
      </c>
      <c r="DD31" s="185" t="s">
        <v>2697</v>
      </c>
      <c r="DE31" s="185" t="s">
        <v>2806</v>
      </c>
      <c r="DF31" s="185" t="s">
        <v>2697</v>
      </c>
      <c r="DG31" s="185" t="s">
        <v>2697</v>
      </c>
      <c r="DH31" s="185" t="s">
        <v>2806</v>
      </c>
      <c r="DI31" s="185" t="s">
        <v>2697</v>
      </c>
      <c r="DJ31" s="185" t="s">
        <v>2697</v>
      </c>
      <c r="DK31" s="185" t="s">
        <v>2806</v>
      </c>
      <c r="DL31" s="185" t="s">
        <v>2697</v>
      </c>
      <c r="DM31" s="185" t="s">
        <v>2697</v>
      </c>
      <c r="DN31" s="185" t="s">
        <v>2806</v>
      </c>
      <c r="DO31" s="185" t="s">
        <v>2697</v>
      </c>
      <c r="DP31" s="185" t="s">
        <v>2697</v>
      </c>
      <c r="DQ31" s="185" t="s">
        <v>2806</v>
      </c>
      <c r="DR31" s="185" t="s">
        <v>2697</v>
      </c>
      <c r="DS31" s="185" t="s">
        <v>2697</v>
      </c>
      <c r="DT31" s="185" t="s">
        <v>2806</v>
      </c>
      <c r="DU31" s="185" t="s">
        <v>2697</v>
      </c>
      <c r="DV31" s="185" t="s">
        <v>2697</v>
      </c>
      <c r="DW31" s="185" t="s">
        <v>2806</v>
      </c>
      <c r="DX31" s="185" t="s">
        <v>2697</v>
      </c>
      <c r="DY31" s="185" t="s">
        <v>2697</v>
      </c>
      <c r="DZ31" s="185" t="s">
        <v>2806</v>
      </c>
      <c r="EA31" s="185" t="s">
        <v>2697</v>
      </c>
      <c r="EB31" s="185" t="s">
        <v>2697</v>
      </c>
      <c r="EC31" s="185" t="s">
        <v>2806</v>
      </c>
      <c r="ED31" s="185" t="s">
        <v>2697</v>
      </c>
      <c r="EE31" s="185" t="s">
        <v>2697</v>
      </c>
      <c r="EF31" s="185" t="s">
        <v>2806</v>
      </c>
      <c r="EG31" s="185" t="s">
        <v>2697</v>
      </c>
      <c r="EH31" s="185" t="s">
        <v>2697</v>
      </c>
      <c r="EI31" s="185" t="s">
        <v>2806</v>
      </c>
      <c r="EJ31" s="185" t="s">
        <v>2697</v>
      </c>
      <c r="EK31" s="185" t="s">
        <v>2697</v>
      </c>
      <c r="EL31" s="185" t="s">
        <v>2806</v>
      </c>
      <c r="EM31" s="185" t="s">
        <v>2697</v>
      </c>
      <c r="EN31" s="185" t="s">
        <v>2697</v>
      </c>
      <c r="EO31" s="185" t="s">
        <v>2806</v>
      </c>
      <c r="EP31" s="185" t="s">
        <v>2697</v>
      </c>
      <c r="EQ31" s="185" t="s">
        <v>2697</v>
      </c>
      <c r="ER31" s="185" t="s">
        <v>2806</v>
      </c>
      <c r="ES31" s="185" t="s">
        <v>2697</v>
      </c>
      <c r="ET31" s="185" t="s">
        <v>2697</v>
      </c>
    </row>
    <row r="32" spans="1:150" x14ac:dyDescent="0.25">
      <c r="A32" s="1"/>
      <c r="B32" s="183" t="s">
        <v>2895</v>
      </c>
      <c r="C32" s="183" t="s">
        <v>118</v>
      </c>
      <c r="D32" s="183" t="s">
        <v>2896</v>
      </c>
      <c r="E32" s="183" t="s">
        <v>2897</v>
      </c>
      <c r="F32" s="183" t="s">
        <v>2898</v>
      </c>
      <c r="G32" s="183" t="s">
        <v>2806</v>
      </c>
      <c r="H32" s="183" t="s">
        <v>2697</v>
      </c>
      <c r="I32" s="183" t="s">
        <v>2697</v>
      </c>
      <c r="J32" s="183" t="s">
        <v>2806</v>
      </c>
      <c r="K32" s="183" t="s">
        <v>2697</v>
      </c>
      <c r="L32" s="183" t="s">
        <v>2697</v>
      </c>
      <c r="M32" s="183" t="s">
        <v>2806</v>
      </c>
      <c r="N32" s="183" t="s">
        <v>2697</v>
      </c>
      <c r="O32" s="183" t="s">
        <v>2697</v>
      </c>
      <c r="P32" s="183" t="s">
        <v>2806</v>
      </c>
      <c r="Q32" s="183" t="s">
        <v>2697</v>
      </c>
      <c r="R32" s="183" t="s">
        <v>2697</v>
      </c>
      <c r="S32" s="183" t="s">
        <v>2806</v>
      </c>
      <c r="T32" s="183" t="s">
        <v>2697</v>
      </c>
      <c r="U32" s="183" t="s">
        <v>2697</v>
      </c>
      <c r="V32" s="183" t="s">
        <v>2806</v>
      </c>
      <c r="W32" s="183" t="s">
        <v>2697</v>
      </c>
      <c r="X32" s="183" t="s">
        <v>2697</v>
      </c>
      <c r="Y32" s="183" t="s">
        <v>2806</v>
      </c>
      <c r="Z32" s="183" t="s">
        <v>2697</v>
      </c>
      <c r="AA32" s="183" t="s">
        <v>2697</v>
      </c>
      <c r="AB32" s="183" t="s">
        <v>2806</v>
      </c>
      <c r="AC32" s="183" t="s">
        <v>2697</v>
      </c>
      <c r="AD32" s="183" t="s">
        <v>2697</v>
      </c>
      <c r="AE32" s="183" t="s">
        <v>2806</v>
      </c>
      <c r="AF32" s="183" t="s">
        <v>2697</v>
      </c>
      <c r="AG32" s="183" t="s">
        <v>2697</v>
      </c>
      <c r="AH32" s="183" t="s">
        <v>2806</v>
      </c>
      <c r="AI32" s="183" t="s">
        <v>2697</v>
      </c>
      <c r="AJ32" s="183" t="s">
        <v>2697</v>
      </c>
      <c r="AK32" s="183" t="s">
        <v>2806</v>
      </c>
      <c r="AL32" s="183" t="s">
        <v>2697</v>
      </c>
      <c r="AM32" s="183" t="s">
        <v>2697</v>
      </c>
      <c r="AN32" s="183" t="s">
        <v>2806</v>
      </c>
      <c r="AO32" s="183" t="s">
        <v>2697</v>
      </c>
      <c r="AP32" s="183" t="s">
        <v>2697</v>
      </c>
      <c r="AQ32" s="183" t="s">
        <v>2806</v>
      </c>
      <c r="AR32" s="183" t="s">
        <v>2697</v>
      </c>
      <c r="AS32" s="183" t="s">
        <v>2697</v>
      </c>
      <c r="AT32" s="183" t="s">
        <v>2806</v>
      </c>
      <c r="AU32" s="183" t="s">
        <v>2697</v>
      </c>
      <c r="AV32" s="183" t="s">
        <v>2697</v>
      </c>
      <c r="AW32" s="183" t="s">
        <v>2806</v>
      </c>
      <c r="AX32" s="183" t="s">
        <v>2697</v>
      </c>
      <c r="AY32" s="183" t="s">
        <v>2697</v>
      </c>
      <c r="AZ32" s="183" t="s">
        <v>2806</v>
      </c>
      <c r="BA32" s="183" t="s">
        <v>2697</v>
      </c>
      <c r="BB32" s="183" t="s">
        <v>2697</v>
      </c>
      <c r="BC32" s="183" t="s">
        <v>2806</v>
      </c>
      <c r="BD32" s="183" t="s">
        <v>2697</v>
      </c>
      <c r="BE32" s="183" t="s">
        <v>2697</v>
      </c>
      <c r="BF32" s="183" t="s">
        <v>2806</v>
      </c>
      <c r="BG32" s="183" t="s">
        <v>2697</v>
      </c>
      <c r="BH32" s="183" t="s">
        <v>2697</v>
      </c>
      <c r="BI32" s="183" t="s">
        <v>2806</v>
      </c>
      <c r="BJ32" s="183" t="s">
        <v>2697</v>
      </c>
      <c r="BK32" s="183" t="s">
        <v>2697</v>
      </c>
      <c r="BL32" s="183" t="s">
        <v>2806</v>
      </c>
      <c r="BM32" s="183" t="s">
        <v>2697</v>
      </c>
      <c r="BN32" s="183" t="s">
        <v>2697</v>
      </c>
      <c r="BO32" s="183" t="s">
        <v>2806</v>
      </c>
      <c r="BP32" s="183" t="s">
        <v>2697</v>
      </c>
      <c r="BQ32" s="183" t="s">
        <v>2697</v>
      </c>
      <c r="BR32" s="183" t="s">
        <v>2806</v>
      </c>
      <c r="BS32" s="183" t="s">
        <v>2697</v>
      </c>
      <c r="BT32" s="183" t="s">
        <v>2697</v>
      </c>
      <c r="BU32" s="183" t="s">
        <v>2806</v>
      </c>
      <c r="BV32" s="183" t="s">
        <v>2697</v>
      </c>
      <c r="BW32" s="183" t="s">
        <v>2697</v>
      </c>
      <c r="BX32" s="183" t="s">
        <v>2806</v>
      </c>
      <c r="BY32" s="183" t="s">
        <v>2697</v>
      </c>
      <c r="BZ32" s="183" t="s">
        <v>2697</v>
      </c>
      <c r="CA32" s="183" t="s">
        <v>2806</v>
      </c>
      <c r="CB32" s="183" t="s">
        <v>2697</v>
      </c>
      <c r="CC32" s="183" t="s">
        <v>2697</v>
      </c>
      <c r="CD32" s="183" t="s">
        <v>2806</v>
      </c>
      <c r="CE32" s="183" t="s">
        <v>2697</v>
      </c>
      <c r="CF32" s="183" t="s">
        <v>2697</v>
      </c>
      <c r="CG32" s="183" t="s">
        <v>2806</v>
      </c>
      <c r="CH32" s="183" t="s">
        <v>2697</v>
      </c>
      <c r="CI32" s="183" t="s">
        <v>2697</v>
      </c>
      <c r="CJ32" s="183" t="s">
        <v>2806</v>
      </c>
      <c r="CK32" s="183" t="s">
        <v>2697</v>
      </c>
      <c r="CL32" s="183" t="s">
        <v>2697</v>
      </c>
      <c r="CM32" s="183" t="s">
        <v>2806</v>
      </c>
      <c r="CN32" s="183" t="s">
        <v>2697</v>
      </c>
      <c r="CO32" s="183" t="s">
        <v>2697</v>
      </c>
      <c r="CP32" s="183" t="s">
        <v>2806</v>
      </c>
      <c r="CQ32" s="183" t="s">
        <v>2697</v>
      </c>
      <c r="CR32" s="183" t="s">
        <v>2697</v>
      </c>
      <c r="CS32" s="183" t="s">
        <v>2806</v>
      </c>
      <c r="CT32" s="183" t="s">
        <v>2697</v>
      </c>
      <c r="CU32" s="183" t="s">
        <v>2697</v>
      </c>
      <c r="CV32" s="183" t="s">
        <v>2806</v>
      </c>
      <c r="CW32" s="183" t="s">
        <v>2697</v>
      </c>
      <c r="CX32" s="183" t="s">
        <v>2697</v>
      </c>
      <c r="CY32" s="183" t="s">
        <v>2806</v>
      </c>
      <c r="CZ32" s="183" t="s">
        <v>2697</v>
      </c>
      <c r="DA32" s="183" t="s">
        <v>2697</v>
      </c>
      <c r="DB32" s="183" t="s">
        <v>2806</v>
      </c>
      <c r="DC32" s="183" t="s">
        <v>2697</v>
      </c>
      <c r="DD32" s="183" t="s">
        <v>2697</v>
      </c>
      <c r="DE32" s="183" t="s">
        <v>2806</v>
      </c>
      <c r="DF32" s="183" t="s">
        <v>2697</v>
      </c>
      <c r="DG32" s="183" t="s">
        <v>2697</v>
      </c>
      <c r="DH32" s="183" t="s">
        <v>2806</v>
      </c>
      <c r="DI32" s="183" t="s">
        <v>2697</v>
      </c>
      <c r="DJ32" s="183" t="s">
        <v>2697</v>
      </c>
      <c r="DK32" s="183" t="s">
        <v>2806</v>
      </c>
      <c r="DL32" s="183" t="s">
        <v>2697</v>
      </c>
      <c r="DM32" s="183" t="s">
        <v>2697</v>
      </c>
      <c r="DN32" s="183" t="s">
        <v>2806</v>
      </c>
      <c r="DO32" s="183" t="s">
        <v>2697</v>
      </c>
      <c r="DP32" s="183" t="s">
        <v>2697</v>
      </c>
      <c r="DQ32" s="183" t="s">
        <v>2806</v>
      </c>
      <c r="DR32" s="183" t="s">
        <v>2697</v>
      </c>
      <c r="DS32" s="183" t="s">
        <v>2697</v>
      </c>
      <c r="DT32" s="183" t="s">
        <v>2806</v>
      </c>
      <c r="DU32" s="183" t="s">
        <v>2697</v>
      </c>
      <c r="DV32" s="183" t="s">
        <v>2697</v>
      </c>
      <c r="DW32" s="183" t="s">
        <v>2806</v>
      </c>
      <c r="DX32" s="183" t="s">
        <v>2697</v>
      </c>
      <c r="DY32" s="183" t="s">
        <v>2697</v>
      </c>
      <c r="DZ32" s="183" t="s">
        <v>2806</v>
      </c>
      <c r="EA32" s="183" t="s">
        <v>2697</v>
      </c>
      <c r="EB32" s="183" t="s">
        <v>2697</v>
      </c>
      <c r="EC32" s="183" t="s">
        <v>2806</v>
      </c>
      <c r="ED32" s="183" t="s">
        <v>2697</v>
      </c>
      <c r="EE32" s="183" t="s">
        <v>2697</v>
      </c>
      <c r="EF32" s="183" t="s">
        <v>2806</v>
      </c>
      <c r="EG32" s="183" t="s">
        <v>2697</v>
      </c>
      <c r="EH32" s="183" t="s">
        <v>2697</v>
      </c>
      <c r="EI32" s="183" t="s">
        <v>2806</v>
      </c>
      <c r="EJ32" s="183" t="s">
        <v>2697</v>
      </c>
      <c r="EK32" s="183" t="s">
        <v>2697</v>
      </c>
      <c r="EL32" s="183" t="s">
        <v>2806</v>
      </c>
      <c r="EM32" s="183" t="s">
        <v>2697</v>
      </c>
      <c r="EN32" s="183" t="s">
        <v>2697</v>
      </c>
      <c r="EO32" s="183" t="s">
        <v>2806</v>
      </c>
      <c r="EP32" s="183" t="s">
        <v>2697</v>
      </c>
      <c r="EQ32" s="183" t="s">
        <v>2697</v>
      </c>
      <c r="ER32" s="183" t="s">
        <v>2806</v>
      </c>
      <c r="ES32" s="183" t="s">
        <v>2697</v>
      </c>
      <c r="ET32" s="183" t="s">
        <v>2697</v>
      </c>
    </row>
    <row r="33" spans="1:150" x14ac:dyDescent="0.25">
      <c r="A33" s="1"/>
      <c r="B33" s="184" t="s">
        <v>2899</v>
      </c>
      <c r="C33" s="184" t="s">
        <v>118</v>
      </c>
      <c r="D33" s="184" t="s">
        <v>2896</v>
      </c>
      <c r="E33" s="184" t="s">
        <v>2900</v>
      </c>
      <c r="F33" s="184" t="s">
        <v>2901</v>
      </c>
      <c r="G33" s="185" t="s">
        <v>2806</v>
      </c>
      <c r="H33" s="185" t="s">
        <v>871</v>
      </c>
      <c r="I33" s="185" t="s">
        <v>871</v>
      </c>
      <c r="J33" s="185" t="s">
        <v>2806</v>
      </c>
      <c r="K33" s="185" t="s">
        <v>871</v>
      </c>
      <c r="L33" s="185" t="s">
        <v>871</v>
      </c>
      <c r="M33" s="185" t="s">
        <v>2806</v>
      </c>
      <c r="N33" s="185" t="s">
        <v>871</v>
      </c>
      <c r="O33" s="185" t="s">
        <v>871</v>
      </c>
      <c r="P33" s="185" t="s">
        <v>2806</v>
      </c>
      <c r="Q33" s="185" t="s">
        <v>871</v>
      </c>
      <c r="R33" s="185" t="s">
        <v>871</v>
      </c>
      <c r="S33" s="185" t="s">
        <v>2806</v>
      </c>
      <c r="T33" s="185" t="s">
        <v>871</v>
      </c>
      <c r="U33" s="185" t="s">
        <v>871</v>
      </c>
      <c r="V33" s="185" t="s">
        <v>2806</v>
      </c>
      <c r="W33" s="185" t="s">
        <v>871</v>
      </c>
      <c r="X33" s="185" t="s">
        <v>871</v>
      </c>
      <c r="Y33" s="185" t="s">
        <v>2806</v>
      </c>
      <c r="Z33" s="185" t="s">
        <v>871</v>
      </c>
      <c r="AA33" s="185" t="s">
        <v>871</v>
      </c>
      <c r="AB33" s="185" t="s">
        <v>2806</v>
      </c>
      <c r="AC33" s="185" t="s">
        <v>871</v>
      </c>
      <c r="AD33" s="185" t="s">
        <v>871</v>
      </c>
      <c r="AE33" s="185" t="s">
        <v>2806</v>
      </c>
      <c r="AF33" s="185" t="s">
        <v>871</v>
      </c>
      <c r="AG33" s="185" t="s">
        <v>871</v>
      </c>
      <c r="AH33" s="185" t="s">
        <v>2806</v>
      </c>
      <c r="AI33" s="185" t="s">
        <v>871</v>
      </c>
      <c r="AJ33" s="185" t="s">
        <v>871</v>
      </c>
      <c r="AK33" s="185" t="s">
        <v>2806</v>
      </c>
      <c r="AL33" s="185" t="s">
        <v>871</v>
      </c>
      <c r="AM33" s="185" t="s">
        <v>871</v>
      </c>
      <c r="AN33" s="185" t="s">
        <v>2806</v>
      </c>
      <c r="AO33" s="185" t="s">
        <v>871</v>
      </c>
      <c r="AP33" s="185" t="s">
        <v>871</v>
      </c>
      <c r="AQ33" s="185" t="s">
        <v>2806</v>
      </c>
      <c r="AR33" s="185" t="s">
        <v>871</v>
      </c>
      <c r="AS33" s="185" t="s">
        <v>871</v>
      </c>
      <c r="AT33" s="185" t="s">
        <v>2806</v>
      </c>
      <c r="AU33" s="185" t="s">
        <v>871</v>
      </c>
      <c r="AV33" s="185" t="s">
        <v>871</v>
      </c>
      <c r="AW33" s="185" t="s">
        <v>2806</v>
      </c>
      <c r="AX33" s="185" t="s">
        <v>871</v>
      </c>
      <c r="AY33" s="185" t="s">
        <v>871</v>
      </c>
      <c r="AZ33" s="185" t="s">
        <v>2806</v>
      </c>
      <c r="BA33" s="185" t="s">
        <v>871</v>
      </c>
      <c r="BB33" s="185" t="s">
        <v>871</v>
      </c>
      <c r="BC33" s="185" t="s">
        <v>2806</v>
      </c>
      <c r="BD33" s="185" t="s">
        <v>871</v>
      </c>
      <c r="BE33" s="185" t="s">
        <v>871</v>
      </c>
      <c r="BF33" s="185" t="s">
        <v>2806</v>
      </c>
      <c r="BG33" s="185" t="s">
        <v>871</v>
      </c>
      <c r="BH33" s="185" t="s">
        <v>871</v>
      </c>
      <c r="BI33" s="185" t="s">
        <v>2806</v>
      </c>
      <c r="BJ33" s="185" t="s">
        <v>871</v>
      </c>
      <c r="BK33" s="185" t="s">
        <v>871</v>
      </c>
      <c r="BL33" s="185" t="s">
        <v>2806</v>
      </c>
      <c r="BM33" s="185" t="s">
        <v>871</v>
      </c>
      <c r="BN33" s="185" t="s">
        <v>871</v>
      </c>
      <c r="BO33" s="185" t="s">
        <v>2806</v>
      </c>
      <c r="BP33" s="185" t="s">
        <v>871</v>
      </c>
      <c r="BQ33" s="185" t="s">
        <v>871</v>
      </c>
      <c r="BR33" s="185" t="s">
        <v>2806</v>
      </c>
      <c r="BS33" s="185" t="s">
        <v>871</v>
      </c>
      <c r="BT33" s="185" t="s">
        <v>871</v>
      </c>
      <c r="BU33" s="185" t="s">
        <v>2806</v>
      </c>
      <c r="BV33" s="185" t="s">
        <v>871</v>
      </c>
      <c r="BW33" s="185" t="s">
        <v>871</v>
      </c>
      <c r="BX33" s="185" t="s">
        <v>2806</v>
      </c>
      <c r="BY33" s="185" t="s">
        <v>871</v>
      </c>
      <c r="BZ33" s="185" t="s">
        <v>871</v>
      </c>
      <c r="CA33" s="185" t="s">
        <v>2806</v>
      </c>
      <c r="CB33" s="185" t="s">
        <v>871</v>
      </c>
      <c r="CC33" s="185" t="s">
        <v>871</v>
      </c>
      <c r="CD33" s="185" t="s">
        <v>2806</v>
      </c>
      <c r="CE33" s="185" t="s">
        <v>871</v>
      </c>
      <c r="CF33" s="185" t="s">
        <v>871</v>
      </c>
      <c r="CG33" s="185" t="s">
        <v>2806</v>
      </c>
      <c r="CH33" s="185" t="s">
        <v>871</v>
      </c>
      <c r="CI33" s="185" t="s">
        <v>871</v>
      </c>
      <c r="CJ33" s="185" t="s">
        <v>2806</v>
      </c>
      <c r="CK33" s="185" t="s">
        <v>871</v>
      </c>
      <c r="CL33" s="185" t="s">
        <v>871</v>
      </c>
      <c r="CM33" s="185" t="s">
        <v>2806</v>
      </c>
      <c r="CN33" s="185" t="s">
        <v>871</v>
      </c>
      <c r="CO33" s="185" t="s">
        <v>871</v>
      </c>
      <c r="CP33" s="185" t="s">
        <v>2806</v>
      </c>
      <c r="CQ33" s="185" t="s">
        <v>871</v>
      </c>
      <c r="CR33" s="185" t="s">
        <v>871</v>
      </c>
      <c r="CS33" s="185" t="s">
        <v>2806</v>
      </c>
      <c r="CT33" s="185" t="s">
        <v>871</v>
      </c>
      <c r="CU33" s="185" t="s">
        <v>871</v>
      </c>
      <c r="CV33" s="185" t="s">
        <v>2806</v>
      </c>
      <c r="CW33" s="185" t="s">
        <v>871</v>
      </c>
      <c r="CX33" s="185" t="s">
        <v>871</v>
      </c>
      <c r="CY33" s="185" t="s">
        <v>2806</v>
      </c>
      <c r="CZ33" s="185" t="s">
        <v>871</v>
      </c>
      <c r="DA33" s="185" t="s">
        <v>871</v>
      </c>
      <c r="DB33" s="185" t="s">
        <v>2806</v>
      </c>
      <c r="DC33" s="185" t="s">
        <v>871</v>
      </c>
      <c r="DD33" s="185" t="s">
        <v>871</v>
      </c>
      <c r="DE33" s="185" t="s">
        <v>2806</v>
      </c>
      <c r="DF33" s="185" t="s">
        <v>871</v>
      </c>
      <c r="DG33" s="185" t="s">
        <v>871</v>
      </c>
      <c r="DH33" s="185" t="s">
        <v>2806</v>
      </c>
      <c r="DI33" s="185" t="s">
        <v>871</v>
      </c>
      <c r="DJ33" s="185" t="s">
        <v>871</v>
      </c>
      <c r="DK33" s="185" t="s">
        <v>2806</v>
      </c>
      <c r="DL33" s="185" t="s">
        <v>871</v>
      </c>
      <c r="DM33" s="185" t="s">
        <v>871</v>
      </c>
      <c r="DN33" s="185" t="s">
        <v>2806</v>
      </c>
      <c r="DO33" s="185" t="s">
        <v>871</v>
      </c>
      <c r="DP33" s="185" t="s">
        <v>871</v>
      </c>
      <c r="DQ33" s="185" t="s">
        <v>2806</v>
      </c>
      <c r="DR33" s="185" t="s">
        <v>871</v>
      </c>
      <c r="DS33" s="185" t="s">
        <v>871</v>
      </c>
      <c r="DT33" s="185" t="s">
        <v>2806</v>
      </c>
      <c r="DU33" s="185" t="s">
        <v>871</v>
      </c>
      <c r="DV33" s="185" t="s">
        <v>871</v>
      </c>
      <c r="DW33" s="185" t="s">
        <v>2806</v>
      </c>
      <c r="DX33" s="185" t="s">
        <v>871</v>
      </c>
      <c r="DY33" s="185" t="s">
        <v>871</v>
      </c>
      <c r="DZ33" s="185" t="s">
        <v>2806</v>
      </c>
      <c r="EA33" s="185" t="s">
        <v>871</v>
      </c>
      <c r="EB33" s="185" t="s">
        <v>871</v>
      </c>
      <c r="EC33" s="185" t="s">
        <v>2806</v>
      </c>
      <c r="ED33" s="185" t="s">
        <v>871</v>
      </c>
      <c r="EE33" s="185" t="s">
        <v>871</v>
      </c>
      <c r="EF33" s="185" t="s">
        <v>2806</v>
      </c>
      <c r="EG33" s="185" t="s">
        <v>871</v>
      </c>
      <c r="EH33" s="185" t="s">
        <v>871</v>
      </c>
      <c r="EI33" s="185" t="s">
        <v>2806</v>
      </c>
      <c r="EJ33" s="185" t="s">
        <v>871</v>
      </c>
      <c r="EK33" s="185" t="s">
        <v>871</v>
      </c>
      <c r="EL33" s="185" t="s">
        <v>2806</v>
      </c>
      <c r="EM33" s="185" t="s">
        <v>871</v>
      </c>
      <c r="EN33" s="185" t="s">
        <v>871</v>
      </c>
      <c r="EO33" s="185" t="s">
        <v>2806</v>
      </c>
      <c r="EP33" s="185" t="s">
        <v>871</v>
      </c>
      <c r="EQ33" s="185" t="s">
        <v>871</v>
      </c>
      <c r="ER33" s="185" t="s">
        <v>2806</v>
      </c>
      <c r="ES33" s="185" t="s">
        <v>871</v>
      </c>
      <c r="ET33" s="185" t="s">
        <v>871</v>
      </c>
    </row>
    <row r="34" spans="1:150" x14ac:dyDescent="0.25">
      <c r="A34" s="1"/>
      <c r="B34" s="184" t="s">
        <v>2902</v>
      </c>
      <c r="C34" s="184" t="s">
        <v>118</v>
      </c>
      <c r="D34" s="184" t="s">
        <v>2896</v>
      </c>
      <c r="E34" s="184" t="s">
        <v>2903</v>
      </c>
      <c r="F34" s="184" t="s">
        <v>2904</v>
      </c>
      <c r="G34" s="185" t="s">
        <v>2806</v>
      </c>
      <c r="H34" s="185" t="s">
        <v>871</v>
      </c>
      <c r="I34" s="185" t="s">
        <v>871</v>
      </c>
      <c r="J34" s="185" t="s">
        <v>2806</v>
      </c>
      <c r="K34" s="185" t="s">
        <v>871</v>
      </c>
      <c r="L34" s="185" t="s">
        <v>871</v>
      </c>
      <c r="M34" s="185" t="s">
        <v>2806</v>
      </c>
      <c r="N34" s="185" t="s">
        <v>871</v>
      </c>
      <c r="O34" s="185" t="s">
        <v>871</v>
      </c>
      <c r="P34" s="185" t="s">
        <v>2806</v>
      </c>
      <c r="Q34" s="185" t="s">
        <v>871</v>
      </c>
      <c r="R34" s="185" t="s">
        <v>871</v>
      </c>
      <c r="S34" s="185" t="s">
        <v>2806</v>
      </c>
      <c r="T34" s="185" t="s">
        <v>871</v>
      </c>
      <c r="U34" s="185" t="s">
        <v>871</v>
      </c>
      <c r="V34" s="185" t="s">
        <v>2806</v>
      </c>
      <c r="W34" s="185" t="s">
        <v>871</v>
      </c>
      <c r="X34" s="185" t="s">
        <v>871</v>
      </c>
      <c r="Y34" s="185" t="s">
        <v>2806</v>
      </c>
      <c r="Z34" s="185" t="s">
        <v>871</v>
      </c>
      <c r="AA34" s="185" t="s">
        <v>871</v>
      </c>
      <c r="AB34" s="185" t="s">
        <v>2806</v>
      </c>
      <c r="AC34" s="185" t="s">
        <v>871</v>
      </c>
      <c r="AD34" s="185" t="s">
        <v>871</v>
      </c>
      <c r="AE34" s="185" t="s">
        <v>2806</v>
      </c>
      <c r="AF34" s="185" t="s">
        <v>871</v>
      </c>
      <c r="AG34" s="185" t="s">
        <v>871</v>
      </c>
      <c r="AH34" s="185" t="s">
        <v>2806</v>
      </c>
      <c r="AI34" s="185" t="s">
        <v>871</v>
      </c>
      <c r="AJ34" s="185" t="s">
        <v>871</v>
      </c>
      <c r="AK34" s="185" t="s">
        <v>2806</v>
      </c>
      <c r="AL34" s="185" t="s">
        <v>871</v>
      </c>
      <c r="AM34" s="185" t="s">
        <v>871</v>
      </c>
      <c r="AN34" s="185" t="s">
        <v>2806</v>
      </c>
      <c r="AO34" s="185" t="s">
        <v>871</v>
      </c>
      <c r="AP34" s="185" t="s">
        <v>871</v>
      </c>
      <c r="AQ34" s="185" t="s">
        <v>2806</v>
      </c>
      <c r="AR34" s="185" t="s">
        <v>871</v>
      </c>
      <c r="AS34" s="185" t="s">
        <v>871</v>
      </c>
      <c r="AT34" s="185" t="s">
        <v>2806</v>
      </c>
      <c r="AU34" s="185" t="s">
        <v>871</v>
      </c>
      <c r="AV34" s="185" t="s">
        <v>871</v>
      </c>
      <c r="AW34" s="185" t="s">
        <v>2806</v>
      </c>
      <c r="AX34" s="185" t="s">
        <v>871</v>
      </c>
      <c r="AY34" s="185" t="s">
        <v>871</v>
      </c>
      <c r="AZ34" s="185" t="s">
        <v>2806</v>
      </c>
      <c r="BA34" s="185" t="s">
        <v>871</v>
      </c>
      <c r="BB34" s="185" t="s">
        <v>871</v>
      </c>
      <c r="BC34" s="185" t="s">
        <v>2806</v>
      </c>
      <c r="BD34" s="185" t="s">
        <v>871</v>
      </c>
      <c r="BE34" s="185" t="s">
        <v>871</v>
      </c>
      <c r="BF34" s="185" t="s">
        <v>2806</v>
      </c>
      <c r="BG34" s="185" t="s">
        <v>871</v>
      </c>
      <c r="BH34" s="185" t="s">
        <v>871</v>
      </c>
      <c r="BI34" s="185" t="s">
        <v>2806</v>
      </c>
      <c r="BJ34" s="185" t="s">
        <v>871</v>
      </c>
      <c r="BK34" s="185" t="s">
        <v>871</v>
      </c>
      <c r="BL34" s="185" t="s">
        <v>2806</v>
      </c>
      <c r="BM34" s="185" t="s">
        <v>871</v>
      </c>
      <c r="BN34" s="185" t="s">
        <v>871</v>
      </c>
      <c r="BO34" s="185" t="s">
        <v>2806</v>
      </c>
      <c r="BP34" s="185" t="s">
        <v>871</v>
      </c>
      <c r="BQ34" s="185" t="s">
        <v>871</v>
      </c>
      <c r="BR34" s="185" t="s">
        <v>2806</v>
      </c>
      <c r="BS34" s="185" t="s">
        <v>871</v>
      </c>
      <c r="BT34" s="185" t="s">
        <v>871</v>
      </c>
      <c r="BU34" s="185" t="s">
        <v>2806</v>
      </c>
      <c r="BV34" s="185" t="s">
        <v>871</v>
      </c>
      <c r="BW34" s="185" t="s">
        <v>871</v>
      </c>
      <c r="BX34" s="185" t="s">
        <v>2806</v>
      </c>
      <c r="BY34" s="185" t="s">
        <v>871</v>
      </c>
      <c r="BZ34" s="185" t="s">
        <v>871</v>
      </c>
      <c r="CA34" s="185" t="s">
        <v>2806</v>
      </c>
      <c r="CB34" s="185" t="s">
        <v>871</v>
      </c>
      <c r="CC34" s="185" t="s">
        <v>871</v>
      </c>
      <c r="CD34" s="185" t="s">
        <v>2806</v>
      </c>
      <c r="CE34" s="185" t="s">
        <v>871</v>
      </c>
      <c r="CF34" s="185" t="s">
        <v>871</v>
      </c>
      <c r="CG34" s="185" t="s">
        <v>2806</v>
      </c>
      <c r="CH34" s="185" t="s">
        <v>871</v>
      </c>
      <c r="CI34" s="185" t="s">
        <v>871</v>
      </c>
      <c r="CJ34" s="185" t="s">
        <v>2806</v>
      </c>
      <c r="CK34" s="185" t="s">
        <v>871</v>
      </c>
      <c r="CL34" s="185" t="s">
        <v>871</v>
      </c>
      <c r="CM34" s="185" t="s">
        <v>2806</v>
      </c>
      <c r="CN34" s="185" t="s">
        <v>871</v>
      </c>
      <c r="CO34" s="185" t="s">
        <v>871</v>
      </c>
      <c r="CP34" s="185" t="s">
        <v>2806</v>
      </c>
      <c r="CQ34" s="185" t="s">
        <v>871</v>
      </c>
      <c r="CR34" s="185" t="s">
        <v>871</v>
      </c>
      <c r="CS34" s="185" t="s">
        <v>2806</v>
      </c>
      <c r="CT34" s="185" t="s">
        <v>871</v>
      </c>
      <c r="CU34" s="185" t="s">
        <v>871</v>
      </c>
      <c r="CV34" s="185" t="s">
        <v>2806</v>
      </c>
      <c r="CW34" s="185" t="s">
        <v>871</v>
      </c>
      <c r="CX34" s="185" t="s">
        <v>871</v>
      </c>
      <c r="CY34" s="185" t="s">
        <v>2806</v>
      </c>
      <c r="CZ34" s="185" t="s">
        <v>871</v>
      </c>
      <c r="DA34" s="185" t="s">
        <v>871</v>
      </c>
      <c r="DB34" s="185" t="s">
        <v>2806</v>
      </c>
      <c r="DC34" s="185" t="s">
        <v>871</v>
      </c>
      <c r="DD34" s="185" t="s">
        <v>871</v>
      </c>
      <c r="DE34" s="185" t="s">
        <v>2806</v>
      </c>
      <c r="DF34" s="185" t="s">
        <v>871</v>
      </c>
      <c r="DG34" s="185" t="s">
        <v>871</v>
      </c>
      <c r="DH34" s="185" t="s">
        <v>2806</v>
      </c>
      <c r="DI34" s="185" t="s">
        <v>871</v>
      </c>
      <c r="DJ34" s="185" t="s">
        <v>871</v>
      </c>
      <c r="DK34" s="185" t="s">
        <v>2806</v>
      </c>
      <c r="DL34" s="185" t="s">
        <v>871</v>
      </c>
      <c r="DM34" s="185" t="s">
        <v>871</v>
      </c>
      <c r="DN34" s="185" t="s">
        <v>2806</v>
      </c>
      <c r="DO34" s="185" t="s">
        <v>871</v>
      </c>
      <c r="DP34" s="185" t="s">
        <v>871</v>
      </c>
      <c r="DQ34" s="185" t="s">
        <v>2806</v>
      </c>
      <c r="DR34" s="185" t="s">
        <v>871</v>
      </c>
      <c r="DS34" s="185" t="s">
        <v>871</v>
      </c>
      <c r="DT34" s="185" t="s">
        <v>2806</v>
      </c>
      <c r="DU34" s="185" t="s">
        <v>871</v>
      </c>
      <c r="DV34" s="185" t="s">
        <v>871</v>
      </c>
      <c r="DW34" s="185" t="s">
        <v>2806</v>
      </c>
      <c r="DX34" s="185" t="s">
        <v>871</v>
      </c>
      <c r="DY34" s="185" t="s">
        <v>871</v>
      </c>
      <c r="DZ34" s="185" t="s">
        <v>2806</v>
      </c>
      <c r="EA34" s="185" t="s">
        <v>871</v>
      </c>
      <c r="EB34" s="185" t="s">
        <v>871</v>
      </c>
      <c r="EC34" s="185" t="s">
        <v>2806</v>
      </c>
      <c r="ED34" s="185" t="s">
        <v>871</v>
      </c>
      <c r="EE34" s="185" t="s">
        <v>871</v>
      </c>
      <c r="EF34" s="185" t="s">
        <v>2806</v>
      </c>
      <c r="EG34" s="185" t="s">
        <v>871</v>
      </c>
      <c r="EH34" s="185" t="s">
        <v>871</v>
      </c>
      <c r="EI34" s="185" t="s">
        <v>2806</v>
      </c>
      <c r="EJ34" s="185" t="s">
        <v>871</v>
      </c>
      <c r="EK34" s="185" t="s">
        <v>871</v>
      </c>
      <c r="EL34" s="185" t="s">
        <v>2806</v>
      </c>
      <c r="EM34" s="185" t="s">
        <v>871</v>
      </c>
      <c r="EN34" s="185" t="s">
        <v>871</v>
      </c>
      <c r="EO34" s="185" t="s">
        <v>2806</v>
      </c>
      <c r="EP34" s="185" t="s">
        <v>871</v>
      </c>
      <c r="EQ34" s="185" t="s">
        <v>871</v>
      </c>
      <c r="ER34" s="185" t="s">
        <v>2806</v>
      </c>
      <c r="ES34" s="185" t="s">
        <v>871</v>
      </c>
      <c r="ET34" s="185" t="s">
        <v>871</v>
      </c>
    </row>
    <row r="35" spans="1:150" x14ac:dyDescent="0.25">
      <c r="A35" s="1"/>
      <c r="B35" s="184" t="s">
        <v>2905</v>
      </c>
      <c r="C35" s="184" t="s">
        <v>118</v>
      </c>
      <c r="D35" s="184" t="s">
        <v>2896</v>
      </c>
      <c r="E35" s="184" t="s">
        <v>2906</v>
      </c>
      <c r="F35" s="184" t="s">
        <v>2907</v>
      </c>
      <c r="G35" s="185" t="s">
        <v>2806</v>
      </c>
      <c r="H35" s="185" t="s">
        <v>871</v>
      </c>
      <c r="I35" s="185" t="s">
        <v>871</v>
      </c>
      <c r="J35" s="185" t="s">
        <v>2806</v>
      </c>
      <c r="K35" s="185" t="s">
        <v>871</v>
      </c>
      <c r="L35" s="185" t="s">
        <v>871</v>
      </c>
      <c r="M35" s="185" t="s">
        <v>2806</v>
      </c>
      <c r="N35" s="185" t="s">
        <v>871</v>
      </c>
      <c r="O35" s="185" t="s">
        <v>871</v>
      </c>
      <c r="P35" s="185" t="s">
        <v>2806</v>
      </c>
      <c r="Q35" s="185" t="s">
        <v>871</v>
      </c>
      <c r="R35" s="185" t="s">
        <v>871</v>
      </c>
      <c r="S35" s="185" t="s">
        <v>2806</v>
      </c>
      <c r="T35" s="185" t="s">
        <v>871</v>
      </c>
      <c r="U35" s="185" t="s">
        <v>871</v>
      </c>
      <c r="V35" s="185" t="s">
        <v>2806</v>
      </c>
      <c r="W35" s="185" t="s">
        <v>871</v>
      </c>
      <c r="X35" s="185" t="s">
        <v>871</v>
      </c>
      <c r="Y35" s="185" t="s">
        <v>2806</v>
      </c>
      <c r="Z35" s="185" t="s">
        <v>871</v>
      </c>
      <c r="AA35" s="185" t="s">
        <v>871</v>
      </c>
      <c r="AB35" s="185" t="s">
        <v>2806</v>
      </c>
      <c r="AC35" s="185" t="s">
        <v>871</v>
      </c>
      <c r="AD35" s="185" t="s">
        <v>871</v>
      </c>
      <c r="AE35" s="185" t="s">
        <v>2806</v>
      </c>
      <c r="AF35" s="185" t="s">
        <v>871</v>
      </c>
      <c r="AG35" s="185" t="s">
        <v>871</v>
      </c>
      <c r="AH35" s="185" t="s">
        <v>2806</v>
      </c>
      <c r="AI35" s="185" t="s">
        <v>871</v>
      </c>
      <c r="AJ35" s="185" t="s">
        <v>871</v>
      </c>
      <c r="AK35" s="185" t="s">
        <v>2806</v>
      </c>
      <c r="AL35" s="185" t="s">
        <v>871</v>
      </c>
      <c r="AM35" s="185" t="s">
        <v>871</v>
      </c>
      <c r="AN35" s="185" t="s">
        <v>2806</v>
      </c>
      <c r="AO35" s="185" t="s">
        <v>871</v>
      </c>
      <c r="AP35" s="185" t="s">
        <v>871</v>
      </c>
      <c r="AQ35" s="185" t="s">
        <v>2806</v>
      </c>
      <c r="AR35" s="185" t="s">
        <v>871</v>
      </c>
      <c r="AS35" s="185" t="s">
        <v>871</v>
      </c>
      <c r="AT35" s="185" t="s">
        <v>2806</v>
      </c>
      <c r="AU35" s="185" t="s">
        <v>871</v>
      </c>
      <c r="AV35" s="185" t="s">
        <v>871</v>
      </c>
      <c r="AW35" s="185" t="s">
        <v>2806</v>
      </c>
      <c r="AX35" s="185" t="s">
        <v>871</v>
      </c>
      <c r="AY35" s="185" t="s">
        <v>871</v>
      </c>
      <c r="AZ35" s="185" t="s">
        <v>2806</v>
      </c>
      <c r="BA35" s="185" t="s">
        <v>871</v>
      </c>
      <c r="BB35" s="185" t="s">
        <v>871</v>
      </c>
      <c r="BC35" s="185" t="s">
        <v>2806</v>
      </c>
      <c r="BD35" s="185" t="s">
        <v>871</v>
      </c>
      <c r="BE35" s="185" t="s">
        <v>871</v>
      </c>
      <c r="BF35" s="185" t="s">
        <v>2806</v>
      </c>
      <c r="BG35" s="185" t="s">
        <v>871</v>
      </c>
      <c r="BH35" s="185" t="s">
        <v>871</v>
      </c>
      <c r="BI35" s="185" t="s">
        <v>2806</v>
      </c>
      <c r="BJ35" s="185" t="s">
        <v>871</v>
      </c>
      <c r="BK35" s="185" t="s">
        <v>871</v>
      </c>
      <c r="BL35" s="185" t="s">
        <v>2806</v>
      </c>
      <c r="BM35" s="185" t="s">
        <v>871</v>
      </c>
      <c r="BN35" s="185" t="s">
        <v>871</v>
      </c>
      <c r="BO35" s="185" t="s">
        <v>2806</v>
      </c>
      <c r="BP35" s="185" t="s">
        <v>871</v>
      </c>
      <c r="BQ35" s="185" t="s">
        <v>871</v>
      </c>
      <c r="BR35" s="185" t="s">
        <v>2806</v>
      </c>
      <c r="BS35" s="185" t="s">
        <v>871</v>
      </c>
      <c r="BT35" s="185" t="s">
        <v>871</v>
      </c>
      <c r="BU35" s="185" t="s">
        <v>2806</v>
      </c>
      <c r="BV35" s="185" t="s">
        <v>871</v>
      </c>
      <c r="BW35" s="185" t="s">
        <v>871</v>
      </c>
      <c r="BX35" s="185" t="s">
        <v>2806</v>
      </c>
      <c r="BY35" s="185" t="s">
        <v>871</v>
      </c>
      <c r="BZ35" s="185" t="s">
        <v>871</v>
      </c>
      <c r="CA35" s="185" t="s">
        <v>2806</v>
      </c>
      <c r="CB35" s="185" t="s">
        <v>871</v>
      </c>
      <c r="CC35" s="185" t="s">
        <v>871</v>
      </c>
      <c r="CD35" s="185" t="s">
        <v>2806</v>
      </c>
      <c r="CE35" s="185" t="s">
        <v>871</v>
      </c>
      <c r="CF35" s="185" t="s">
        <v>871</v>
      </c>
      <c r="CG35" s="185" t="s">
        <v>2806</v>
      </c>
      <c r="CH35" s="185" t="s">
        <v>871</v>
      </c>
      <c r="CI35" s="185" t="s">
        <v>871</v>
      </c>
      <c r="CJ35" s="185" t="s">
        <v>2806</v>
      </c>
      <c r="CK35" s="185" t="s">
        <v>871</v>
      </c>
      <c r="CL35" s="185" t="s">
        <v>871</v>
      </c>
      <c r="CM35" s="185" t="s">
        <v>2806</v>
      </c>
      <c r="CN35" s="185" t="s">
        <v>871</v>
      </c>
      <c r="CO35" s="185" t="s">
        <v>871</v>
      </c>
      <c r="CP35" s="185" t="s">
        <v>2806</v>
      </c>
      <c r="CQ35" s="185" t="s">
        <v>871</v>
      </c>
      <c r="CR35" s="185" t="s">
        <v>871</v>
      </c>
      <c r="CS35" s="185" t="s">
        <v>2806</v>
      </c>
      <c r="CT35" s="185" t="s">
        <v>871</v>
      </c>
      <c r="CU35" s="185" t="s">
        <v>871</v>
      </c>
      <c r="CV35" s="185" t="s">
        <v>2806</v>
      </c>
      <c r="CW35" s="185" t="s">
        <v>871</v>
      </c>
      <c r="CX35" s="185" t="s">
        <v>871</v>
      </c>
      <c r="CY35" s="185" t="s">
        <v>2806</v>
      </c>
      <c r="CZ35" s="185" t="s">
        <v>871</v>
      </c>
      <c r="DA35" s="185" t="s">
        <v>871</v>
      </c>
      <c r="DB35" s="185" t="s">
        <v>2806</v>
      </c>
      <c r="DC35" s="185" t="s">
        <v>871</v>
      </c>
      <c r="DD35" s="185" t="s">
        <v>871</v>
      </c>
      <c r="DE35" s="185" t="s">
        <v>2806</v>
      </c>
      <c r="DF35" s="185" t="s">
        <v>871</v>
      </c>
      <c r="DG35" s="185" t="s">
        <v>871</v>
      </c>
      <c r="DH35" s="185" t="s">
        <v>2806</v>
      </c>
      <c r="DI35" s="185" t="s">
        <v>871</v>
      </c>
      <c r="DJ35" s="185" t="s">
        <v>871</v>
      </c>
      <c r="DK35" s="185" t="s">
        <v>2806</v>
      </c>
      <c r="DL35" s="185" t="s">
        <v>871</v>
      </c>
      <c r="DM35" s="185" t="s">
        <v>871</v>
      </c>
      <c r="DN35" s="185" t="s">
        <v>2806</v>
      </c>
      <c r="DO35" s="185" t="s">
        <v>871</v>
      </c>
      <c r="DP35" s="185" t="s">
        <v>871</v>
      </c>
      <c r="DQ35" s="185" t="s">
        <v>2806</v>
      </c>
      <c r="DR35" s="185" t="s">
        <v>871</v>
      </c>
      <c r="DS35" s="185" t="s">
        <v>871</v>
      </c>
      <c r="DT35" s="185" t="s">
        <v>2806</v>
      </c>
      <c r="DU35" s="185" t="s">
        <v>871</v>
      </c>
      <c r="DV35" s="185" t="s">
        <v>871</v>
      </c>
      <c r="DW35" s="185" t="s">
        <v>2806</v>
      </c>
      <c r="DX35" s="185" t="s">
        <v>871</v>
      </c>
      <c r="DY35" s="185" t="s">
        <v>871</v>
      </c>
      <c r="DZ35" s="185" t="s">
        <v>2806</v>
      </c>
      <c r="EA35" s="185" t="s">
        <v>871</v>
      </c>
      <c r="EB35" s="185" t="s">
        <v>871</v>
      </c>
      <c r="EC35" s="185" t="s">
        <v>2806</v>
      </c>
      <c r="ED35" s="185" t="s">
        <v>871</v>
      </c>
      <c r="EE35" s="185" t="s">
        <v>871</v>
      </c>
      <c r="EF35" s="185" t="s">
        <v>2806</v>
      </c>
      <c r="EG35" s="185" t="s">
        <v>871</v>
      </c>
      <c r="EH35" s="185" t="s">
        <v>871</v>
      </c>
      <c r="EI35" s="185" t="s">
        <v>2806</v>
      </c>
      <c r="EJ35" s="185" t="s">
        <v>871</v>
      </c>
      <c r="EK35" s="185" t="s">
        <v>871</v>
      </c>
      <c r="EL35" s="185" t="s">
        <v>2806</v>
      </c>
      <c r="EM35" s="185" t="s">
        <v>871</v>
      </c>
      <c r="EN35" s="185" t="s">
        <v>871</v>
      </c>
      <c r="EO35" s="185" t="s">
        <v>2806</v>
      </c>
      <c r="EP35" s="185" t="s">
        <v>871</v>
      </c>
      <c r="EQ35" s="185" t="s">
        <v>871</v>
      </c>
      <c r="ER35" s="185" t="s">
        <v>2806</v>
      </c>
      <c r="ES35" s="185" t="s">
        <v>871</v>
      </c>
      <c r="ET35" s="185" t="s">
        <v>871</v>
      </c>
    </row>
    <row r="36" spans="1:150" x14ac:dyDescent="0.25">
      <c r="A36" s="1"/>
      <c r="B36" s="184" t="s">
        <v>2908</v>
      </c>
      <c r="C36" s="184" t="s">
        <v>118</v>
      </c>
      <c r="D36" s="184" t="s">
        <v>2896</v>
      </c>
      <c r="E36" s="184" t="s">
        <v>2909</v>
      </c>
      <c r="F36" s="184" t="s">
        <v>2910</v>
      </c>
      <c r="G36" s="185" t="s">
        <v>2806</v>
      </c>
      <c r="H36" s="185" t="s">
        <v>871</v>
      </c>
      <c r="I36" s="185" t="s">
        <v>871</v>
      </c>
      <c r="J36" s="185" t="s">
        <v>2806</v>
      </c>
      <c r="K36" s="185" t="s">
        <v>871</v>
      </c>
      <c r="L36" s="185" t="s">
        <v>871</v>
      </c>
      <c r="M36" s="185" t="s">
        <v>2806</v>
      </c>
      <c r="N36" s="185" t="s">
        <v>871</v>
      </c>
      <c r="O36" s="185" t="s">
        <v>871</v>
      </c>
      <c r="P36" s="185" t="s">
        <v>2806</v>
      </c>
      <c r="Q36" s="185" t="s">
        <v>871</v>
      </c>
      <c r="R36" s="185" t="s">
        <v>871</v>
      </c>
      <c r="S36" s="185" t="s">
        <v>2806</v>
      </c>
      <c r="T36" s="185" t="s">
        <v>871</v>
      </c>
      <c r="U36" s="185" t="s">
        <v>871</v>
      </c>
      <c r="V36" s="185" t="s">
        <v>2806</v>
      </c>
      <c r="W36" s="185" t="s">
        <v>871</v>
      </c>
      <c r="X36" s="185" t="s">
        <v>871</v>
      </c>
      <c r="Y36" s="185" t="s">
        <v>2806</v>
      </c>
      <c r="Z36" s="185" t="s">
        <v>871</v>
      </c>
      <c r="AA36" s="185" t="s">
        <v>871</v>
      </c>
      <c r="AB36" s="185" t="s">
        <v>2806</v>
      </c>
      <c r="AC36" s="185" t="s">
        <v>871</v>
      </c>
      <c r="AD36" s="185" t="s">
        <v>871</v>
      </c>
      <c r="AE36" s="185" t="s">
        <v>2806</v>
      </c>
      <c r="AF36" s="185" t="s">
        <v>871</v>
      </c>
      <c r="AG36" s="185" t="s">
        <v>871</v>
      </c>
      <c r="AH36" s="185" t="s">
        <v>2806</v>
      </c>
      <c r="AI36" s="185" t="s">
        <v>871</v>
      </c>
      <c r="AJ36" s="185" t="s">
        <v>871</v>
      </c>
      <c r="AK36" s="185" t="s">
        <v>2806</v>
      </c>
      <c r="AL36" s="185" t="s">
        <v>871</v>
      </c>
      <c r="AM36" s="185" t="s">
        <v>871</v>
      </c>
      <c r="AN36" s="185" t="s">
        <v>2806</v>
      </c>
      <c r="AO36" s="185" t="s">
        <v>871</v>
      </c>
      <c r="AP36" s="185" t="s">
        <v>871</v>
      </c>
      <c r="AQ36" s="185" t="s">
        <v>2806</v>
      </c>
      <c r="AR36" s="185" t="s">
        <v>871</v>
      </c>
      <c r="AS36" s="185" t="s">
        <v>871</v>
      </c>
      <c r="AT36" s="185" t="s">
        <v>2806</v>
      </c>
      <c r="AU36" s="185" t="s">
        <v>871</v>
      </c>
      <c r="AV36" s="185" t="s">
        <v>871</v>
      </c>
      <c r="AW36" s="185" t="s">
        <v>2806</v>
      </c>
      <c r="AX36" s="185" t="s">
        <v>871</v>
      </c>
      <c r="AY36" s="185" t="s">
        <v>871</v>
      </c>
      <c r="AZ36" s="185" t="s">
        <v>2806</v>
      </c>
      <c r="BA36" s="185" t="s">
        <v>871</v>
      </c>
      <c r="BB36" s="185" t="s">
        <v>871</v>
      </c>
      <c r="BC36" s="185" t="s">
        <v>2806</v>
      </c>
      <c r="BD36" s="185" t="s">
        <v>871</v>
      </c>
      <c r="BE36" s="185" t="s">
        <v>871</v>
      </c>
      <c r="BF36" s="185" t="s">
        <v>2806</v>
      </c>
      <c r="BG36" s="185" t="s">
        <v>871</v>
      </c>
      <c r="BH36" s="185" t="s">
        <v>871</v>
      </c>
      <c r="BI36" s="185" t="s">
        <v>2806</v>
      </c>
      <c r="BJ36" s="185" t="s">
        <v>871</v>
      </c>
      <c r="BK36" s="185" t="s">
        <v>871</v>
      </c>
      <c r="BL36" s="185" t="s">
        <v>2806</v>
      </c>
      <c r="BM36" s="185" t="s">
        <v>871</v>
      </c>
      <c r="BN36" s="185" t="s">
        <v>871</v>
      </c>
      <c r="BO36" s="185" t="s">
        <v>2806</v>
      </c>
      <c r="BP36" s="185" t="s">
        <v>871</v>
      </c>
      <c r="BQ36" s="185" t="s">
        <v>871</v>
      </c>
      <c r="BR36" s="185" t="s">
        <v>2806</v>
      </c>
      <c r="BS36" s="185" t="s">
        <v>871</v>
      </c>
      <c r="BT36" s="185" t="s">
        <v>871</v>
      </c>
      <c r="BU36" s="185" t="s">
        <v>2806</v>
      </c>
      <c r="BV36" s="185" t="s">
        <v>871</v>
      </c>
      <c r="BW36" s="185" t="s">
        <v>871</v>
      </c>
      <c r="BX36" s="185" t="s">
        <v>2806</v>
      </c>
      <c r="BY36" s="185" t="s">
        <v>871</v>
      </c>
      <c r="BZ36" s="185" t="s">
        <v>871</v>
      </c>
      <c r="CA36" s="185" t="s">
        <v>2806</v>
      </c>
      <c r="CB36" s="185" t="s">
        <v>871</v>
      </c>
      <c r="CC36" s="185" t="s">
        <v>871</v>
      </c>
      <c r="CD36" s="185" t="s">
        <v>2806</v>
      </c>
      <c r="CE36" s="185" t="s">
        <v>871</v>
      </c>
      <c r="CF36" s="185" t="s">
        <v>871</v>
      </c>
      <c r="CG36" s="185" t="s">
        <v>2806</v>
      </c>
      <c r="CH36" s="185" t="s">
        <v>871</v>
      </c>
      <c r="CI36" s="185" t="s">
        <v>871</v>
      </c>
      <c r="CJ36" s="185" t="s">
        <v>2806</v>
      </c>
      <c r="CK36" s="185" t="s">
        <v>871</v>
      </c>
      <c r="CL36" s="185" t="s">
        <v>871</v>
      </c>
      <c r="CM36" s="185" t="s">
        <v>2806</v>
      </c>
      <c r="CN36" s="185" t="s">
        <v>871</v>
      </c>
      <c r="CO36" s="185" t="s">
        <v>871</v>
      </c>
      <c r="CP36" s="185" t="s">
        <v>2806</v>
      </c>
      <c r="CQ36" s="185" t="s">
        <v>871</v>
      </c>
      <c r="CR36" s="185" t="s">
        <v>871</v>
      </c>
      <c r="CS36" s="185" t="s">
        <v>2806</v>
      </c>
      <c r="CT36" s="185" t="s">
        <v>871</v>
      </c>
      <c r="CU36" s="185" t="s">
        <v>871</v>
      </c>
      <c r="CV36" s="185" t="s">
        <v>2806</v>
      </c>
      <c r="CW36" s="185" t="s">
        <v>871</v>
      </c>
      <c r="CX36" s="185" t="s">
        <v>871</v>
      </c>
      <c r="CY36" s="185" t="s">
        <v>2806</v>
      </c>
      <c r="CZ36" s="185" t="s">
        <v>871</v>
      </c>
      <c r="DA36" s="185" t="s">
        <v>871</v>
      </c>
      <c r="DB36" s="185" t="s">
        <v>2806</v>
      </c>
      <c r="DC36" s="185" t="s">
        <v>871</v>
      </c>
      <c r="DD36" s="185" t="s">
        <v>871</v>
      </c>
      <c r="DE36" s="185" t="s">
        <v>2806</v>
      </c>
      <c r="DF36" s="185" t="s">
        <v>871</v>
      </c>
      <c r="DG36" s="185" t="s">
        <v>871</v>
      </c>
      <c r="DH36" s="185" t="s">
        <v>2806</v>
      </c>
      <c r="DI36" s="185" t="s">
        <v>871</v>
      </c>
      <c r="DJ36" s="185" t="s">
        <v>871</v>
      </c>
      <c r="DK36" s="185" t="s">
        <v>2806</v>
      </c>
      <c r="DL36" s="185" t="s">
        <v>871</v>
      </c>
      <c r="DM36" s="185" t="s">
        <v>871</v>
      </c>
      <c r="DN36" s="185" t="s">
        <v>2806</v>
      </c>
      <c r="DO36" s="185" t="s">
        <v>871</v>
      </c>
      <c r="DP36" s="185" t="s">
        <v>871</v>
      </c>
      <c r="DQ36" s="185" t="s">
        <v>2806</v>
      </c>
      <c r="DR36" s="185" t="s">
        <v>871</v>
      </c>
      <c r="DS36" s="185" t="s">
        <v>871</v>
      </c>
      <c r="DT36" s="185" t="s">
        <v>2806</v>
      </c>
      <c r="DU36" s="185" t="s">
        <v>871</v>
      </c>
      <c r="DV36" s="185" t="s">
        <v>871</v>
      </c>
      <c r="DW36" s="185" t="s">
        <v>2806</v>
      </c>
      <c r="DX36" s="185" t="s">
        <v>871</v>
      </c>
      <c r="DY36" s="185" t="s">
        <v>871</v>
      </c>
      <c r="DZ36" s="185" t="s">
        <v>2806</v>
      </c>
      <c r="EA36" s="185" t="s">
        <v>871</v>
      </c>
      <c r="EB36" s="185" t="s">
        <v>871</v>
      </c>
      <c r="EC36" s="185" t="s">
        <v>2806</v>
      </c>
      <c r="ED36" s="185" t="s">
        <v>871</v>
      </c>
      <c r="EE36" s="185" t="s">
        <v>871</v>
      </c>
      <c r="EF36" s="185" t="s">
        <v>2806</v>
      </c>
      <c r="EG36" s="185" t="s">
        <v>871</v>
      </c>
      <c r="EH36" s="185" t="s">
        <v>871</v>
      </c>
      <c r="EI36" s="185" t="s">
        <v>2806</v>
      </c>
      <c r="EJ36" s="185" t="s">
        <v>871</v>
      </c>
      <c r="EK36" s="185" t="s">
        <v>871</v>
      </c>
      <c r="EL36" s="185" t="s">
        <v>2806</v>
      </c>
      <c r="EM36" s="185" t="s">
        <v>871</v>
      </c>
      <c r="EN36" s="185" t="s">
        <v>871</v>
      </c>
      <c r="EO36" s="185" t="s">
        <v>2806</v>
      </c>
      <c r="EP36" s="185" t="s">
        <v>871</v>
      </c>
      <c r="EQ36" s="185" t="s">
        <v>871</v>
      </c>
      <c r="ER36" s="185" t="s">
        <v>2806</v>
      </c>
      <c r="ES36" s="185" t="s">
        <v>871</v>
      </c>
      <c r="ET36" s="185" t="s">
        <v>871</v>
      </c>
    </row>
    <row r="37" spans="1:150" x14ac:dyDescent="0.25">
      <c r="A37" s="1"/>
      <c r="B37" s="184" t="s">
        <v>2911</v>
      </c>
      <c r="C37" s="184" t="s">
        <v>118</v>
      </c>
      <c r="D37" s="184" t="s">
        <v>2896</v>
      </c>
      <c r="E37" s="184" t="s">
        <v>2912</v>
      </c>
      <c r="F37" s="184" t="s">
        <v>2913</v>
      </c>
      <c r="G37" s="185" t="s">
        <v>2806</v>
      </c>
      <c r="H37" s="185" t="s">
        <v>871</v>
      </c>
      <c r="I37" s="185" t="s">
        <v>871</v>
      </c>
      <c r="J37" s="185" t="s">
        <v>2806</v>
      </c>
      <c r="K37" s="185" t="s">
        <v>871</v>
      </c>
      <c r="L37" s="185" t="s">
        <v>871</v>
      </c>
      <c r="M37" s="185" t="s">
        <v>2806</v>
      </c>
      <c r="N37" s="185" t="s">
        <v>871</v>
      </c>
      <c r="O37" s="185" t="s">
        <v>871</v>
      </c>
      <c r="P37" s="185" t="s">
        <v>2806</v>
      </c>
      <c r="Q37" s="185" t="s">
        <v>871</v>
      </c>
      <c r="R37" s="185" t="s">
        <v>871</v>
      </c>
      <c r="S37" s="185" t="s">
        <v>2806</v>
      </c>
      <c r="T37" s="185" t="s">
        <v>871</v>
      </c>
      <c r="U37" s="185" t="s">
        <v>871</v>
      </c>
      <c r="V37" s="185" t="s">
        <v>2806</v>
      </c>
      <c r="W37" s="185" t="s">
        <v>871</v>
      </c>
      <c r="X37" s="185" t="s">
        <v>871</v>
      </c>
      <c r="Y37" s="185" t="s">
        <v>2806</v>
      </c>
      <c r="Z37" s="185" t="s">
        <v>871</v>
      </c>
      <c r="AA37" s="185" t="s">
        <v>871</v>
      </c>
      <c r="AB37" s="185" t="s">
        <v>2806</v>
      </c>
      <c r="AC37" s="185" t="s">
        <v>871</v>
      </c>
      <c r="AD37" s="185" t="s">
        <v>871</v>
      </c>
      <c r="AE37" s="185" t="s">
        <v>2806</v>
      </c>
      <c r="AF37" s="185" t="s">
        <v>871</v>
      </c>
      <c r="AG37" s="185" t="s">
        <v>871</v>
      </c>
      <c r="AH37" s="185" t="s">
        <v>2806</v>
      </c>
      <c r="AI37" s="185" t="s">
        <v>871</v>
      </c>
      <c r="AJ37" s="185" t="s">
        <v>871</v>
      </c>
      <c r="AK37" s="185" t="s">
        <v>2806</v>
      </c>
      <c r="AL37" s="185" t="s">
        <v>871</v>
      </c>
      <c r="AM37" s="185" t="s">
        <v>871</v>
      </c>
      <c r="AN37" s="185" t="s">
        <v>2806</v>
      </c>
      <c r="AO37" s="185" t="s">
        <v>871</v>
      </c>
      <c r="AP37" s="185" t="s">
        <v>871</v>
      </c>
      <c r="AQ37" s="185" t="s">
        <v>2806</v>
      </c>
      <c r="AR37" s="185" t="s">
        <v>871</v>
      </c>
      <c r="AS37" s="185" t="s">
        <v>871</v>
      </c>
      <c r="AT37" s="185" t="s">
        <v>2806</v>
      </c>
      <c r="AU37" s="185" t="s">
        <v>871</v>
      </c>
      <c r="AV37" s="185" t="s">
        <v>871</v>
      </c>
      <c r="AW37" s="185" t="s">
        <v>2806</v>
      </c>
      <c r="AX37" s="185" t="s">
        <v>871</v>
      </c>
      <c r="AY37" s="185" t="s">
        <v>871</v>
      </c>
      <c r="AZ37" s="185" t="s">
        <v>2806</v>
      </c>
      <c r="BA37" s="185" t="s">
        <v>871</v>
      </c>
      <c r="BB37" s="185" t="s">
        <v>871</v>
      </c>
      <c r="BC37" s="185" t="s">
        <v>2806</v>
      </c>
      <c r="BD37" s="185" t="s">
        <v>871</v>
      </c>
      <c r="BE37" s="185" t="s">
        <v>871</v>
      </c>
      <c r="BF37" s="185" t="s">
        <v>2806</v>
      </c>
      <c r="BG37" s="185" t="s">
        <v>871</v>
      </c>
      <c r="BH37" s="185" t="s">
        <v>871</v>
      </c>
      <c r="BI37" s="185" t="s">
        <v>2806</v>
      </c>
      <c r="BJ37" s="185" t="s">
        <v>871</v>
      </c>
      <c r="BK37" s="185" t="s">
        <v>871</v>
      </c>
      <c r="BL37" s="185" t="s">
        <v>2806</v>
      </c>
      <c r="BM37" s="185" t="s">
        <v>871</v>
      </c>
      <c r="BN37" s="185" t="s">
        <v>871</v>
      </c>
      <c r="BO37" s="185" t="s">
        <v>2806</v>
      </c>
      <c r="BP37" s="185" t="s">
        <v>871</v>
      </c>
      <c r="BQ37" s="185" t="s">
        <v>871</v>
      </c>
      <c r="BR37" s="185" t="s">
        <v>2806</v>
      </c>
      <c r="BS37" s="185" t="s">
        <v>871</v>
      </c>
      <c r="BT37" s="185" t="s">
        <v>871</v>
      </c>
      <c r="BU37" s="185" t="s">
        <v>2806</v>
      </c>
      <c r="BV37" s="185" t="s">
        <v>871</v>
      </c>
      <c r="BW37" s="185" t="s">
        <v>871</v>
      </c>
      <c r="BX37" s="185" t="s">
        <v>2806</v>
      </c>
      <c r="BY37" s="185" t="s">
        <v>871</v>
      </c>
      <c r="BZ37" s="185" t="s">
        <v>871</v>
      </c>
      <c r="CA37" s="185" t="s">
        <v>2806</v>
      </c>
      <c r="CB37" s="185" t="s">
        <v>871</v>
      </c>
      <c r="CC37" s="185" t="s">
        <v>871</v>
      </c>
      <c r="CD37" s="185" t="s">
        <v>2806</v>
      </c>
      <c r="CE37" s="185" t="s">
        <v>871</v>
      </c>
      <c r="CF37" s="185" t="s">
        <v>871</v>
      </c>
      <c r="CG37" s="185" t="s">
        <v>2806</v>
      </c>
      <c r="CH37" s="185" t="s">
        <v>871</v>
      </c>
      <c r="CI37" s="185" t="s">
        <v>871</v>
      </c>
      <c r="CJ37" s="185" t="s">
        <v>2806</v>
      </c>
      <c r="CK37" s="185" t="s">
        <v>871</v>
      </c>
      <c r="CL37" s="185" t="s">
        <v>871</v>
      </c>
      <c r="CM37" s="185" t="s">
        <v>2806</v>
      </c>
      <c r="CN37" s="185" t="s">
        <v>871</v>
      </c>
      <c r="CO37" s="185" t="s">
        <v>871</v>
      </c>
      <c r="CP37" s="185" t="s">
        <v>2806</v>
      </c>
      <c r="CQ37" s="185" t="s">
        <v>871</v>
      </c>
      <c r="CR37" s="185" t="s">
        <v>871</v>
      </c>
      <c r="CS37" s="185" t="s">
        <v>2806</v>
      </c>
      <c r="CT37" s="185" t="s">
        <v>871</v>
      </c>
      <c r="CU37" s="185" t="s">
        <v>871</v>
      </c>
      <c r="CV37" s="185" t="s">
        <v>2806</v>
      </c>
      <c r="CW37" s="185" t="s">
        <v>871</v>
      </c>
      <c r="CX37" s="185" t="s">
        <v>871</v>
      </c>
      <c r="CY37" s="185" t="s">
        <v>2806</v>
      </c>
      <c r="CZ37" s="185" t="s">
        <v>871</v>
      </c>
      <c r="DA37" s="185" t="s">
        <v>871</v>
      </c>
      <c r="DB37" s="185" t="s">
        <v>2806</v>
      </c>
      <c r="DC37" s="185" t="s">
        <v>871</v>
      </c>
      <c r="DD37" s="185" t="s">
        <v>871</v>
      </c>
      <c r="DE37" s="185" t="s">
        <v>2806</v>
      </c>
      <c r="DF37" s="185" t="s">
        <v>871</v>
      </c>
      <c r="DG37" s="185" t="s">
        <v>871</v>
      </c>
      <c r="DH37" s="185" t="s">
        <v>2806</v>
      </c>
      <c r="DI37" s="185" t="s">
        <v>871</v>
      </c>
      <c r="DJ37" s="185" t="s">
        <v>871</v>
      </c>
      <c r="DK37" s="185" t="s">
        <v>2806</v>
      </c>
      <c r="DL37" s="185" t="s">
        <v>871</v>
      </c>
      <c r="DM37" s="185" t="s">
        <v>871</v>
      </c>
      <c r="DN37" s="185" t="s">
        <v>2806</v>
      </c>
      <c r="DO37" s="185" t="s">
        <v>871</v>
      </c>
      <c r="DP37" s="185" t="s">
        <v>871</v>
      </c>
      <c r="DQ37" s="185" t="s">
        <v>2806</v>
      </c>
      <c r="DR37" s="185" t="s">
        <v>871</v>
      </c>
      <c r="DS37" s="185" t="s">
        <v>871</v>
      </c>
      <c r="DT37" s="185" t="s">
        <v>2806</v>
      </c>
      <c r="DU37" s="185" t="s">
        <v>871</v>
      </c>
      <c r="DV37" s="185" t="s">
        <v>871</v>
      </c>
      <c r="DW37" s="185" t="s">
        <v>2806</v>
      </c>
      <c r="DX37" s="185" t="s">
        <v>871</v>
      </c>
      <c r="DY37" s="185" t="s">
        <v>871</v>
      </c>
      <c r="DZ37" s="185" t="s">
        <v>2806</v>
      </c>
      <c r="EA37" s="185" t="s">
        <v>871</v>
      </c>
      <c r="EB37" s="185" t="s">
        <v>871</v>
      </c>
      <c r="EC37" s="185" t="s">
        <v>2806</v>
      </c>
      <c r="ED37" s="185" t="s">
        <v>871</v>
      </c>
      <c r="EE37" s="185" t="s">
        <v>871</v>
      </c>
      <c r="EF37" s="185" t="s">
        <v>2806</v>
      </c>
      <c r="EG37" s="185" t="s">
        <v>871</v>
      </c>
      <c r="EH37" s="185" t="s">
        <v>871</v>
      </c>
      <c r="EI37" s="185" t="s">
        <v>2806</v>
      </c>
      <c r="EJ37" s="185" t="s">
        <v>871</v>
      </c>
      <c r="EK37" s="185" t="s">
        <v>871</v>
      </c>
      <c r="EL37" s="185" t="s">
        <v>2806</v>
      </c>
      <c r="EM37" s="185" t="s">
        <v>871</v>
      </c>
      <c r="EN37" s="185" t="s">
        <v>871</v>
      </c>
      <c r="EO37" s="185" t="s">
        <v>2806</v>
      </c>
      <c r="EP37" s="185" t="s">
        <v>871</v>
      </c>
      <c r="EQ37" s="185" t="s">
        <v>871</v>
      </c>
      <c r="ER37" s="185" t="s">
        <v>2806</v>
      </c>
      <c r="ES37" s="185" t="s">
        <v>871</v>
      </c>
      <c r="ET37" s="185" t="s">
        <v>871</v>
      </c>
    </row>
    <row r="38" spans="1:150" x14ac:dyDescent="0.25">
      <c r="A38" s="1"/>
      <c r="B38" s="184" t="s">
        <v>2914</v>
      </c>
      <c r="C38" s="184" t="s">
        <v>118</v>
      </c>
      <c r="D38" s="184" t="s">
        <v>2896</v>
      </c>
      <c r="E38" s="184" t="s">
        <v>2915</v>
      </c>
      <c r="F38" s="184" t="s">
        <v>2916</v>
      </c>
      <c r="G38" s="185" t="s">
        <v>2806</v>
      </c>
      <c r="H38" s="185" t="s">
        <v>871</v>
      </c>
      <c r="I38" s="185" t="s">
        <v>871</v>
      </c>
      <c r="J38" s="185" t="s">
        <v>2806</v>
      </c>
      <c r="K38" s="185" t="s">
        <v>871</v>
      </c>
      <c r="L38" s="185" t="s">
        <v>871</v>
      </c>
      <c r="M38" s="185" t="s">
        <v>2806</v>
      </c>
      <c r="N38" s="185" t="s">
        <v>871</v>
      </c>
      <c r="O38" s="185" t="s">
        <v>871</v>
      </c>
      <c r="P38" s="185" t="s">
        <v>2806</v>
      </c>
      <c r="Q38" s="185" t="s">
        <v>871</v>
      </c>
      <c r="R38" s="185" t="s">
        <v>871</v>
      </c>
      <c r="S38" s="185" t="s">
        <v>2806</v>
      </c>
      <c r="T38" s="185" t="s">
        <v>871</v>
      </c>
      <c r="U38" s="185" t="s">
        <v>871</v>
      </c>
      <c r="V38" s="185" t="s">
        <v>2806</v>
      </c>
      <c r="W38" s="185" t="s">
        <v>871</v>
      </c>
      <c r="X38" s="185" t="s">
        <v>871</v>
      </c>
      <c r="Y38" s="185" t="s">
        <v>2806</v>
      </c>
      <c r="Z38" s="185" t="s">
        <v>871</v>
      </c>
      <c r="AA38" s="185" t="s">
        <v>871</v>
      </c>
      <c r="AB38" s="185" t="s">
        <v>2806</v>
      </c>
      <c r="AC38" s="185" t="s">
        <v>871</v>
      </c>
      <c r="AD38" s="185" t="s">
        <v>871</v>
      </c>
      <c r="AE38" s="185" t="s">
        <v>2806</v>
      </c>
      <c r="AF38" s="185" t="s">
        <v>871</v>
      </c>
      <c r="AG38" s="185" t="s">
        <v>871</v>
      </c>
      <c r="AH38" s="185" t="s">
        <v>2806</v>
      </c>
      <c r="AI38" s="185" t="s">
        <v>871</v>
      </c>
      <c r="AJ38" s="185" t="s">
        <v>871</v>
      </c>
      <c r="AK38" s="185" t="s">
        <v>2806</v>
      </c>
      <c r="AL38" s="185" t="s">
        <v>871</v>
      </c>
      <c r="AM38" s="185" t="s">
        <v>871</v>
      </c>
      <c r="AN38" s="185" t="s">
        <v>2806</v>
      </c>
      <c r="AO38" s="185" t="s">
        <v>871</v>
      </c>
      <c r="AP38" s="185" t="s">
        <v>871</v>
      </c>
      <c r="AQ38" s="185" t="s">
        <v>2806</v>
      </c>
      <c r="AR38" s="185" t="s">
        <v>871</v>
      </c>
      <c r="AS38" s="185" t="s">
        <v>871</v>
      </c>
      <c r="AT38" s="185" t="s">
        <v>2806</v>
      </c>
      <c r="AU38" s="185" t="s">
        <v>871</v>
      </c>
      <c r="AV38" s="185" t="s">
        <v>871</v>
      </c>
      <c r="AW38" s="185" t="s">
        <v>2806</v>
      </c>
      <c r="AX38" s="185" t="s">
        <v>871</v>
      </c>
      <c r="AY38" s="185" t="s">
        <v>871</v>
      </c>
      <c r="AZ38" s="185" t="s">
        <v>2806</v>
      </c>
      <c r="BA38" s="185" t="s">
        <v>871</v>
      </c>
      <c r="BB38" s="185" t="s">
        <v>871</v>
      </c>
      <c r="BC38" s="185" t="s">
        <v>2806</v>
      </c>
      <c r="BD38" s="185" t="s">
        <v>871</v>
      </c>
      <c r="BE38" s="185" t="s">
        <v>871</v>
      </c>
      <c r="BF38" s="185" t="s">
        <v>2806</v>
      </c>
      <c r="BG38" s="185" t="s">
        <v>871</v>
      </c>
      <c r="BH38" s="185" t="s">
        <v>871</v>
      </c>
      <c r="BI38" s="185" t="s">
        <v>2806</v>
      </c>
      <c r="BJ38" s="185" t="s">
        <v>871</v>
      </c>
      <c r="BK38" s="185" t="s">
        <v>871</v>
      </c>
      <c r="BL38" s="185" t="s">
        <v>2806</v>
      </c>
      <c r="BM38" s="185" t="s">
        <v>871</v>
      </c>
      <c r="BN38" s="185" t="s">
        <v>871</v>
      </c>
      <c r="BO38" s="185" t="s">
        <v>2806</v>
      </c>
      <c r="BP38" s="185" t="s">
        <v>871</v>
      </c>
      <c r="BQ38" s="185" t="s">
        <v>871</v>
      </c>
      <c r="BR38" s="185" t="s">
        <v>2806</v>
      </c>
      <c r="BS38" s="185" t="s">
        <v>871</v>
      </c>
      <c r="BT38" s="185" t="s">
        <v>871</v>
      </c>
      <c r="BU38" s="185" t="s">
        <v>2806</v>
      </c>
      <c r="BV38" s="185" t="s">
        <v>871</v>
      </c>
      <c r="BW38" s="185" t="s">
        <v>871</v>
      </c>
      <c r="BX38" s="185" t="s">
        <v>2806</v>
      </c>
      <c r="BY38" s="185" t="s">
        <v>871</v>
      </c>
      <c r="BZ38" s="185" t="s">
        <v>871</v>
      </c>
      <c r="CA38" s="185" t="s">
        <v>2806</v>
      </c>
      <c r="CB38" s="185" t="s">
        <v>871</v>
      </c>
      <c r="CC38" s="185" t="s">
        <v>871</v>
      </c>
      <c r="CD38" s="185" t="s">
        <v>2806</v>
      </c>
      <c r="CE38" s="185" t="s">
        <v>871</v>
      </c>
      <c r="CF38" s="185" t="s">
        <v>871</v>
      </c>
      <c r="CG38" s="185" t="s">
        <v>2806</v>
      </c>
      <c r="CH38" s="185" t="s">
        <v>871</v>
      </c>
      <c r="CI38" s="185" t="s">
        <v>871</v>
      </c>
      <c r="CJ38" s="185" t="s">
        <v>2806</v>
      </c>
      <c r="CK38" s="185" t="s">
        <v>871</v>
      </c>
      <c r="CL38" s="185" t="s">
        <v>871</v>
      </c>
      <c r="CM38" s="185" t="s">
        <v>2806</v>
      </c>
      <c r="CN38" s="185" t="s">
        <v>871</v>
      </c>
      <c r="CO38" s="185" t="s">
        <v>871</v>
      </c>
      <c r="CP38" s="185" t="s">
        <v>2806</v>
      </c>
      <c r="CQ38" s="185" t="s">
        <v>871</v>
      </c>
      <c r="CR38" s="185" t="s">
        <v>871</v>
      </c>
      <c r="CS38" s="185" t="s">
        <v>2806</v>
      </c>
      <c r="CT38" s="185" t="s">
        <v>871</v>
      </c>
      <c r="CU38" s="185" t="s">
        <v>871</v>
      </c>
      <c r="CV38" s="185" t="s">
        <v>2806</v>
      </c>
      <c r="CW38" s="185" t="s">
        <v>871</v>
      </c>
      <c r="CX38" s="185" t="s">
        <v>871</v>
      </c>
      <c r="CY38" s="185" t="s">
        <v>2806</v>
      </c>
      <c r="CZ38" s="185" t="s">
        <v>871</v>
      </c>
      <c r="DA38" s="185" t="s">
        <v>871</v>
      </c>
      <c r="DB38" s="185" t="s">
        <v>2806</v>
      </c>
      <c r="DC38" s="185" t="s">
        <v>871</v>
      </c>
      <c r="DD38" s="185" t="s">
        <v>871</v>
      </c>
      <c r="DE38" s="185" t="s">
        <v>2806</v>
      </c>
      <c r="DF38" s="185" t="s">
        <v>871</v>
      </c>
      <c r="DG38" s="185" t="s">
        <v>871</v>
      </c>
      <c r="DH38" s="185" t="s">
        <v>2806</v>
      </c>
      <c r="DI38" s="185" t="s">
        <v>871</v>
      </c>
      <c r="DJ38" s="185" t="s">
        <v>871</v>
      </c>
      <c r="DK38" s="185" t="s">
        <v>2806</v>
      </c>
      <c r="DL38" s="185" t="s">
        <v>871</v>
      </c>
      <c r="DM38" s="185" t="s">
        <v>871</v>
      </c>
      <c r="DN38" s="185" t="s">
        <v>2806</v>
      </c>
      <c r="DO38" s="185" t="s">
        <v>871</v>
      </c>
      <c r="DP38" s="185" t="s">
        <v>871</v>
      </c>
      <c r="DQ38" s="185" t="s">
        <v>2806</v>
      </c>
      <c r="DR38" s="185" t="s">
        <v>871</v>
      </c>
      <c r="DS38" s="185" t="s">
        <v>871</v>
      </c>
      <c r="DT38" s="185" t="s">
        <v>2806</v>
      </c>
      <c r="DU38" s="185" t="s">
        <v>871</v>
      </c>
      <c r="DV38" s="185" t="s">
        <v>871</v>
      </c>
      <c r="DW38" s="185" t="s">
        <v>2806</v>
      </c>
      <c r="DX38" s="185" t="s">
        <v>871</v>
      </c>
      <c r="DY38" s="185" t="s">
        <v>871</v>
      </c>
      <c r="DZ38" s="185" t="s">
        <v>2806</v>
      </c>
      <c r="EA38" s="185" t="s">
        <v>871</v>
      </c>
      <c r="EB38" s="185" t="s">
        <v>871</v>
      </c>
      <c r="EC38" s="185" t="s">
        <v>2806</v>
      </c>
      <c r="ED38" s="185" t="s">
        <v>871</v>
      </c>
      <c r="EE38" s="185" t="s">
        <v>871</v>
      </c>
      <c r="EF38" s="185" t="s">
        <v>2806</v>
      </c>
      <c r="EG38" s="185" t="s">
        <v>871</v>
      </c>
      <c r="EH38" s="185" t="s">
        <v>871</v>
      </c>
      <c r="EI38" s="185" t="s">
        <v>2806</v>
      </c>
      <c r="EJ38" s="185" t="s">
        <v>871</v>
      </c>
      <c r="EK38" s="185" t="s">
        <v>871</v>
      </c>
      <c r="EL38" s="185" t="s">
        <v>2806</v>
      </c>
      <c r="EM38" s="185" t="s">
        <v>871</v>
      </c>
      <c r="EN38" s="185" t="s">
        <v>871</v>
      </c>
      <c r="EO38" s="185" t="s">
        <v>2806</v>
      </c>
      <c r="EP38" s="185" t="s">
        <v>871</v>
      </c>
      <c r="EQ38" s="185" t="s">
        <v>871</v>
      </c>
      <c r="ER38" s="185" t="s">
        <v>2806</v>
      </c>
      <c r="ES38" s="185" t="s">
        <v>871</v>
      </c>
      <c r="ET38" s="185" t="s">
        <v>871</v>
      </c>
    </row>
    <row r="39" spans="1:150" x14ac:dyDescent="0.25">
      <c r="A39" s="1"/>
      <c r="B39" s="183" t="s">
        <v>2917</v>
      </c>
      <c r="C39" s="183" t="s">
        <v>118</v>
      </c>
      <c r="D39" s="183" t="s">
        <v>124</v>
      </c>
      <c r="E39" s="183" t="s">
        <v>2918</v>
      </c>
      <c r="F39" s="183" t="s">
        <v>2919</v>
      </c>
      <c r="G39" s="183" t="s">
        <v>2806</v>
      </c>
      <c r="H39" s="183" t="s">
        <v>2697</v>
      </c>
      <c r="I39" s="183" t="s">
        <v>2697</v>
      </c>
      <c r="J39" s="183" t="s">
        <v>2806</v>
      </c>
      <c r="K39" s="183" t="s">
        <v>2697</v>
      </c>
      <c r="L39" s="183" t="s">
        <v>2697</v>
      </c>
      <c r="M39" s="183" t="s">
        <v>2806</v>
      </c>
      <c r="N39" s="183" t="s">
        <v>2697</v>
      </c>
      <c r="O39" s="183" t="s">
        <v>2697</v>
      </c>
      <c r="P39" s="183" t="s">
        <v>2806</v>
      </c>
      <c r="Q39" s="183" t="s">
        <v>2697</v>
      </c>
      <c r="R39" s="183" t="s">
        <v>2697</v>
      </c>
      <c r="S39" s="183" t="s">
        <v>2806</v>
      </c>
      <c r="T39" s="183" t="s">
        <v>2697</v>
      </c>
      <c r="U39" s="183" t="s">
        <v>2697</v>
      </c>
      <c r="V39" s="183" t="s">
        <v>2806</v>
      </c>
      <c r="W39" s="183" t="s">
        <v>2697</v>
      </c>
      <c r="X39" s="183" t="s">
        <v>2697</v>
      </c>
      <c r="Y39" s="183" t="s">
        <v>2806</v>
      </c>
      <c r="Z39" s="183" t="s">
        <v>2697</v>
      </c>
      <c r="AA39" s="183" t="s">
        <v>2697</v>
      </c>
      <c r="AB39" s="183" t="s">
        <v>2806</v>
      </c>
      <c r="AC39" s="183" t="s">
        <v>2697</v>
      </c>
      <c r="AD39" s="183" t="s">
        <v>2697</v>
      </c>
      <c r="AE39" s="183" t="s">
        <v>2806</v>
      </c>
      <c r="AF39" s="183" t="s">
        <v>2697</v>
      </c>
      <c r="AG39" s="183" t="s">
        <v>2697</v>
      </c>
      <c r="AH39" s="183" t="s">
        <v>2806</v>
      </c>
      <c r="AI39" s="183" t="s">
        <v>2697</v>
      </c>
      <c r="AJ39" s="183" t="s">
        <v>2697</v>
      </c>
      <c r="AK39" s="183" t="s">
        <v>2806</v>
      </c>
      <c r="AL39" s="183" t="s">
        <v>2697</v>
      </c>
      <c r="AM39" s="183" t="s">
        <v>2697</v>
      </c>
      <c r="AN39" s="183" t="s">
        <v>2806</v>
      </c>
      <c r="AO39" s="183" t="s">
        <v>2697</v>
      </c>
      <c r="AP39" s="183" t="s">
        <v>2697</v>
      </c>
      <c r="AQ39" s="183" t="s">
        <v>2806</v>
      </c>
      <c r="AR39" s="183" t="s">
        <v>2697</v>
      </c>
      <c r="AS39" s="183" t="s">
        <v>2697</v>
      </c>
      <c r="AT39" s="183" t="s">
        <v>2806</v>
      </c>
      <c r="AU39" s="183" t="s">
        <v>2697</v>
      </c>
      <c r="AV39" s="183" t="s">
        <v>2697</v>
      </c>
      <c r="AW39" s="183" t="s">
        <v>2806</v>
      </c>
      <c r="AX39" s="183" t="s">
        <v>2697</v>
      </c>
      <c r="AY39" s="183" t="s">
        <v>2697</v>
      </c>
      <c r="AZ39" s="183" t="s">
        <v>2806</v>
      </c>
      <c r="BA39" s="183" t="s">
        <v>2697</v>
      </c>
      <c r="BB39" s="183" t="s">
        <v>2697</v>
      </c>
      <c r="BC39" s="183" t="s">
        <v>2806</v>
      </c>
      <c r="BD39" s="183" t="s">
        <v>2697</v>
      </c>
      <c r="BE39" s="183" t="s">
        <v>2697</v>
      </c>
      <c r="BF39" s="183" t="s">
        <v>2806</v>
      </c>
      <c r="BG39" s="183" t="s">
        <v>2697</v>
      </c>
      <c r="BH39" s="183" t="s">
        <v>2697</v>
      </c>
      <c r="BI39" s="183" t="s">
        <v>2806</v>
      </c>
      <c r="BJ39" s="183" t="s">
        <v>2697</v>
      </c>
      <c r="BK39" s="183" t="s">
        <v>2697</v>
      </c>
      <c r="BL39" s="183" t="s">
        <v>2806</v>
      </c>
      <c r="BM39" s="183" t="s">
        <v>2697</v>
      </c>
      <c r="BN39" s="183" t="s">
        <v>2697</v>
      </c>
      <c r="BO39" s="183" t="s">
        <v>2806</v>
      </c>
      <c r="BP39" s="183" t="s">
        <v>2697</v>
      </c>
      <c r="BQ39" s="183" t="s">
        <v>2920</v>
      </c>
      <c r="BR39" s="183" t="s">
        <v>2806</v>
      </c>
      <c r="BS39" s="183" t="s">
        <v>2697</v>
      </c>
      <c r="BT39" s="183" t="s">
        <v>2920</v>
      </c>
      <c r="BU39" s="183" t="s">
        <v>2806</v>
      </c>
      <c r="BV39" s="183" t="s">
        <v>2697</v>
      </c>
      <c r="BW39" s="183" t="s">
        <v>2697</v>
      </c>
      <c r="BX39" s="183" t="s">
        <v>2806</v>
      </c>
      <c r="BY39" s="183" t="s">
        <v>2697</v>
      </c>
      <c r="BZ39" s="183" t="s">
        <v>2697</v>
      </c>
      <c r="CA39" s="183" t="s">
        <v>2806</v>
      </c>
      <c r="CB39" s="183" t="s">
        <v>2697</v>
      </c>
      <c r="CC39" s="183" t="s">
        <v>2697</v>
      </c>
      <c r="CD39" s="183" t="s">
        <v>2806</v>
      </c>
      <c r="CE39" s="183" t="s">
        <v>2697</v>
      </c>
      <c r="CF39" s="183" t="s">
        <v>2697</v>
      </c>
      <c r="CG39" s="183" t="s">
        <v>2806</v>
      </c>
      <c r="CH39" s="183" t="s">
        <v>2697</v>
      </c>
      <c r="CI39" s="183" t="s">
        <v>2697</v>
      </c>
      <c r="CJ39" s="183" t="s">
        <v>2806</v>
      </c>
      <c r="CK39" s="183" t="s">
        <v>2697</v>
      </c>
      <c r="CL39" s="183" t="s">
        <v>2697</v>
      </c>
      <c r="CM39" s="183" t="s">
        <v>2806</v>
      </c>
      <c r="CN39" s="183" t="s">
        <v>2697</v>
      </c>
      <c r="CO39" s="183" t="s">
        <v>2697</v>
      </c>
      <c r="CP39" s="183" t="s">
        <v>2806</v>
      </c>
      <c r="CQ39" s="183" t="s">
        <v>2697</v>
      </c>
      <c r="CR39" s="183" t="s">
        <v>2697</v>
      </c>
      <c r="CS39" s="183" t="s">
        <v>2806</v>
      </c>
      <c r="CT39" s="183" t="s">
        <v>2697</v>
      </c>
      <c r="CU39" s="183" t="s">
        <v>2697</v>
      </c>
      <c r="CV39" s="183" t="s">
        <v>2806</v>
      </c>
      <c r="CW39" s="183" t="s">
        <v>2697</v>
      </c>
      <c r="CX39" s="183" t="s">
        <v>2697</v>
      </c>
      <c r="CY39" s="183" t="s">
        <v>2806</v>
      </c>
      <c r="CZ39" s="183" t="s">
        <v>2697</v>
      </c>
      <c r="DA39" s="183" t="s">
        <v>2697</v>
      </c>
      <c r="DB39" s="183" t="s">
        <v>2806</v>
      </c>
      <c r="DC39" s="183" t="s">
        <v>2697</v>
      </c>
      <c r="DD39" s="183" t="s">
        <v>2697</v>
      </c>
      <c r="DE39" s="183" t="s">
        <v>2806</v>
      </c>
      <c r="DF39" s="183" t="s">
        <v>2697</v>
      </c>
      <c r="DG39" s="183" t="s">
        <v>2697</v>
      </c>
      <c r="DH39" s="183" t="s">
        <v>2806</v>
      </c>
      <c r="DI39" s="183" t="s">
        <v>2697</v>
      </c>
      <c r="DJ39" s="183" t="s">
        <v>2697</v>
      </c>
      <c r="DK39" s="183" t="s">
        <v>2806</v>
      </c>
      <c r="DL39" s="183" t="s">
        <v>2697</v>
      </c>
      <c r="DM39" s="183" t="s">
        <v>2697</v>
      </c>
      <c r="DN39" s="183" t="s">
        <v>2806</v>
      </c>
      <c r="DO39" s="183" t="s">
        <v>2697</v>
      </c>
      <c r="DP39" s="183" t="s">
        <v>2697</v>
      </c>
      <c r="DQ39" s="183" t="s">
        <v>2806</v>
      </c>
      <c r="DR39" s="183" t="s">
        <v>2697</v>
      </c>
      <c r="DS39" s="183" t="s">
        <v>2697</v>
      </c>
      <c r="DT39" s="183" t="s">
        <v>2806</v>
      </c>
      <c r="DU39" s="183" t="s">
        <v>2697</v>
      </c>
      <c r="DV39" s="183" t="s">
        <v>2697</v>
      </c>
      <c r="DW39" s="183" t="s">
        <v>2806</v>
      </c>
      <c r="DX39" s="183" t="s">
        <v>2697</v>
      </c>
      <c r="DY39" s="183" t="s">
        <v>2697</v>
      </c>
      <c r="DZ39" s="183" t="s">
        <v>2806</v>
      </c>
      <c r="EA39" s="183" t="s">
        <v>2697</v>
      </c>
      <c r="EB39" s="183" t="s">
        <v>2697</v>
      </c>
      <c r="EC39" s="183" t="s">
        <v>2806</v>
      </c>
      <c r="ED39" s="183" t="s">
        <v>2697</v>
      </c>
      <c r="EE39" s="183" t="s">
        <v>2697</v>
      </c>
      <c r="EF39" s="183" t="s">
        <v>2806</v>
      </c>
      <c r="EG39" s="183" t="s">
        <v>2697</v>
      </c>
      <c r="EH39" s="183" t="s">
        <v>2697</v>
      </c>
      <c r="EI39" s="183" t="s">
        <v>2806</v>
      </c>
      <c r="EJ39" s="183" t="s">
        <v>2697</v>
      </c>
      <c r="EK39" s="183" t="s">
        <v>2697</v>
      </c>
      <c r="EL39" s="183" t="s">
        <v>2806</v>
      </c>
      <c r="EM39" s="183" t="s">
        <v>2697</v>
      </c>
      <c r="EN39" s="183" t="s">
        <v>2697</v>
      </c>
      <c r="EO39" s="183" t="s">
        <v>2806</v>
      </c>
      <c r="EP39" s="183" t="s">
        <v>2697</v>
      </c>
      <c r="EQ39" s="183" t="s">
        <v>2697</v>
      </c>
      <c r="ER39" s="183" t="s">
        <v>2806</v>
      </c>
      <c r="ES39" s="183" t="s">
        <v>2697</v>
      </c>
      <c r="ET39" s="183" t="s">
        <v>2697</v>
      </c>
    </row>
    <row r="40" spans="1:150" x14ac:dyDescent="0.25">
      <c r="A40" s="1"/>
      <c r="B40" s="184" t="s">
        <v>2921</v>
      </c>
      <c r="C40" s="184" t="s">
        <v>118</v>
      </c>
      <c r="D40" s="184" t="s">
        <v>124</v>
      </c>
      <c r="E40" s="184" t="s">
        <v>2922</v>
      </c>
      <c r="F40" s="184" t="s">
        <v>2923</v>
      </c>
      <c r="G40" s="185" t="s">
        <v>2806</v>
      </c>
      <c r="H40" s="185" t="s">
        <v>2697</v>
      </c>
      <c r="I40" s="185" t="s">
        <v>2697</v>
      </c>
      <c r="J40" s="185" t="s">
        <v>2806</v>
      </c>
      <c r="K40" s="185" t="s">
        <v>2697</v>
      </c>
      <c r="L40" s="185" t="s">
        <v>2697</v>
      </c>
      <c r="M40" s="185" t="s">
        <v>2806</v>
      </c>
      <c r="N40" s="185" t="s">
        <v>2697</v>
      </c>
      <c r="O40" s="185" t="s">
        <v>2697</v>
      </c>
      <c r="P40" s="185" t="s">
        <v>2806</v>
      </c>
      <c r="Q40" s="185" t="s">
        <v>2697</v>
      </c>
      <c r="R40" s="185" t="s">
        <v>2697</v>
      </c>
      <c r="S40" s="185" t="s">
        <v>2806</v>
      </c>
      <c r="T40" s="185" t="s">
        <v>2697</v>
      </c>
      <c r="U40" s="185" t="s">
        <v>2697</v>
      </c>
      <c r="V40" s="185" t="s">
        <v>2806</v>
      </c>
      <c r="W40" s="185" t="s">
        <v>2697</v>
      </c>
      <c r="X40" s="185" t="s">
        <v>2697</v>
      </c>
      <c r="Y40" s="185" t="s">
        <v>2806</v>
      </c>
      <c r="Z40" s="185" t="s">
        <v>2697</v>
      </c>
      <c r="AA40" s="185" t="s">
        <v>2697</v>
      </c>
      <c r="AB40" s="185" t="s">
        <v>2806</v>
      </c>
      <c r="AC40" s="185" t="s">
        <v>2697</v>
      </c>
      <c r="AD40" s="185" t="s">
        <v>2697</v>
      </c>
      <c r="AE40" s="185" t="s">
        <v>2806</v>
      </c>
      <c r="AF40" s="185" t="s">
        <v>2697</v>
      </c>
      <c r="AG40" s="185" t="s">
        <v>2697</v>
      </c>
      <c r="AH40" s="185" t="s">
        <v>2806</v>
      </c>
      <c r="AI40" s="185" t="s">
        <v>2697</v>
      </c>
      <c r="AJ40" s="185" t="s">
        <v>2697</v>
      </c>
      <c r="AK40" s="185" t="s">
        <v>2806</v>
      </c>
      <c r="AL40" s="185" t="s">
        <v>2697</v>
      </c>
      <c r="AM40" s="185" t="s">
        <v>2697</v>
      </c>
      <c r="AN40" s="185" t="s">
        <v>2806</v>
      </c>
      <c r="AO40" s="185" t="s">
        <v>2697</v>
      </c>
      <c r="AP40" s="185" t="s">
        <v>2697</v>
      </c>
      <c r="AQ40" s="185" t="s">
        <v>2806</v>
      </c>
      <c r="AR40" s="185" t="s">
        <v>2697</v>
      </c>
      <c r="AS40" s="185" t="s">
        <v>2697</v>
      </c>
      <c r="AT40" s="185" t="s">
        <v>2806</v>
      </c>
      <c r="AU40" s="185" t="s">
        <v>2697</v>
      </c>
      <c r="AV40" s="185" t="s">
        <v>2697</v>
      </c>
      <c r="AW40" s="185" t="s">
        <v>2806</v>
      </c>
      <c r="AX40" s="185" t="s">
        <v>2697</v>
      </c>
      <c r="AY40" s="185" t="s">
        <v>2697</v>
      </c>
      <c r="AZ40" s="185" t="s">
        <v>2806</v>
      </c>
      <c r="BA40" s="185" t="s">
        <v>2697</v>
      </c>
      <c r="BB40" s="185" t="s">
        <v>2697</v>
      </c>
      <c r="BC40" s="185" t="s">
        <v>2806</v>
      </c>
      <c r="BD40" s="185" t="s">
        <v>2697</v>
      </c>
      <c r="BE40" s="185" t="s">
        <v>2697</v>
      </c>
      <c r="BF40" s="185" t="s">
        <v>2806</v>
      </c>
      <c r="BG40" s="185" t="s">
        <v>2697</v>
      </c>
      <c r="BH40" s="185" t="s">
        <v>2697</v>
      </c>
      <c r="BI40" s="185" t="s">
        <v>2806</v>
      </c>
      <c r="BJ40" s="185" t="s">
        <v>2697</v>
      </c>
      <c r="BK40" s="185" t="s">
        <v>2697</v>
      </c>
      <c r="BL40" s="185" t="s">
        <v>2806</v>
      </c>
      <c r="BM40" s="185" t="s">
        <v>2697</v>
      </c>
      <c r="BN40" s="185" t="s">
        <v>2697</v>
      </c>
      <c r="BO40" s="185" t="s">
        <v>2806</v>
      </c>
      <c r="BP40" s="185" t="s">
        <v>2697</v>
      </c>
      <c r="BQ40" s="185" t="s">
        <v>2920</v>
      </c>
      <c r="BR40" s="185" t="s">
        <v>2806</v>
      </c>
      <c r="BS40" s="185" t="s">
        <v>2697</v>
      </c>
      <c r="BT40" s="185" t="s">
        <v>2920</v>
      </c>
      <c r="BU40" s="185" t="s">
        <v>2806</v>
      </c>
      <c r="BV40" s="185" t="s">
        <v>2697</v>
      </c>
      <c r="BW40" s="185" t="s">
        <v>2697</v>
      </c>
      <c r="BX40" s="185" t="s">
        <v>2806</v>
      </c>
      <c r="BY40" s="185" t="s">
        <v>2697</v>
      </c>
      <c r="BZ40" s="185" t="s">
        <v>2697</v>
      </c>
      <c r="CA40" s="185" t="s">
        <v>2806</v>
      </c>
      <c r="CB40" s="185" t="s">
        <v>2697</v>
      </c>
      <c r="CC40" s="185" t="s">
        <v>2697</v>
      </c>
      <c r="CD40" s="185" t="s">
        <v>2806</v>
      </c>
      <c r="CE40" s="185" t="s">
        <v>2697</v>
      </c>
      <c r="CF40" s="185" t="s">
        <v>2697</v>
      </c>
      <c r="CG40" s="185" t="s">
        <v>2806</v>
      </c>
      <c r="CH40" s="185" t="s">
        <v>2697</v>
      </c>
      <c r="CI40" s="185" t="s">
        <v>2697</v>
      </c>
      <c r="CJ40" s="185" t="s">
        <v>2806</v>
      </c>
      <c r="CK40" s="185" t="s">
        <v>2697</v>
      </c>
      <c r="CL40" s="185" t="s">
        <v>2697</v>
      </c>
      <c r="CM40" s="185" t="s">
        <v>2806</v>
      </c>
      <c r="CN40" s="185" t="s">
        <v>2697</v>
      </c>
      <c r="CO40" s="185" t="s">
        <v>2697</v>
      </c>
      <c r="CP40" s="185" t="s">
        <v>2806</v>
      </c>
      <c r="CQ40" s="185" t="s">
        <v>2697</v>
      </c>
      <c r="CR40" s="185" t="s">
        <v>2697</v>
      </c>
      <c r="CS40" s="185" t="s">
        <v>2806</v>
      </c>
      <c r="CT40" s="185" t="s">
        <v>2697</v>
      </c>
      <c r="CU40" s="185" t="s">
        <v>2697</v>
      </c>
      <c r="CV40" s="185" t="s">
        <v>2806</v>
      </c>
      <c r="CW40" s="185" t="s">
        <v>2697</v>
      </c>
      <c r="CX40" s="185" t="s">
        <v>2697</v>
      </c>
      <c r="CY40" s="185" t="s">
        <v>2806</v>
      </c>
      <c r="CZ40" s="185" t="s">
        <v>2697</v>
      </c>
      <c r="DA40" s="185" t="s">
        <v>2697</v>
      </c>
      <c r="DB40" s="185" t="s">
        <v>2806</v>
      </c>
      <c r="DC40" s="185" t="s">
        <v>2697</v>
      </c>
      <c r="DD40" s="185" t="s">
        <v>2697</v>
      </c>
      <c r="DE40" s="185" t="s">
        <v>2806</v>
      </c>
      <c r="DF40" s="185" t="s">
        <v>2697</v>
      </c>
      <c r="DG40" s="185" t="s">
        <v>2697</v>
      </c>
      <c r="DH40" s="185" t="s">
        <v>2806</v>
      </c>
      <c r="DI40" s="185" t="s">
        <v>2697</v>
      </c>
      <c r="DJ40" s="185" t="s">
        <v>2697</v>
      </c>
      <c r="DK40" s="185" t="s">
        <v>2806</v>
      </c>
      <c r="DL40" s="185" t="s">
        <v>2697</v>
      </c>
      <c r="DM40" s="185" t="s">
        <v>2697</v>
      </c>
      <c r="DN40" s="185" t="s">
        <v>2806</v>
      </c>
      <c r="DO40" s="185" t="s">
        <v>2697</v>
      </c>
      <c r="DP40" s="185" t="s">
        <v>2697</v>
      </c>
      <c r="DQ40" s="185" t="s">
        <v>2806</v>
      </c>
      <c r="DR40" s="185" t="s">
        <v>2697</v>
      </c>
      <c r="DS40" s="185" t="s">
        <v>2697</v>
      </c>
      <c r="DT40" s="185" t="s">
        <v>2806</v>
      </c>
      <c r="DU40" s="185" t="s">
        <v>2697</v>
      </c>
      <c r="DV40" s="185" t="s">
        <v>2697</v>
      </c>
      <c r="DW40" s="185" t="s">
        <v>2806</v>
      </c>
      <c r="DX40" s="185" t="s">
        <v>2697</v>
      </c>
      <c r="DY40" s="185" t="s">
        <v>2697</v>
      </c>
      <c r="DZ40" s="185" t="s">
        <v>2806</v>
      </c>
      <c r="EA40" s="185" t="s">
        <v>2697</v>
      </c>
      <c r="EB40" s="185" t="s">
        <v>2697</v>
      </c>
      <c r="EC40" s="185" t="s">
        <v>2806</v>
      </c>
      <c r="ED40" s="185" t="s">
        <v>2697</v>
      </c>
      <c r="EE40" s="185" t="s">
        <v>2697</v>
      </c>
      <c r="EF40" s="185" t="s">
        <v>2806</v>
      </c>
      <c r="EG40" s="185" t="s">
        <v>2697</v>
      </c>
      <c r="EH40" s="185" t="s">
        <v>2697</v>
      </c>
      <c r="EI40" s="185" t="s">
        <v>2806</v>
      </c>
      <c r="EJ40" s="185" t="s">
        <v>2697</v>
      </c>
      <c r="EK40" s="185" t="s">
        <v>2697</v>
      </c>
      <c r="EL40" s="185" t="s">
        <v>2806</v>
      </c>
      <c r="EM40" s="185" t="s">
        <v>2697</v>
      </c>
      <c r="EN40" s="185" t="s">
        <v>2697</v>
      </c>
      <c r="EO40" s="185" t="s">
        <v>2806</v>
      </c>
      <c r="EP40" s="185" t="s">
        <v>2697</v>
      </c>
      <c r="EQ40" s="185" t="s">
        <v>2697</v>
      </c>
      <c r="ER40" s="185" t="s">
        <v>2806</v>
      </c>
      <c r="ES40" s="185" t="s">
        <v>2697</v>
      </c>
      <c r="ET40" s="185" t="s">
        <v>2697</v>
      </c>
    </row>
    <row r="41" spans="1:150" x14ac:dyDescent="0.25">
      <c r="A41" s="1"/>
      <c r="B41" s="184" t="s">
        <v>2924</v>
      </c>
      <c r="C41" s="184" t="s">
        <v>118</v>
      </c>
      <c r="D41" s="184" t="s">
        <v>124</v>
      </c>
      <c r="E41" s="184" t="s">
        <v>2925</v>
      </c>
      <c r="F41" s="184" t="s">
        <v>2926</v>
      </c>
      <c r="G41" s="185" t="s">
        <v>2806</v>
      </c>
      <c r="H41" s="185" t="s">
        <v>2697</v>
      </c>
      <c r="I41" s="185" t="s">
        <v>2697</v>
      </c>
      <c r="J41" s="185" t="s">
        <v>2806</v>
      </c>
      <c r="K41" s="185" t="s">
        <v>2697</v>
      </c>
      <c r="L41" s="185" t="s">
        <v>2697</v>
      </c>
      <c r="M41" s="185" t="s">
        <v>2806</v>
      </c>
      <c r="N41" s="185" t="s">
        <v>2697</v>
      </c>
      <c r="O41" s="185" t="s">
        <v>2697</v>
      </c>
      <c r="P41" s="185" t="s">
        <v>2806</v>
      </c>
      <c r="Q41" s="185" t="s">
        <v>2697</v>
      </c>
      <c r="R41" s="185" t="s">
        <v>2697</v>
      </c>
      <c r="S41" s="185" t="s">
        <v>2806</v>
      </c>
      <c r="T41" s="185" t="s">
        <v>2697</v>
      </c>
      <c r="U41" s="185" t="s">
        <v>2697</v>
      </c>
      <c r="V41" s="185" t="s">
        <v>2806</v>
      </c>
      <c r="W41" s="185" t="s">
        <v>2697</v>
      </c>
      <c r="X41" s="185" t="s">
        <v>2697</v>
      </c>
      <c r="Y41" s="185" t="s">
        <v>2806</v>
      </c>
      <c r="Z41" s="185" t="s">
        <v>2697</v>
      </c>
      <c r="AA41" s="185" t="s">
        <v>2697</v>
      </c>
      <c r="AB41" s="185" t="s">
        <v>2806</v>
      </c>
      <c r="AC41" s="185" t="s">
        <v>2697</v>
      </c>
      <c r="AD41" s="185" t="s">
        <v>2697</v>
      </c>
      <c r="AE41" s="185" t="s">
        <v>2806</v>
      </c>
      <c r="AF41" s="185" t="s">
        <v>2697</v>
      </c>
      <c r="AG41" s="185" t="s">
        <v>2697</v>
      </c>
      <c r="AH41" s="185" t="s">
        <v>2806</v>
      </c>
      <c r="AI41" s="185" t="s">
        <v>2697</v>
      </c>
      <c r="AJ41" s="185" t="s">
        <v>2697</v>
      </c>
      <c r="AK41" s="185" t="s">
        <v>2806</v>
      </c>
      <c r="AL41" s="185" t="s">
        <v>2697</v>
      </c>
      <c r="AM41" s="185" t="s">
        <v>2697</v>
      </c>
      <c r="AN41" s="185" t="s">
        <v>2806</v>
      </c>
      <c r="AO41" s="185" t="s">
        <v>2697</v>
      </c>
      <c r="AP41" s="185" t="s">
        <v>2697</v>
      </c>
      <c r="AQ41" s="185" t="s">
        <v>2806</v>
      </c>
      <c r="AR41" s="185" t="s">
        <v>2697</v>
      </c>
      <c r="AS41" s="185" t="s">
        <v>2697</v>
      </c>
      <c r="AT41" s="185" t="s">
        <v>2806</v>
      </c>
      <c r="AU41" s="185" t="s">
        <v>2697</v>
      </c>
      <c r="AV41" s="185" t="s">
        <v>2697</v>
      </c>
      <c r="AW41" s="185" t="s">
        <v>2806</v>
      </c>
      <c r="AX41" s="185" t="s">
        <v>2697</v>
      </c>
      <c r="AY41" s="185" t="s">
        <v>2697</v>
      </c>
      <c r="AZ41" s="185" t="s">
        <v>2806</v>
      </c>
      <c r="BA41" s="185" t="s">
        <v>2697</v>
      </c>
      <c r="BB41" s="185" t="s">
        <v>2697</v>
      </c>
      <c r="BC41" s="185" t="s">
        <v>2806</v>
      </c>
      <c r="BD41" s="185" t="s">
        <v>2697</v>
      </c>
      <c r="BE41" s="185" t="s">
        <v>2697</v>
      </c>
      <c r="BF41" s="185" t="s">
        <v>2806</v>
      </c>
      <c r="BG41" s="185" t="s">
        <v>2697</v>
      </c>
      <c r="BH41" s="185" t="s">
        <v>2697</v>
      </c>
      <c r="BI41" s="185" t="s">
        <v>2806</v>
      </c>
      <c r="BJ41" s="185" t="s">
        <v>2697</v>
      </c>
      <c r="BK41" s="185" t="s">
        <v>2697</v>
      </c>
      <c r="BL41" s="185" t="s">
        <v>2806</v>
      </c>
      <c r="BM41" s="185" t="s">
        <v>2697</v>
      </c>
      <c r="BN41" s="185" t="s">
        <v>2697</v>
      </c>
      <c r="BO41" s="185" t="s">
        <v>2806</v>
      </c>
      <c r="BP41" s="185" t="s">
        <v>2697</v>
      </c>
      <c r="BQ41" s="185" t="s">
        <v>2697</v>
      </c>
      <c r="BR41" s="185" t="s">
        <v>2806</v>
      </c>
      <c r="BS41" s="185" t="s">
        <v>2697</v>
      </c>
      <c r="BT41" s="185" t="s">
        <v>2697</v>
      </c>
      <c r="BU41" s="185" t="s">
        <v>2806</v>
      </c>
      <c r="BV41" s="185" t="s">
        <v>2697</v>
      </c>
      <c r="BW41" s="185" t="s">
        <v>2697</v>
      </c>
      <c r="BX41" s="185" t="s">
        <v>2806</v>
      </c>
      <c r="BY41" s="185" t="s">
        <v>2697</v>
      </c>
      <c r="BZ41" s="185" t="s">
        <v>2697</v>
      </c>
      <c r="CA41" s="185" t="s">
        <v>2806</v>
      </c>
      <c r="CB41" s="185" t="s">
        <v>2697</v>
      </c>
      <c r="CC41" s="185" t="s">
        <v>2697</v>
      </c>
      <c r="CD41" s="185" t="s">
        <v>2806</v>
      </c>
      <c r="CE41" s="185" t="s">
        <v>2697</v>
      </c>
      <c r="CF41" s="185" t="s">
        <v>2697</v>
      </c>
      <c r="CG41" s="185" t="s">
        <v>2806</v>
      </c>
      <c r="CH41" s="185" t="s">
        <v>2697</v>
      </c>
      <c r="CI41" s="185" t="s">
        <v>2697</v>
      </c>
      <c r="CJ41" s="185" t="s">
        <v>2806</v>
      </c>
      <c r="CK41" s="185" t="s">
        <v>2697</v>
      </c>
      <c r="CL41" s="185" t="s">
        <v>2697</v>
      </c>
      <c r="CM41" s="185" t="s">
        <v>2806</v>
      </c>
      <c r="CN41" s="185" t="s">
        <v>2697</v>
      </c>
      <c r="CO41" s="185" t="s">
        <v>2697</v>
      </c>
      <c r="CP41" s="185" t="s">
        <v>2806</v>
      </c>
      <c r="CQ41" s="185" t="s">
        <v>2697</v>
      </c>
      <c r="CR41" s="185" t="s">
        <v>2697</v>
      </c>
      <c r="CS41" s="185" t="s">
        <v>2806</v>
      </c>
      <c r="CT41" s="185" t="s">
        <v>2697</v>
      </c>
      <c r="CU41" s="185" t="s">
        <v>2697</v>
      </c>
      <c r="CV41" s="185" t="s">
        <v>2806</v>
      </c>
      <c r="CW41" s="185" t="s">
        <v>2697</v>
      </c>
      <c r="CX41" s="185" t="s">
        <v>2697</v>
      </c>
      <c r="CY41" s="185" t="s">
        <v>2806</v>
      </c>
      <c r="CZ41" s="185" t="s">
        <v>2697</v>
      </c>
      <c r="DA41" s="185" t="s">
        <v>2697</v>
      </c>
      <c r="DB41" s="185" t="s">
        <v>2806</v>
      </c>
      <c r="DC41" s="185" t="s">
        <v>2697</v>
      </c>
      <c r="DD41" s="185" t="s">
        <v>2697</v>
      </c>
      <c r="DE41" s="185" t="s">
        <v>2806</v>
      </c>
      <c r="DF41" s="185" t="s">
        <v>2697</v>
      </c>
      <c r="DG41" s="185" t="s">
        <v>2697</v>
      </c>
      <c r="DH41" s="185" t="s">
        <v>2806</v>
      </c>
      <c r="DI41" s="185" t="s">
        <v>2697</v>
      </c>
      <c r="DJ41" s="185" t="s">
        <v>2697</v>
      </c>
      <c r="DK41" s="185" t="s">
        <v>2806</v>
      </c>
      <c r="DL41" s="185" t="s">
        <v>2697</v>
      </c>
      <c r="DM41" s="185" t="s">
        <v>2697</v>
      </c>
      <c r="DN41" s="185" t="s">
        <v>2806</v>
      </c>
      <c r="DO41" s="185" t="s">
        <v>2697</v>
      </c>
      <c r="DP41" s="185" t="s">
        <v>2697</v>
      </c>
      <c r="DQ41" s="185" t="s">
        <v>2806</v>
      </c>
      <c r="DR41" s="185" t="s">
        <v>2697</v>
      </c>
      <c r="DS41" s="185" t="s">
        <v>2697</v>
      </c>
      <c r="DT41" s="185" t="s">
        <v>2806</v>
      </c>
      <c r="DU41" s="185" t="s">
        <v>2697</v>
      </c>
      <c r="DV41" s="185" t="s">
        <v>2697</v>
      </c>
      <c r="DW41" s="185" t="s">
        <v>2806</v>
      </c>
      <c r="DX41" s="185" t="s">
        <v>2697</v>
      </c>
      <c r="DY41" s="185" t="s">
        <v>2697</v>
      </c>
      <c r="DZ41" s="185" t="s">
        <v>2806</v>
      </c>
      <c r="EA41" s="185" t="s">
        <v>2697</v>
      </c>
      <c r="EB41" s="185" t="s">
        <v>2697</v>
      </c>
      <c r="EC41" s="185" t="s">
        <v>2806</v>
      </c>
      <c r="ED41" s="185" t="s">
        <v>2697</v>
      </c>
      <c r="EE41" s="185" t="s">
        <v>2697</v>
      </c>
      <c r="EF41" s="185" t="s">
        <v>2806</v>
      </c>
      <c r="EG41" s="185" t="s">
        <v>2697</v>
      </c>
      <c r="EH41" s="185" t="s">
        <v>2697</v>
      </c>
      <c r="EI41" s="185" t="s">
        <v>2806</v>
      </c>
      <c r="EJ41" s="185" t="s">
        <v>2697</v>
      </c>
      <c r="EK41" s="185" t="s">
        <v>2697</v>
      </c>
      <c r="EL41" s="185" t="s">
        <v>2806</v>
      </c>
      <c r="EM41" s="185" t="s">
        <v>2697</v>
      </c>
      <c r="EN41" s="185" t="s">
        <v>2697</v>
      </c>
      <c r="EO41" s="185" t="s">
        <v>2806</v>
      </c>
      <c r="EP41" s="185" t="s">
        <v>2697</v>
      </c>
      <c r="EQ41" s="185" t="s">
        <v>2697</v>
      </c>
      <c r="ER41" s="185" t="s">
        <v>2806</v>
      </c>
      <c r="ES41" s="185" t="s">
        <v>2697</v>
      </c>
      <c r="ET41" s="185" t="s">
        <v>2697</v>
      </c>
    </row>
    <row r="42" spans="1:150" x14ac:dyDescent="0.25">
      <c r="A42" s="1"/>
      <c r="B42" s="184" t="s">
        <v>2927</v>
      </c>
      <c r="C42" s="184" t="s">
        <v>118</v>
      </c>
      <c r="D42" s="184" t="s">
        <v>124</v>
      </c>
      <c r="E42" s="184" t="s">
        <v>2928</v>
      </c>
      <c r="F42" s="184" t="s">
        <v>2929</v>
      </c>
      <c r="G42" s="185" t="s">
        <v>2806</v>
      </c>
      <c r="H42" s="185" t="s">
        <v>2697</v>
      </c>
      <c r="I42" s="185" t="s">
        <v>2697</v>
      </c>
      <c r="J42" s="185" t="s">
        <v>2806</v>
      </c>
      <c r="K42" s="185" t="s">
        <v>2697</v>
      </c>
      <c r="L42" s="185" t="s">
        <v>2697</v>
      </c>
      <c r="M42" s="185" t="s">
        <v>2806</v>
      </c>
      <c r="N42" s="185" t="s">
        <v>2697</v>
      </c>
      <c r="O42" s="185" t="s">
        <v>2697</v>
      </c>
      <c r="P42" s="185" t="s">
        <v>2806</v>
      </c>
      <c r="Q42" s="185" t="s">
        <v>2697</v>
      </c>
      <c r="R42" s="185" t="s">
        <v>2697</v>
      </c>
      <c r="S42" s="185" t="s">
        <v>2806</v>
      </c>
      <c r="T42" s="185" t="s">
        <v>2697</v>
      </c>
      <c r="U42" s="185" t="s">
        <v>2697</v>
      </c>
      <c r="V42" s="185" t="s">
        <v>2806</v>
      </c>
      <c r="W42" s="185" t="s">
        <v>2697</v>
      </c>
      <c r="X42" s="185" t="s">
        <v>2697</v>
      </c>
      <c r="Y42" s="185" t="s">
        <v>2806</v>
      </c>
      <c r="Z42" s="185" t="s">
        <v>2697</v>
      </c>
      <c r="AA42" s="185" t="s">
        <v>2697</v>
      </c>
      <c r="AB42" s="185" t="s">
        <v>2806</v>
      </c>
      <c r="AC42" s="185" t="s">
        <v>2697</v>
      </c>
      <c r="AD42" s="185" t="s">
        <v>2697</v>
      </c>
      <c r="AE42" s="185" t="s">
        <v>2806</v>
      </c>
      <c r="AF42" s="185" t="s">
        <v>2697</v>
      </c>
      <c r="AG42" s="185" t="s">
        <v>2697</v>
      </c>
      <c r="AH42" s="185" t="s">
        <v>2806</v>
      </c>
      <c r="AI42" s="185" t="s">
        <v>2697</v>
      </c>
      <c r="AJ42" s="185" t="s">
        <v>2697</v>
      </c>
      <c r="AK42" s="185" t="s">
        <v>2806</v>
      </c>
      <c r="AL42" s="185" t="s">
        <v>2697</v>
      </c>
      <c r="AM42" s="185" t="s">
        <v>2697</v>
      </c>
      <c r="AN42" s="185" t="s">
        <v>2806</v>
      </c>
      <c r="AO42" s="185" t="s">
        <v>2697</v>
      </c>
      <c r="AP42" s="185" t="s">
        <v>2697</v>
      </c>
      <c r="AQ42" s="185" t="s">
        <v>2806</v>
      </c>
      <c r="AR42" s="185" t="s">
        <v>2697</v>
      </c>
      <c r="AS42" s="185" t="s">
        <v>2697</v>
      </c>
      <c r="AT42" s="185" t="s">
        <v>2806</v>
      </c>
      <c r="AU42" s="185" t="s">
        <v>2697</v>
      </c>
      <c r="AV42" s="185" t="s">
        <v>2697</v>
      </c>
      <c r="AW42" s="185" t="s">
        <v>2806</v>
      </c>
      <c r="AX42" s="185" t="s">
        <v>2697</v>
      </c>
      <c r="AY42" s="185" t="s">
        <v>2697</v>
      </c>
      <c r="AZ42" s="185" t="s">
        <v>2806</v>
      </c>
      <c r="BA42" s="185" t="s">
        <v>2697</v>
      </c>
      <c r="BB42" s="185" t="s">
        <v>2697</v>
      </c>
      <c r="BC42" s="185" t="s">
        <v>2806</v>
      </c>
      <c r="BD42" s="185" t="s">
        <v>2697</v>
      </c>
      <c r="BE42" s="185" t="s">
        <v>2697</v>
      </c>
      <c r="BF42" s="185" t="s">
        <v>2806</v>
      </c>
      <c r="BG42" s="185" t="s">
        <v>2697</v>
      </c>
      <c r="BH42" s="185" t="s">
        <v>2697</v>
      </c>
      <c r="BI42" s="185" t="s">
        <v>2806</v>
      </c>
      <c r="BJ42" s="185" t="s">
        <v>2697</v>
      </c>
      <c r="BK42" s="185" t="s">
        <v>2697</v>
      </c>
      <c r="BL42" s="185" t="s">
        <v>2806</v>
      </c>
      <c r="BM42" s="185" t="s">
        <v>2697</v>
      </c>
      <c r="BN42" s="185" t="s">
        <v>2697</v>
      </c>
      <c r="BO42" s="185" t="s">
        <v>2806</v>
      </c>
      <c r="BP42" s="185" t="s">
        <v>2697</v>
      </c>
      <c r="BQ42" s="185" t="s">
        <v>2697</v>
      </c>
      <c r="BR42" s="185" t="s">
        <v>2806</v>
      </c>
      <c r="BS42" s="185" t="s">
        <v>2697</v>
      </c>
      <c r="BT42" s="185" t="s">
        <v>2697</v>
      </c>
      <c r="BU42" s="185" t="s">
        <v>2806</v>
      </c>
      <c r="BV42" s="185" t="s">
        <v>2697</v>
      </c>
      <c r="BW42" s="185" t="s">
        <v>2697</v>
      </c>
      <c r="BX42" s="185" t="s">
        <v>2806</v>
      </c>
      <c r="BY42" s="185" t="s">
        <v>2697</v>
      </c>
      <c r="BZ42" s="185" t="s">
        <v>2697</v>
      </c>
      <c r="CA42" s="185" t="s">
        <v>2806</v>
      </c>
      <c r="CB42" s="185" t="s">
        <v>2697</v>
      </c>
      <c r="CC42" s="185" t="s">
        <v>2697</v>
      </c>
      <c r="CD42" s="185" t="s">
        <v>2806</v>
      </c>
      <c r="CE42" s="185" t="s">
        <v>2697</v>
      </c>
      <c r="CF42" s="185" t="s">
        <v>2697</v>
      </c>
      <c r="CG42" s="185" t="s">
        <v>2806</v>
      </c>
      <c r="CH42" s="185" t="s">
        <v>2697</v>
      </c>
      <c r="CI42" s="185" t="s">
        <v>2697</v>
      </c>
      <c r="CJ42" s="185" t="s">
        <v>2806</v>
      </c>
      <c r="CK42" s="185" t="s">
        <v>2697</v>
      </c>
      <c r="CL42" s="185" t="s">
        <v>2697</v>
      </c>
      <c r="CM42" s="185" t="s">
        <v>2806</v>
      </c>
      <c r="CN42" s="185" t="s">
        <v>2697</v>
      </c>
      <c r="CO42" s="185" t="s">
        <v>2697</v>
      </c>
      <c r="CP42" s="185" t="s">
        <v>2806</v>
      </c>
      <c r="CQ42" s="185" t="s">
        <v>2697</v>
      </c>
      <c r="CR42" s="185" t="s">
        <v>2697</v>
      </c>
      <c r="CS42" s="185" t="s">
        <v>2806</v>
      </c>
      <c r="CT42" s="185" t="s">
        <v>2697</v>
      </c>
      <c r="CU42" s="185" t="s">
        <v>2697</v>
      </c>
      <c r="CV42" s="185" t="s">
        <v>2806</v>
      </c>
      <c r="CW42" s="185" t="s">
        <v>2697</v>
      </c>
      <c r="CX42" s="185" t="s">
        <v>2697</v>
      </c>
      <c r="CY42" s="185" t="s">
        <v>2806</v>
      </c>
      <c r="CZ42" s="185" t="s">
        <v>2697</v>
      </c>
      <c r="DA42" s="185" t="s">
        <v>2697</v>
      </c>
      <c r="DB42" s="185" t="s">
        <v>2806</v>
      </c>
      <c r="DC42" s="185" t="s">
        <v>2697</v>
      </c>
      <c r="DD42" s="185" t="s">
        <v>2697</v>
      </c>
      <c r="DE42" s="185" t="s">
        <v>2806</v>
      </c>
      <c r="DF42" s="185" t="s">
        <v>2697</v>
      </c>
      <c r="DG42" s="185" t="s">
        <v>2697</v>
      </c>
      <c r="DH42" s="185" t="s">
        <v>2806</v>
      </c>
      <c r="DI42" s="185" t="s">
        <v>2697</v>
      </c>
      <c r="DJ42" s="185" t="s">
        <v>2697</v>
      </c>
      <c r="DK42" s="185" t="s">
        <v>2806</v>
      </c>
      <c r="DL42" s="185" t="s">
        <v>2697</v>
      </c>
      <c r="DM42" s="185" t="s">
        <v>2697</v>
      </c>
      <c r="DN42" s="185" t="s">
        <v>2806</v>
      </c>
      <c r="DO42" s="185" t="s">
        <v>2697</v>
      </c>
      <c r="DP42" s="185" t="s">
        <v>2697</v>
      </c>
      <c r="DQ42" s="185" t="s">
        <v>2806</v>
      </c>
      <c r="DR42" s="185" t="s">
        <v>2697</v>
      </c>
      <c r="DS42" s="185" t="s">
        <v>2697</v>
      </c>
      <c r="DT42" s="185" t="s">
        <v>2806</v>
      </c>
      <c r="DU42" s="185" t="s">
        <v>2697</v>
      </c>
      <c r="DV42" s="185" t="s">
        <v>2697</v>
      </c>
      <c r="DW42" s="185" t="s">
        <v>2806</v>
      </c>
      <c r="DX42" s="185" t="s">
        <v>2697</v>
      </c>
      <c r="DY42" s="185" t="s">
        <v>2697</v>
      </c>
      <c r="DZ42" s="185" t="s">
        <v>2806</v>
      </c>
      <c r="EA42" s="185" t="s">
        <v>2697</v>
      </c>
      <c r="EB42" s="185" t="s">
        <v>2697</v>
      </c>
      <c r="EC42" s="185" t="s">
        <v>2806</v>
      </c>
      <c r="ED42" s="185" t="s">
        <v>2697</v>
      </c>
      <c r="EE42" s="185" t="s">
        <v>2697</v>
      </c>
      <c r="EF42" s="185" t="s">
        <v>2806</v>
      </c>
      <c r="EG42" s="185" t="s">
        <v>2697</v>
      </c>
      <c r="EH42" s="185" t="s">
        <v>2697</v>
      </c>
      <c r="EI42" s="185" t="s">
        <v>2806</v>
      </c>
      <c r="EJ42" s="185" t="s">
        <v>2697</v>
      </c>
      <c r="EK42" s="185" t="s">
        <v>2697</v>
      </c>
      <c r="EL42" s="185" t="s">
        <v>2806</v>
      </c>
      <c r="EM42" s="185" t="s">
        <v>2697</v>
      </c>
      <c r="EN42" s="185" t="s">
        <v>2697</v>
      </c>
      <c r="EO42" s="185" t="s">
        <v>2806</v>
      </c>
      <c r="EP42" s="185" t="s">
        <v>2697</v>
      </c>
      <c r="EQ42" s="185" t="s">
        <v>2697</v>
      </c>
      <c r="ER42" s="185" t="s">
        <v>2806</v>
      </c>
      <c r="ES42" s="185" t="s">
        <v>2697</v>
      </c>
      <c r="ET42" s="185" t="s">
        <v>2697</v>
      </c>
    </row>
    <row r="43" spans="1:150" x14ac:dyDescent="0.25">
      <c r="A43" s="1"/>
      <c r="B43" s="183" t="s">
        <v>2930</v>
      </c>
      <c r="C43" s="183" t="s">
        <v>149</v>
      </c>
      <c r="D43" s="183" t="s">
        <v>150</v>
      </c>
      <c r="E43" s="183" t="s">
        <v>2931</v>
      </c>
      <c r="F43" s="183" t="s">
        <v>2932</v>
      </c>
      <c r="G43" s="183" t="s">
        <v>2806</v>
      </c>
      <c r="H43" s="183" t="s">
        <v>2697</v>
      </c>
      <c r="I43" s="183" t="s">
        <v>2697</v>
      </c>
      <c r="J43" s="183" t="s">
        <v>2806</v>
      </c>
      <c r="K43" s="183" t="s">
        <v>2697</v>
      </c>
      <c r="L43" s="183" t="s">
        <v>2697</v>
      </c>
      <c r="M43" s="183" t="s">
        <v>2806</v>
      </c>
      <c r="N43" s="183" t="s">
        <v>2697</v>
      </c>
      <c r="O43" s="183" t="s">
        <v>2697</v>
      </c>
      <c r="P43" s="183" t="s">
        <v>2806</v>
      </c>
      <c r="Q43" s="183" t="s">
        <v>2697</v>
      </c>
      <c r="R43" s="183" t="s">
        <v>2697</v>
      </c>
      <c r="S43" s="183" t="s">
        <v>2806</v>
      </c>
      <c r="T43" s="183" t="s">
        <v>2697</v>
      </c>
      <c r="U43" s="183" t="s">
        <v>2697</v>
      </c>
      <c r="V43" s="183" t="s">
        <v>2806</v>
      </c>
      <c r="W43" s="183" t="s">
        <v>2697</v>
      </c>
      <c r="X43" s="183" t="s">
        <v>2697</v>
      </c>
      <c r="Y43" s="183" t="s">
        <v>2806</v>
      </c>
      <c r="Z43" s="183" t="s">
        <v>2697</v>
      </c>
      <c r="AA43" s="183" t="s">
        <v>2697</v>
      </c>
      <c r="AB43" s="183" t="s">
        <v>2806</v>
      </c>
      <c r="AC43" s="183" t="s">
        <v>2697</v>
      </c>
      <c r="AD43" s="183" t="s">
        <v>2697</v>
      </c>
      <c r="AE43" s="183" t="s">
        <v>2806</v>
      </c>
      <c r="AF43" s="183" t="s">
        <v>2697</v>
      </c>
      <c r="AG43" s="183" t="s">
        <v>2697</v>
      </c>
      <c r="AH43" s="183" t="s">
        <v>2806</v>
      </c>
      <c r="AI43" s="183" t="s">
        <v>2697</v>
      </c>
      <c r="AJ43" s="183" t="s">
        <v>2697</v>
      </c>
      <c r="AK43" s="183" t="s">
        <v>2806</v>
      </c>
      <c r="AL43" s="183" t="s">
        <v>2697</v>
      </c>
      <c r="AM43" s="183" t="s">
        <v>2697</v>
      </c>
      <c r="AN43" s="183" t="s">
        <v>2806</v>
      </c>
      <c r="AO43" s="183" t="s">
        <v>2697</v>
      </c>
      <c r="AP43" s="183" t="s">
        <v>2697</v>
      </c>
      <c r="AQ43" s="183" t="s">
        <v>2806</v>
      </c>
      <c r="AR43" s="183" t="s">
        <v>2697</v>
      </c>
      <c r="AS43" s="183" t="s">
        <v>2697</v>
      </c>
      <c r="AT43" s="183" t="s">
        <v>2806</v>
      </c>
      <c r="AU43" s="183" t="s">
        <v>2697</v>
      </c>
      <c r="AV43" s="183" t="s">
        <v>2697</v>
      </c>
      <c r="AW43" s="183" t="s">
        <v>2806</v>
      </c>
      <c r="AX43" s="183" t="s">
        <v>2697</v>
      </c>
      <c r="AY43" s="183" t="s">
        <v>2697</v>
      </c>
      <c r="AZ43" s="183" t="s">
        <v>2806</v>
      </c>
      <c r="BA43" s="183" t="s">
        <v>2697</v>
      </c>
      <c r="BB43" s="183" t="s">
        <v>2697</v>
      </c>
      <c r="BC43" s="183" t="s">
        <v>2806</v>
      </c>
      <c r="BD43" s="183" t="s">
        <v>2697</v>
      </c>
      <c r="BE43" s="183" t="s">
        <v>2697</v>
      </c>
      <c r="BF43" s="183" t="s">
        <v>2806</v>
      </c>
      <c r="BG43" s="183" t="s">
        <v>2697</v>
      </c>
      <c r="BH43" s="183" t="s">
        <v>2697</v>
      </c>
      <c r="BI43" s="183" t="s">
        <v>2806</v>
      </c>
      <c r="BJ43" s="183" t="s">
        <v>2697</v>
      </c>
      <c r="BK43" s="183" t="s">
        <v>2697</v>
      </c>
      <c r="BL43" s="183" t="s">
        <v>2806</v>
      </c>
      <c r="BM43" s="183" t="s">
        <v>2697</v>
      </c>
      <c r="BN43" s="183" t="s">
        <v>2697</v>
      </c>
      <c r="BO43" s="183" t="s">
        <v>2806</v>
      </c>
      <c r="BP43" s="183" t="s">
        <v>2697</v>
      </c>
      <c r="BQ43" s="183" t="s">
        <v>2697</v>
      </c>
      <c r="BR43" s="183" t="s">
        <v>2806</v>
      </c>
      <c r="BS43" s="183" t="s">
        <v>2697</v>
      </c>
      <c r="BT43" s="183" t="s">
        <v>2697</v>
      </c>
      <c r="BU43" s="183" t="s">
        <v>2806</v>
      </c>
      <c r="BV43" s="183" t="s">
        <v>2697</v>
      </c>
      <c r="BW43" s="183" t="s">
        <v>2697</v>
      </c>
      <c r="BX43" s="183" t="s">
        <v>2806</v>
      </c>
      <c r="BY43" s="183" t="s">
        <v>2697</v>
      </c>
      <c r="BZ43" s="183" t="s">
        <v>2697</v>
      </c>
      <c r="CA43" s="183" t="s">
        <v>2806</v>
      </c>
      <c r="CB43" s="183" t="s">
        <v>2697</v>
      </c>
      <c r="CC43" s="183" t="s">
        <v>2697</v>
      </c>
      <c r="CD43" s="183" t="s">
        <v>2806</v>
      </c>
      <c r="CE43" s="183" t="s">
        <v>2697</v>
      </c>
      <c r="CF43" s="183" t="s">
        <v>2697</v>
      </c>
      <c r="CG43" s="183" t="s">
        <v>2806</v>
      </c>
      <c r="CH43" s="183" t="s">
        <v>2697</v>
      </c>
      <c r="CI43" s="183" t="s">
        <v>2697</v>
      </c>
      <c r="CJ43" s="183" t="s">
        <v>2806</v>
      </c>
      <c r="CK43" s="183" t="s">
        <v>2697</v>
      </c>
      <c r="CL43" s="183" t="s">
        <v>2697</v>
      </c>
      <c r="CM43" s="183" t="s">
        <v>2806</v>
      </c>
      <c r="CN43" s="183" t="s">
        <v>2697</v>
      </c>
      <c r="CO43" s="183" t="s">
        <v>2697</v>
      </c>
      <c r="CP43" s="183" t="s">
        <v>2806</v>
      </c>
      <c r="CQ43" s="183" t="s">
        <v>2697</v>
      </c>
      <c r="CR43" s="183" t="s">
        <v>2697</v>
      </c>
      <c r="CS43" s="183" t="s">
        <v>2806</v>
      </c>
      <c r="CT43" s="183" t="s">
        <v>2697</v>
      </c>
      <c r="CU43" s="183" t="s">
        <v>2697</v>
      </c>
      <c r="CV43" s="183" t="s">
        <v>2806</v>
      </c>
      <c r="CW43" s="183" t="s">
        <v>2697</v>
      </c>
      <c r="CX43" s="183" t="s">
        <v>2697</v>
      </c>
      <c r="CY43" s="183" t="s">
        <v>2806</v>
      </c>
      <c r="CZ43" s="183" t="s">
        <v>2697</v>
      </c>
      <c r="DA43" s="183" t="s">
        <v>2697</v>
      </c>
      <c r="DB43" s="183" t="s">
        <v>2806</v>
      </c>
      <c r="DC43" s="183" t="s">
        <v>2697</v>
      </c>
      <c r="DD43" s="183" t="s">
        <v>2697</v>
      </c>
      <c r="DE43" s="183" t="s">
        <v>2806</v>
      </c>
      <c r="DF43" s="183" t="s">
        <v>2697</v>
      </c>
      <c r="DG43" s="183" t="s">
        <v>2697</v>
      </c>
      <c r="DH43" s="183" t="s">
        <v>2806</v>
      </c>
      <c r="DI43" s="183" t="s">
        <v>2697</v>
      </c>
      <c r="DJ43" s="183" t="s">
        <v>2697</v>
      </c>
      <c r="DK43" s="183" t="s">
        <v>2806</v>
      </c>
      <c r="DL43" s="183" t="s">
        <v>2697</v>
      </c>
      <c r="DM43" s="183" t="s">
        <v>2697</v>
      </c>
      <c r="DN43" s="183" t="s">
        <v>2806</v>
      </c>
      <c r="DO43" s="183" t="s">
        <v>2697</v>
      </c>
      <c r="DP43" s="183" t="s">
        <v>2697</v>
      </c>
      <c r="DQ43" s="183" t="s">
        <v>2806</v>
      </c>
      <c r="DR43" s="183" t="s">
        <v>2697</v>
      </c>
      <c r="DS43" s="183" t="s">
        <v>2697</v>
      </c>
      <c r="DT43" s="183" t="s">
        <v>2806</v>
      </c>
      <c r="DU43" s="183" t="s">
        <v>2697</v>
      </c>
      <c r="DV43" s="183" t="s">
        <v>2697</v>
      </c>
      <c r="DW43" s="183" t="s">
        <v>2806</v>
      </c>
      <c r="DX43" s="183" t="s">
        <v>2697</v>
      </c>
      <c r="DY43" s="183" t="s">
        <v>2697</v>
      </c>
      <c r="DZ43" s="183" t="s">
        <v>2806</v>
      </c>
      <c r="EA43" s="183" t="s">
        <v>2697</v>
      </c>
      <c r="EB43" s="183" t="s">
        <v>2697</v>
      </c>
      <c r="EC43" s="183" t="s">
        <v>2806</v>
      </c>
      <c r="ED43" s="183" t="s">
        <v>2697</v>
      </c>
      <c r="EE43" s="183" t="s">
        <v>2697</v>
      </c>
      <c r="EF43" s="183" t="s">
        <v>2806</v>
      </c>
      <c r="EG43" s="183" t="s">
        <v>2697</v>
      </c>
      <c r="EH43" s="183" t="s">
        <v>2697</v>
      </c>
      <c r="EI43" s="183" t="s">
        <v>2806</v>
      </c>
      <c r="EJ43" s="183" t="s">
        <v>2697</v>
      </c>
      <c r="EK43" s="183" t="s">
        <v>2697</v>
      </c>
      <c r="EL43" s="183" t="s">
        <v>2806</v>
      </c>
      <c r="EM43" s="183" t="s">
        <v>2697</v>
      </c>
      <c r="EN43" s="183" t="s">
        <v>2697</v>
      </c>
      <c r="EO43" s="183" t="s">
        <v>2806</v>
      </c>
      <c r="EP43" s="183" t="s">
        <v>2697</v>
      </c>
      <c r="EQ43" s="183" t="s">
        <v>2697</v>
      </c>
      <c r="ER43" s="183" t="s">
        <v>2806</v>
      </c>
      <c r="ES43" s="183" t="s">
        <v>2697</v>
      </c>
      <c r="ET43" s="183" t="s">
        <v>2697</v>
      </c>
    </row>
    <row r="44" spans="1:150" x14ac:dyDescent="0.25">
      <c r="A44" s="1"/>
      <c r="B44" s="184" t="s">
        <v>2933</v>
      </c>
      <c r="C44" s="184" t="s">
        <v>149</v>
      </c>
      <c r="D44" s="184" t="s">
        <v>150</v>
      </c>
      <c r="E44" s="184" t="s">
        <v>2934</v>
      </c>
      <c r="F44" s="184" t="s">
        <v>2935</v>
      </c>
      <c r="G44" s="185" t="s">
        <v>2806</v>
      </c>
      <c r="H44" s="185" t="s">
        <v>2697</v>
      </c>
      <c r="I44" s="185" t="s">
        <v>2697</v>
      </c>
      <c r="J44" s="185" t="s">
        <v>2806</v>
      </c>
      <c r="K44" s="185" t="s">
        <v>2697</v>
      </c>
      <c r="L44" s="185" t="s">
        <v>2697</v>
      </c>
      <c r="M44" s="185" t="s">
        <v>2806</v>
      </c>
      <c r="N44" s="185" t="s">
        <v>2697</v>
      </c>
      <c r="O44" s="185" t="s">
        <v>2697</v>
      </c>
      <c r="P44" s="185" t="s">
        <v>2806</v>
      </c>
      <c r="Q44" s="185" t="s">
        <v>2697</v>
      </c>
      <c r="R44" s="185" t="s">
        <v>2697</v>
      </c>
      <c r="S44" s="185" t="s">
        <v>2806</v>
      </c>
      <c r="T44" s="185" t="s">
        <v>2697</v>
      </c>
      <c r="U44" s="185" t="s">
        <v>2697</v>
      </c>
      <c r="V44" s="185" t="s">
        <v>2806</v>
      </c>
      <c r="W44" s="185" t="s">
        <v>2697</v>
      </c>
      <c r="X44" s="185" t="s">
        <v>2697</v>
      </c>
      <c r="Y44" s="185" t="s">
        <v>2806</v>
      </c>
      <c r="Z44" s="185" t="s">
        <v>2697</v>
      </c>
      <c r="AA44" s="185" t="s">
        <v>2697</v>
      </c>
      <c r="AB44" s="185" t="s">
        <v>2806</v>
      </c>
      <c r="AC44" s="185" t="s">
        <v>2697</v>
      </c>
      <c r="AD44" s="185" t="s">
        <v>2697</v>
      </c>
      <c r="AE44" s="185" t="s">
        <v>2806</v>
      </c>
      <c r="AF44" s="185" t="s">
        <v>2697</v>
      </c>
      <c r="AG44" s="185" t="s">
        <v>2697</v>
      </c>
      <c r="AH44" s="185" t="s">
        <v>2806</v>
      </c>
      <c r="AI44" s="185" t="s">
        <v>2697</v>
      </c>
      <c r="AJ44" s="185" t="s">
        <v>2697</v>
      </c>
      <c r="AK44" s="185" t="s">
        <v>2806</v>
      </c>
      <c r="AL44" s="185" t="s">
        <v>2697</v>
      </c>
      <c r="AM44" s="185" t="s">
        <v>2697</v>
      </c>
      <c r="AN44" s="185" t="s">
        <v>2806</v>
      </c>
      <c r="AO44" s="185" t="s">
        <v>2697</v>
      </c>
      <c r="AP44" s="185" t="s">
        <v>2697</v>
      </c>
      <c r="AQ44" s="185" t="s">
        <v>2806</v>
      </c>
      <c r="AR44" s="185" t="s">
        <v>2697</v>
      </c>
      <c r="AS44" s="185" t="s">
        <v>2697</v>
      </c>
      <c r="AT44" s="185" t="s">
        <v>2806</v>
      </c>
      <c r="AU44" s="185" t="s">
        <v>2697</v>
      </c>
      <c r="AV44" s="185" t="s">
        <v>2697</v>
      </c>
      <c r="AW44" s="185" t="s">
        <v>2806</v>
      </c>
      <c r="AX44" s="185" t="s">
        <v>2697</v>
      </c>
      <c r="AY44" s="185" t="s">
        <v>2697</v>
      </c>
      <c r="AZ44" s="185" t="s">
        <v>2806</v>
      </c>
      <c r="BA44" s="185" t="s">
        <v>2697</v>
      </c>
      <c r="BB44" s="185" t="s">
        <v>2697</v>
      </c>
      <c r="BC44" s="185" t="s">
        <v>2806</v>
      </c>
      <c r="BD44" s="185" t="s">
        <v>2697</v>
      </c>
      <c r="BE44" s="185" t="s">
        <v>2697</v>
      </c>
      <c r="BF44" s="185" t="s">
        <v>2806</v>
      </c>
      <c r="BG44" s="185" t="s">
        <v>2697</v>
      </c>
      <c r="BH44" s="185" t="s">
        <v>2697</v>
      </c>
      <c r="BI44" s="185" t="s">
        <v>2806</v>
      </c>
      <c r="BJ44" s="185" t="s">
        <v>2697</v>
      </c>
      <c r="BK44" s="185" t="s">
        <v>2697</v>
      </c>
      <c r="BL44" s="185" t="s">
        <v>2806</v>
      </c>
      <c r="BM44" s="185" t="s">
        <v>2697</v>
      </c>
      <c r="BN44" s="185" t="s">
        <v>2697</v>
      </c>
      <c r="BO44" s="185" t="s">
        <v>2806</v>
      </c>
      <c r="BP44" s="185" t="s">
        <v>2697</v>
      </c>
      <c r="BQ44" s="185" t="s">
        <v>2697</v>
      </c>
      <c r="BR44" s="185" t="s">
        <v>2806</v>
      </c>
      <c r="BS44" s="185" t="s">
        <v>2697</v>
      </c>
      <c r="BT44" s="185" t="s">
        <v>2697</v>
      </c>
      <c r="BU44" s="185" t="s">
        <v>2806</v>
      </c>
      <c r="BV44" s="185" t="s">
        <v>2697</v>
      </c>
      <c r="BW44" s="185" t="s">
        <v>2697</v>
      </c>
      <c r="BX44" s="185" t="s">
        <v>2806</v>
      </c>
      <c r="BY44" s="185" t="s">
        <v>2697</v>
      </c>
      <c r="BZ44" s="185" t="s">
        <v>2697</v>
      </c>
      <c r="CA44" s="185" t="s">
        <v>2806</v>
      </c>
      <c r="CB44" s="185" t="s">
        <v>2697</v>
      </c>
      <c r="CC44" s="185" t="s">
        <v>2697</v>
      </c>
      <c r="CD44" s="185" t="s">
        <v>2806</v>
      </c>
      <c r="CE44" s="185" t="s">
        <v>2697</v>
      </c>
      <c r="CF44" s="185" t="s">
        <v>2697</v>
      </c>
      <c r="CG44" s="185" t="s">
        <v>2806</v>
      </c>
      <c r="CH44" s="185" t="s">
        <v>2697</v>
      </c>
      <c r="CI44" s="185" t="s">
        <v>2697</v>
      </c>
      <c r="CJ44" s="185" t="s">
        <v>2806</v>
      </c>
      <c r="CK44" s="185" t="s">
        <v>2697</v>
      </c>
      <c r="CL44" s="185" t="s">
        <v>2697</v>
      </c>
      <c r="CM44" s="185" t="s">
        <v>2806</v>
      </c>
      <c r="CN44" s="185" t="s">
        <v>2697</v>
      </c>
      <c r="CO44" s="185" t="s">
        <v>2697</v>
      </c>
      <c r="CP44" s="185" t="s">
        <v>2806</v>
      </c>
      <c r="CQ44" s="185" t="s">
        <v>2697</v>
      </c>
      <c r="CR44" s="185" t="s">
        <v>2697</v>
      </c>
      <c r="CS44" s="185" t="s">
        <v>2806</v>
      </c>
      <c r="CT44" s="185" t="s">
        <v>2697</v>
      </c>
      <c r="CU44" s="185" t="s">
        <v>2697</v>
      </c>
      <c r="CV44" s="185" t="s">
        <v>2806</v>
      </c>
      <c r="CW44" s="185" t="s">
        <v>2697</v>
      </c>
      <c r="CX44" s="185" t="s">
        <v>2697</v>
      </c>
      <c r="CY44" s="185" t="s">
        <v>2806</v>
      </c>
      <c r="CZ44" s="185" t="s">
        <v>2697</v>
      </c>
      <c r="DA44" s="185" t="s">
        <v>2697</v>
      </c>
      <c r="DB44" s="185" t="s">
        <v>2806</v>
      </c>
      <c r="DC44" s="185" t="s">
        <v>2697</v>
      </c>
      <c r="DD44" s="185" t="s">
        <v>2697</v>
      </c>
      <c r="DE44" s="185" t="s">
        <v>2806</v>
      </c>
      <c r="DF44" s="185" t="s">
        <v>2697</v>
      </c>
      <c r="DG44" s="185" t="s">
        <v>2697</v>
      </c>
      <c r="DH44" s="185" t="s">
        <v>2806</v>
      </c>
      <c r="DI44" s="185" t="s">
        <v>2697</v>
      </c>
      <c r="DJ44" s="185" t="s">
        <v>2697</v>
      </c>
      <c r="DK44" s="185" t="s">
        <v>2806</v>
      </c>
      <c r="DL44" s="185" t="s">
        <v>2697</v>
      </c>
      <c r="DM44" s="185" t="s">
        <v>2697</v>
      </c>
      <c r="DN44" s="185" t="s">
        <v>2806</v>
      </c>
      <c r="DO44" s="185" t="s">
        <v>2697</v>
      </c>
      <c r="DP44" s="185" t="s">
        <v>2697</v>
      </c>
      <c r="DQ44" s="185" t="s">
        <v>2806</v>
      </c>
      <c r="DR44" s="185" t="s">
        <v>2697</v>
      </c>
      <c r="DS44" s="185" t="s">
        <v>2697</v>
      </c>
      <c r="DT44" s="185" t="s">
        <v>2806</v>
      </c>
      <c r="DU44" s="185" t="s">
        <v>2697</v>
      </c>
      <c r="DV44" s="185" t="s">
        <v>2697</v>
      </c>
      <c r="DW44" s="185" t="s">
        <v>2806</v>
      </c>
      <c r="DX44" s="185" t="s">
        <v>2697</v>
      </c>
      <c r="DY44" s="185" t="s">
        <v>2697</v>
      </c>
      <c r="DZ44" s="185" t="s">
        <v>2806</v>
      </c>
      <c r="EA44" s="185" t="s">
        <v>2697</v>
      </c>
      <c r="EB44" s="185" t="s">
        <v>2697</v>
      </c>
      <c r="EC44" s="185" t="s">
        <v>2806</v>
      </c>
      <c r="ED44" s="185" t="s">
        <v>2697</v>
      </c>
      <c r="EE44" s="185" t="s">
        <v>2697</v>
      </c>
      <c r="EF44" s="185" t="s">
        <v>2806</v>
      </c>
      <c r="EG44" s="185" t="s">
        <v>2697</v>
      </c>
      <c r="EH44" s="185" t="s">
        <v>2697</v>
      </c>
      <c r="EI44" s="185" t="s">
        <v>2806</v>
      </c>
      <c r="EJ44" s="185" t="s">
        <v>2697</v>
      </c>
      <c r="EK44" s="185" t="s">
        <v>2697</v>
      </c>
      <c r="EL44" s="185" t="s">
        <v>2806</v>
      </c>
      <c r="EM44" s="185" t="s">
        <v>2697</v>
      </c>
      <c r="EN44" s="185" t="s">
        <v>2697</v>
      </c>
      <c r="EO44" s="185" t="s">
        <v>2806</v>
      </c>
      <c r="EP44" s="185" t="s">
        <v>2697</v>
      </c>
      <c r="EQ44" s="185" t="s">
        <v>2697</v>
      </c>
      <c r="ER44" s="185" t="s">
        <v>2806</v>
      </c>
      <c r="ES44" s="185" t="s">
        <v>2697</v>
      </c>
      <c r="ET44" s="185" t="s">
        <v>2697</v>
      </c>
    </row>
    <row r="45" spans="1:150" x14ac:dyDescent="0.25">
      <c r="A45" s="1"/>
      <c r="B45" s="184" t="s">
        <v>2936</v>
      </c>
      <c r="C45" s="184" t="s">
        <v>149</v>
      </c>
      <c r="D45" s="184" t="s">
        <v>150</v>
      </c>
      <c r="E45" s="184" t="s">
        <v>2937</v>
      </c>
      <c r="F45" s="184" t="s">
        <v>2938</v>
      </c>
      <c r="G45" s="185" t="s">
        <v>2806</v>
      </c>
      <c r="H45" s="185" t="s">
        <v>2697</v>
      </c>
      <c r="I45" s="185" t="s">
        <v>2697</v>
      </c>
      <c r="J45" s="185" t="s">
        <v>2806</v>
      </c>
      <c r="K45" s="185" t="s">
        <v>2697</v>
      </c>
      <c r="L45" s="185" t="s">
        <v>2697</v>
      </c>
      <c r="M45" s="185" t="s">
        <v>2806</v>
      </c>
      <c r="N45" s="185" t="s">
        <v>2697</v>
      </c>
      <c r="O45" s="185" t="s">
        <v>2697</v>
      </c>
      <c r="P45" s="185" t="s">
        <v>2806</v>
      </c>
      <c r="Q45" s="185" t="s">
        <v>2697</v>
      </c>
      <c r="R45" s="185" t="s">
        <v>2697</v>
      </c>
      <c r="S45" s="185" t="s">
        <v>2806</v>
      </c>
      <c r="T45" s="185" t="s">
        <v>2697</v>
      </c>
      <c r="U45" s="185" t="s">
        <v>2697</v>
      </c>
      <c r="V45" s="185" t="s">
        <v>2806</v>
      </c>
      <c r="W45" s="185" t="s">
        <v>2697</v>
      </c>
      <c r="X45" s="185" t="s">
        <v>2697</v>
      </c>
      <c r="Y45" s="185" t="s">
        <v>2806</v>
      </c>
      <c r="Z45" s="185" t="s">
        <v>2697</v>
      </c>
      <c r="AA45" s="185" t="s">
        <v>2697</v>
      </c>
      <c r="AB45" s="185" t="s">
        <v>2806</v>
      </c>
      <c r="AC45" s="185" t="s">
        <v>2697</v>
      </c>
      <c r="AD45" s="185" t="s">
        <v>2697</v>
      </c>
      <c r="AE45" s="185" t="s">
        <v>2806</v>
      </c>
      <c r="AF45" s="185" t="s">
        <v>2697</v>
      </c>
      <c r="AG45" s="185" t="s">
        <v>2697</v>
      </c>
      <c r="AH45" s="185" t="s">
        <v>2806</v>
      </c>
      <c r="AI45" s="185" t="s">
        <v>2697</v>
      </c>
      <c r="AJ45" s="185" t="s">
        <v>2697</v>
      </c>
      <c r="AK45" s="185" t="s">
        <v>2806</v>
      </c>
      <c r="AL45" s="185" t="s">
        <v>2697</v>
      </c>
      <c r="AM45" s="185" t="s">
        <v>2697</v>
      </c>
      <c r="AN45" s="185" t="s">
        <v>2806</v>
      </c>
      <c r="AO45" s="185" t="s">
        <v>2697</v>
      </c>
      <c r="AP45" s="185" t="s">
        <v>2697</v>
      </c>
      <c r="AQ45" s="185" t="s">
        <v>2806</v>
      </c>
      <c r="AR45" s="185" t="s">
        <v>2697</v>
      </c>
      <c r="AS45" s="185" t="s">
        <v>2697</v>
      </c>
      <c r="AT45" s="185" t="s">
        <v>2806</v>
      </c>
      <c r="AU45" s="185" t="s">
        <v>2697</v>
      </c>
      <c r="AV45" s="185" t="s">
        <v>2697</v>
      </c>
      <c r="AW45" s="185" t="s">
        <v>2806</v>
      </c>
      <c r="AX45" s="185" t="s">
        <v>2697</v>
      </c>
      <c r="AY45" s="185" t="s">
        <v>2697</v>
      </c>
      <c r="AZ45" s="185" t="s">
        <v>2806</v>
      </c>
      <c r="BA45" s="185" t="s">
        <v>2697</v>
      </c>
      <c r="BB45" s="185" t="s">
        <v>2697</v>
      </c>
      <c r="BC45" s="185" t="s">
        <v>2806</v>
      </c>
      <c r="BD45" s="185" t="s">
        <v>2697</v>
      </c>
      <c r="BE45" s="185" t="s">
        <v>2697</v>
      </c>
      <c r="BF45" s="185" t="s">
        <v>2806</v>
      </c>
      <c r="BG45" s="185" t="s">
        <v>2697</v>
      </c>
      <c r="BH45" s="185" t="s">
        <v>2697</v>
      </c>
      <c r="BI45" s="185" t="s">
        <v>2806</v>
      </c>
      <c r="BJ45" s="185" t="s">
        <v>2697</v>
      </c>
      <c r="BK45" s="185" t="s">
        <v>2697</v>
      </c>
      <c r="BL45" s="185" t="s">
        <v>2806</v>
      </c>
      <c r="BM45" s="185" t="s">
        <v>2697</v>
      </c>
      <c r="BN45" s="185" t="s">
        <v>2697</v>
      </c>
      <c r="BO45" s="185" t="s">
        <v>2806</v>
      </c>
      <c r="BP45" s="185" t="s">
        <v>2697</v>
      </c>
      <c r="BQ45" s="185" t="s">
        <v>2697</v>
      </c>
      <c r="BR45" s="185" t="s">
        <v>2806</v>
      </c>
      <c r="BS45" s="185" t="s">
        <v>2697</v>
      </c>
      <c r="BT45" s="185" t="s">
        <v>2697</v>
      </c>
      <c r="BU45" s="185" t="s">
        <v>2806</v>
      </c>
      <c r="BV45" s="185" t="s">
        <v>2697</v>
      </c>
      <c r="BW45" s="185" t="s">
        <v>2697</v>
      </c>
      <c r="BX45" s="185" t="s">
        <v>2806</v>
      </c>
      <c r="BY45" s="185" t="s">
        <v>2697</v>
      </c>
      <c r="BZ45" s="185" t="s">
        <v>2697</v>
      </c>
      <c r="CA45" s="185" t="s">
        <v>2806</v>
      </c>
      <c r="CB45" s="185" t="s">
        <v>2697</v>
      </c>
      <c r="CC45" s="185" t="s">
        <v>2697</v>
      </c>
      <c r="CD45" s="185" t="s">
        <v>2806</v>
      </c>
      <c r="CE45" s="185" t="s">
        <v>2697</v>
      </c>
      <c r="CF45" s="185" t="s">
        <v>2697</v>
      </c>
      <c r="CG45" s="185" t="s">
        <v>2806</v>
      </c>
      <c r="CH45" s="185" t="s">
        <v>2697</v>
      </c>
      <c r="CI45" s="185" t="s">
        <v>2697</v>
      </c>
      <c r="CJ45" s="185" t="s">
        <v>2806</v>
      </c>
      <c r="CK45" s="185" t="s">
        <v>2697</v>
      </c>
      <c r="CL45" s="185" t="s">
        <v>2697</v>
      </c>
      <c r="CM45" s="185" t="s">
        <v>2806</v>
      </c>
      <c r="CN45" s="185" t="s">
        <v>2697</v>
      </c>
      <c r="CO45" s="185" t="s">
        <v>2697</v>
      </c>
      <c r="CP45" s="185" t="s">
        <v>2806</v>
      </c>
      <c r="CQ45" s="185" t="s">
        <v>2697</v>
      </c>
      <c r="CR45" s="185" t="s">
        <v>2697</v>
      </c>
      <c r="CS45" s="185" t="s">
        <v>2806</v>
      </c>
      <c r="CT45" s="185" t="s">
        <v>2697</v>
      </c>
      <c r="CU45" s="185" t="s">
        <v>2697</v>
      </c>
      <c r="CV45" s="185" t="s">
        <v>2806</v>
      </c>
      <c r="CW45" s="185" t="s">
        <v>2697</v>
      </c>
      <c r="CX45" s="185" t="s">
        <v>2697</v>
      </c>
      <c r="CY45" s="185" t="s">
        <v>2806</v>
      </c>
      <c r="CZ45" s="185" t="s">
        <v>2697</v>
      </c>
      <c r="DA45" s="185" t="s">
        <v>2697</v>
      </c>
      <c r="DB45" s="185" t="s">
        <v>2806</v>
      </c>
      <c r="DC45" s="185" t="s">
        <v>2697</v>
      </c>
      <c r="DD45" s="185" t="s">
        <v>2697</v>
      </c>
      <c r="DE45" s="185" t="s">
        <v>2806</v>
      </c>
      <c r="DF45" s="185" t="s">
        <v>2697</v>
      </c>
      <c r="DG45" s="185" t="s">
        <v>2697</v>
      </c>
      <c r="DH45" s="185" t="s">
        <v>2806</v>
      </c>
      <c r="DI45" s="185" t="s">
        <v>2697</v>
      </c>
      <c r="DJ45" s="185" t="s">
        <v>2697</v>
      </c>
      <c r="DK45" s="185" t="s">
        <v>2806</v>
      </c>
      <c r="DL45" s="185" t="s">
        <v>2697</v>
      </c>
      <c r="DM45" s="185" t="s">
        <v>2697</v>
      </c>
      <c r="DN45" s="185" t="s">
        <v>2806</v>
      </c>
      <c r="DO45" s="185" t="s">
        <v>2697</v>
      </c>
      <c r="DP45" s="185" t="s">
        <v>2697</v>
      </c>
      <c r="DQ45" s="185" t="s">
        <v>2806</v>
      </c>
      <c r="DR45" s="185" t="s">
        <v>2697</v>
      </c>
      <c r="DS45" s="185" t="s">
        <v>2697</v>
      </c>
      <c r="DT45" s="185" t="s">
        <v>2806</v>
      </c>
      <c r="DU45" s="185" t="s">
        <v>2697</v>
      </c>
      <c r="DV45" s="185" t="s">
        <v>2697</v>
      </c>
      <c r="DW45" s="185" t="s">
        <v>2806</v>
      </c>
      <c r="DX45" s="185" t="s">
        <v>2697</v>
      </c>
      <c r="DY45" s="185" t="s">
        <v>2697</v>
      </c>
      <c r="DZ45" s="185" t="s">
        <v>2806</v>
      </c>
      <c r="EA45" s="185" t="s">
        <v>2697</v>
      </c>
      <c r="EB45" s="185" t="s">
        <v>2697</v>
      </c>
      <c r="EC45" s="185" t="s">
        <v>2806</v>
      </c>
      <c r="ED45" s="185" t="s">
        <v>2697</v>
      </c>
      <c r="EE45" s="185" t="s">
        <v>2697</v>
      </c>
      <c r="EF45" s="185" t="s">
        <v>2806</v>
      </c>
      <c r="EG45" s="185" t="s">
        <v>2697</v>
      </c>
      <c r="EH45" s="185" t="s">
        <v>2697</v>
      </c>
      <c r="EI45" s="185" t="s">
        <v>2806</v>
      </c>
      <c r="EJ45" s="185" t="s">
        <v>2697</v>
      </c>
      <c r="EK45" s="185" t="s">
        <v>2697</v>
      </c>
      <c r="EL45" s="185" t="s">
        <v>2806</v>
      </c>
      <c r="EM45" s="185" t="s">
        <v>2697</v>
      </c>
      <c r="EN45" s="185" t="s">
        <v>2697</v>
      </c>
      <c r="EO45" s="185" t="s">
        <v>2806</v>
      </c>
      <c r="EP45" s="185" t="s">
        <v>2697</v>
      </c>
      <c r="EQ45" s="185" t="s">
        <v>2697</v>
      </c>
      <c r="ER45" s="185" t="s">
        <v>2806</v>
      </c>
      <c r="ES45" s="185" t="s">
        <v>2697</v>
      </c>
      <c r="ET45" s="185" t="s">
        <v>2697</v>
      </c>
    </row>
    <row r="46" spans="1:150" x14ac:dyDescent="0.25">
      <c r="A46" s="1"/>
      <c r="B46" s="183" t="s">
        <v>2939</v>
      </c>
      <c r="C46" s="183" t="s">
        <v>153</v>
      </c>
      <c r="D46" s="183" t="s">
        <v>1078</v>
      </c>
      <c r="E46" s="183" t="s">
        <v>2940</v>
      </c>
      <c r="F46" s="183" t="s">
        <v>2941</v>
      </c>
      <c r="G46" s="183" t="s">
        <v>2806</v>
      </c>
      <c r="H46" s="183" t="s">
        <v>2697</v>
      </c>
      <c r="I46" s="183" t="s">
        <v>2697</v>
      </c>
      <c r="J46" s="183" t="s">
        <v>2806</v>
      </c>
      <c r="K46" s="183" t="s">
        <v>2697</v>
      </c>
      <c r="L46" s="183" t="s">
        <v>2697</v>
      </c>
      <c r="M46" s="183" t="s">
        <v>2806</v>
      </c>
      <c r="N46" s="183" t="s">
        <v>2697</v>
      </c>
      <c r="O46" s="183" t="s">
        <v>2697</v>
      </c>
      <c r="P46" s="183" t="s">
        <v>2806</v>
      </c>
      <c r="Q46" s="183" t="s">
        <v>2697</v>
      </c>
      <c r="R46" s="183" t="s">
        <v>2697</v>
      </c>
      <c r="S46" s="183" t="s">
        <v>2806</v>
      </c>
      <c r="T46" s="183" t="s">
        <v>2697</v>
      </c>
      <c r="U46" s="183" t="s">
        <v>2697</v>
      </c>
      <c r="V46" s="183" t="s">
        <v>2806</v>
      </c>
      <c r="W46" s="183" t="s">
        <v>2697</v>
      </c>
      <c r="X46" s="183" t="s">
        <v>2697</v>
      </c>
      <c r="Y46" s="183" t="s">
        <v>2806</v>
      </c>
      <c r="Z46" s="183" t="s">
        <v>2697</v>
      </c>
      <c r="AA46" s="183" t="s">
        <v>2697</v>
      </c>
      <c r="AB46" s="183" t="s">
        <v>2806</v>
      </c>
      <c r="AC46" s="183" t="s">
        <v>2697</v>
      </c>
      <c r="AD46" s="183" t="s">
        <v>2697</v>
      </c>
      <c r="AE46" s="183" t="s">
        <v>2806</v>
      </c>
      <c r="AF46" s="183" t="s">
        <v>2697</v>
      </c>
      <c r="AG46" s="183" t="s">
        <v>2697</v>
      </c>
      <c r="AH46" s="183" t="s">
        <v>2806</v>
      </c>
      <c r="AI46" s="183" t="s">
        <v>2697</v>
      </c>
      <c r="AJ46" s="183" t="s">
        <v>2697</v>
      </c>
      <c r="AK46" s="183" t="s">
        <v>2806</v>
      </c>
      <c r="AL46" s="183" t="s">
        <v>2697</v>
      </c>
      <c r="AM46" s="183" t="s">
        <v>2697</v>
      </c>
      <c r="AN46" s="183" t="s">
        <v>2806</v>
      </c>
      <c r="AO46" s="183" t="s">
        <v>2697</v>
      </c>
      <c r="AP46" s="183" t="s">
        <v>2697</v>
      </c>
      <c r="AQ46" s="183" t="s">
        <v>2806</v>
      </c>
      <c r="AR46" s="183" t="s">
        <v>2697</v>
      </c>
      <c r="AS46" s="183" t="s">
        <v>2697</v>
      </c>
      <c r="AT46" s="183" t="s">
        <v>2806</v>
      </c>
      <c r="AU46" s="183" t="s">
        <v>2697</v>
      </c>
      <c r="AV46" s="183" t="s">
        <v>2697</v>
      </c>
      <c r="AW46" s="183" t="s">
        <v>2806</v>
      </c>
      <c r="AX46" s="183" t="s">
        <v>2697</v>
      </c>
      <c r="AY46" s="183" t="s">
        <v>2697</v>
      </c>
      <c r="AZ46" s="183" t="s">
        <v>2806</v>
      </c>
      <c r="BA46" s="183" t="s">
        <v>2697</v>
      </c>
      <c r="BB46" s="183" t="s">
        <v>2697</v>
      </c>
      <c r="BC46" s="183" t="s">
        <v>2806</v>
      </c>
      <c r="BD46" s="183" t="s">
        <v>2697</v>
      </c>
      <c r="BE46" s="183" t="s">
        <v>2697</v>
      </c>
      <c r="BF46" s="183" t="s">
        <v>2806</v>
      </c>
      <c r="BG46" s="183" t="s">
        <v>2697</v>
      </c>
      <c r="BH46" s="183" t="s">
        <v>2697</v>
      </c>
      <c r="BI46" s="183" t="s">
        <v>2806</v>
      </c>
      <c r="BJ46" s="183" t="s">
        <v>2697</v>
      </c>
      <c r="BK46" s="183" t="s">
        <v>2697</v>
      </c>
      <c r="BL46" s="183" t="s">
        <v>2806</v>
      </c>
      <c r="BM46" s="183" t="s">
        <v>2697</v>
      </c>
      <c r="BN46" s="183" t="s">
        <v>2697</v>
      </c>
      <c r="BO46" s="183" t="s">
        <v>2806</v>
      </c>
      <c r="BP46" s="183" t="s">
        <v>2697</v>
      </c>
      <c r="BQ46" s="183" t="s">
        <v>2697</v>
      </c>
      <c r="BR46" s="183" t="s">
        <v>2806</v>
      </c>
      <c r="BS46" s="183" t="s">
        <v>2697</v>
      </c>
      <c r="BT46" s="183" t="s">
        <v>2697</v>
      </c>
      <c r="BU46" s="183" t="s">
        <v>2806</v>
      </c>
      <c r="BV46" s="183" t="s">
        <v>2697</v>
      </c>
      <c r="BW46" s="183" t="s">
        <v>2697</v>
      </c>
      <c r="BX46" s="183" t="s">
        <v>2806</v>
      </c>
      <c r="BY46" s="183" t="s">
        <v>2697</v>
      </c>
      <c r="BZ46" s="183" t="s">
        <v>2697</v>
      </c>
      <c r="CA46" s="183" t="s">
        <v>2806</v>
      </c>
      <c r="CB46" s="183" t="s">
        <v>2697</v>
      </c>
      <c r="CC46" s="183" t="s">
        <v>2697</v>
      </c>
      <c r="CD46" s="183" t="s">
        <v>2806</v>
      </c>
      <c r="CE46" s="183" t="s">
        <v>2697</v>
      </c>
      <c r="CF46" s="183" t="s">
        <v>2697</v>
      </c>
      <c r="CG46" s="183" t="s">
        <v>2806</v>
      </c>
      <c r="CH46" s="183" t="s">
        <v>2697</v>
      </c>
      <c r="CI46" s="183" t="s">
        <v>2697</v>
      </c>
      <c r="CJ46" s="183" t="s">
        <v>2806</v>
      </c>
      <c r="CK46" s="183" t="s">
        <v>2697</v>
      </c>
      <c r="CL46" s="183" t="s">
        <v>2697</v>
      </c>
      <c r="CM46" s="183" t="s">
        <v>2806</v>
      </c>
      <c r="CN46" s="183" t="s">
        <v>2697</v>
      </c>
      <c r="CO46" s="183" t="s">
        <v>2697</v>
      </c>
      <c r="CP46" s="183" t="s">
        <v>2806</v>
      </c>
      <c r="CQ46" s="183" t="s">
        <v>2697</v>
      </c>
      <c r="CR46" s="183" t="s">
        <v>2697</v>
      </c>
      <c r="CS46" s="183" t="s">
        <v>2806</v>
      </c>
      <c r="CT46" s="183" t="s">
        <v>2697</v>
      </c>
      <c r="CU46" s="183" t="s">
        <v>2697</v>
      </c>
      <c r="CV46" s="183" t="s">
        <v>2806</v>
      </c>
      <c r="CW46" s="183" t="s">
        <v>2697</v>
      </c>
      <c r="CX46" s="183" t="s">
        <v>2697</v>
      </c>
      <c r="CY46" s="183" t="s">
        <v>2806</v>
      </c>
      <c r="CZ46" s="183" t="s">
        <v>2697</v>
      </c>
      <c r="DA46" s="183" t="s">
        <v>2697</v>
      </c>
      <c r="DB46" s="183" t="s">
        <v>2806</v>
      </c>
      <c r="DC46" s="183" t="s">
        <v>2697</v>
      </c>
      <c r="DD46" s="183" t="s">
        <v>2697</v>
      </c>
      <c r="DE46" s="183" t="s">
        <v>2806</v>
      </c>
      <c r="DF46" s="183" t="s">
        <v>2697</v>
      </c>
      <c r="DG46" s="183" t="s">
        <v>2697</v>
      </c>
      <c r="DH46" s="183" t="s">
        <v>2806</v>
      </c>
      <c r="DI46" s="183" t="s">
        <v>2697</v>
      </c>
      <c r="DJ46" s="183" t="s">
        <v>2697</v>
      </c>
      <c r="DK46" s="183" t="s">
        <v>2806</v>
      </c>
      <c r="DL46" s="183" t="s">
        <v>2697</v>
      </c>
      <c r="DM46" s="183" t="s">
        <v>2697</v>
      </c>
      <c r="DN46" s="183" t="s">
        <v>2806</v>
      </c>
      <c r="DO46" s="183" t="s">
        <v>2697</v>
      </c>
      <c r="DP46" s="183" t="s">
        <v>2697</v>
      </c>
      <c r="DQ46" s="183" t="s">
        <v>2806</v>
      </c>
      <c r="DR46" s="183" t="s">
        <v>2697</v>
      </c>
      <c r="DS46" s="183" t="s">
        <v>2697</v>
      </c>
      <c r="DT46" s="183" t="s">
        <v>2806</v>
      </c>
      <c r="DU46" s="183" t="s">
        <v>2697</v>
      </c>
      <c r="DV46" s="183" t="s">
        <v>2697</v>
      </c>
      <c r="DW46" s="183" t="s">
        <v>2806</v>
      </c>
      <c r="DX46" s="183" t="s">
        <v>2697</v>
      </c>
      <c r="DY46" s="183" t="s">
        <v>2697</v>
      </c>
      <c r="DZ46" s="183" t="s">
        <v>2806</v>
      </c>
      <c r="EA46" s="183" t="s">
        <v>2697</v>
      </c>
      <c r="EB46" s="183" t="s">
        <v>2697</v>
      </c>
      <c r="EC46" s="183" t="s">
        <v>2806</v>
      </c>
      <c r="ED46" s="183" t="s">
        <v>2697</v>
      </c>
      <c r="EE46" s="183" t="s">
        <v>2697</v>
      </c>
      <c r="EF46" s="183" t="s">
        <v>2806</v>
      </c>
      <c r="EG46" s="183" t="s">
        <v>2697</v>
      </c>
      <c r="EH46" s="183" t="s">
        <v>2697</v>
      </c>
      <c r="EI46" s="183" t="s">
        <v>2806</v>
      </c>
      <c r="EJ46" s="183" t="s">
        <v>2697</v>
      </c>
      <c r="EK46" s="183" t="s">
        <v>2697</v>
      </c>
      <c r="EL46" s="183" t="s">
        <v>2806</v>
      </c>
      <c r="EM46" s="183" t="s">
        <v>2697</v>
      </c>
      <c r="EN46" s="183" t="s">
        <v>2697</v>
      </c>
      <c r="EO46" s="183" t="s">
        <v>2806</v>
      </c>
      <c r="EP46" s="183" t="s">
        <v>2697</v>
      </c>
      <c r="EQ46" s="183" t="s">
        <v>2697</v>
      </c>
      <c r="ER46" s="183" t="s">
        <v>2806</v>
      </c>
      <c r="ES46" s="183" t="s">
        <v>2697</v>
      </c>
      <c r="ET46" s="183" t="s">
        <v>2697</v>
      </c>
    </row>
    <row r="47" spans="1:150" x14ac:dyDescent="0.25">
      <c r="A47" s="1"/>
      <c r="B47" s="184" t="s">
        <v>2942</v>
      </c>
      <c r="C47" s="184" t="s">
        <v>153</v>
      </c>
      <c r="D47" s="184" t="s">
        <v>1078</v>
      </c>
      <c r="E47" s="184" t="s">
        <v>2943</v>
      </c>
      <c r="F47" s="184" t="s">
        <v>2944</v>
      </c>
      <c r="G47" s="185" t="s">
        <v>2806</v>
      </c>
      <c r="H47" s="185" t="s">
        <v>2697</v>
      </c>
      <c r="I47" s="185" t="s">
        <v>2697</v>
      </c>
      <c r="J47" s="185" t="s">
        <v>2806</v>
      </c>
      <c r="K47" s="185" t="s">
        <v>2697</v>
      </c>
      <c r="L47" s="185" t="s">
        <v>2697</v>
      </c>
      <c r="M47" s="185" t="s">
        <v>2806</v>
      </c>
      <c r="N47" s="185" t="s">
        <v>2697</v>
      </c>
      <c r="O47" s="185" t="s">
        <v>2697</v>
      </c>
      <c r="P47" s="185" t="s">
        <v>2806</v>
      </c>
      <c r="Q47" s="185" t="s">
        <v>2697</v>
      </c>
      <c r="R47" s="185" t="s">
        <v>2697</v>
      </c>
      <c r="S47" s="185" t="s">
        <v>2806</v>
      </c>
      <c r="T47" s="185" t="s">
        <v>2697</v>
      </c>
      <c r="U47" s="185" t="s">
        <v>2697</v>
      </c>
      <c r="V47" s="185" t="s">
        <v>2806</v>
      </c>
      <c r="W47" s="185" t="s">
        <v>2697</v>
      </c>
      <c r="X47" s="185" t="s">
        <v>2697</v>
      </c>
      <c r="Y47" s="185" t="s">
        <v>2806</v>
      </c>
      <c r="Z47" s="185" t="s">
        <v>2697</v>
      </c>
      <c r="AA47" s="185" t="s">
        <v>2697</v>
      </c>
      <c r="AB47" s="185" t="s">
        <v>2806</v>
      </c>
      <c r="AC47" s="185" t="s">
        <v>2697</v>
      </c>
      <c r="AD47" s="185" t="s">
        <v>2697</v>
      </c>
      <c r="AE47" s="185" t="s">
        <v>2806</v>
      </c>
      <c r="AF47" s="185" t="s">
        <v>2697</v>
      </c>
      <c r="AG47" s="185" t="s">
        <v>2697</v>
      </c>
      <c r="AH47" s="185" t="s">
        <v>2806</v>
      </c>
      <c r="AI47" s="185" t="s">
        <v>2697</v>
      </c>
      <c r="AJ47" s="185" t="s">
        <v>2697</v>
      </c>
      <c r="AK47" s="185" t="s">
        <v>2806</v>
      </c>
      <c r="AL47" s="185" t="s">
        <v>2697</v>
      </c>
      <c r="AM47" s="185" t="s">
        <v>2697</v>
      </c>
      <c r="AN47" s="185" t="s">
        <v>2806</v>
      </c>
      <c r="AO47" s="185" t="s">
        <v>2697</v>
      </c>
      <c r="AP47" s="185" t="s">
        <v>2697</v>
      </c>
      <c r="AQ47" s="185" t="s">
        <v>2806</v>
      </c>
      <c r="AR47" s="185" t="s">
        <v>2697</v>
      </c>
      <c r="AS47" s="185" t="s">
        <v>2697</v>
      </c>
      <c r="AT47" s="185" t="s">
        <v>2806</v>
      </c>
      <c r="AU47" s="185" t="s">
        <v>2697</v>
      </c>
      <c r="AV47" s="185" t="s">
        <v>2697</v>
      </c>
      <c r="AW47" s="185" t="s">
        <v>2806</v>
      </c>
      <c r="AX47" s="185" t="s">
        <v>2697</v>
      </c>
      <c r="AY47" s="185" t="s">
        <v>2697</v>
      </c>
      <c r="AZ47" s="185" t="s">
        <v>2806</v>
      </c>
      <c r="BA47" s="185" t="s">
        <v>2697</v>
      </c>
      <c r="BB47" s="185" t="s">
        <v>2697</v>
      </c>
      <c r="BC47" s="185" t="s">
        <v>2806</v>
      </c>
      <c r="BD47" s="185" t="s">
        <v>2697</v>
      </c>
      <c r="BE47" s="185" t="s">
        <v>2697</v>
      </c>
      <c r="BF47" s="185" t="s">
        <v>2806</v>
      </c>
      <c r="BG47" s="185" t="s">
        <v>2697</v>
      </c>
      <c r="BH47" s="185" t="s">
        <v>2697</v>
      </c>
      <c r="BI47" s="185" t="s">
        <v>2806</v>
      </c>
      <c r="BJ47" s="185" t="s">
        <v>2697</v>
      </c>
      <c r="BK47" s="185" t="s">
        <v>2697</v>
      </c>
      <c r="BL47" s="185" t="s">
        <v>2806</v>
      </c>
      <c r="BM47" s="185" t="s">
        <v>2697</v>
      </c>
      <c r="BN47" s="185" t="s">
        <v>2697</v>
      </c>
      <c r="BO47" s="185" t="s">
        <v>2806</v>
      </c>
      <c r="BP47" s="185" t="s">
        <v>2697</v>
      </c>
      <c r="BQ47" s="185" t="s">
        <v>2697</v>
      </c>
      <c r="BR47" s="185" t="s">
        <v>2806</v>
      </c>
      <c r="BS47" s="185" t="s">
        <v>2697</v>
      </c>
      <c r="BT47" s="185" t="s">
        <v>2697</v>
      </c>
      <c r="BU47" s="185" t="s">
        <v>2806</v>
      </c>
      <c r="BV47" s="185" t="s">
        <v>2697</v>
      </c>
      <c r="BW47" s="185" t="s">
        <v>2697</v>
      </c>
      <c r="BX47" s="185" t="s">
        <v>2806</v>
      </c>
      <c r="BY47" s="185" t="s">
        <v>2697</v>
      </c>
      <c r="BZ47" s="185" t="s">
        <v>2697</v>
      </c>
      <c r="CA47" s="185" t="s">
        <v>2806</v>
      </c>
      <c r="CB47" s="185" t="s">
        <v>2697</v>
      </c>
      <c r="CC47" s="185" t="s">
        <v>2697</v>
      </c>
      <c r="CD47" s="185" t="s">
        <v>2806</v>
      </c>
      <c r="CE47" s="185" t="s">
        <v>2697</v>
      </c>
      <c r="CF47" s="185" t="s">
        <v>2697</v>
      </c>
      <c r="CG47" s="185" t="s">
        <v>2806</v>
      </c>
      <c r="CH47" s="185" t="s">
        <v>2697</v>
      </c>
      <c r="CI47" s="185" t="s">
        <v>2697</v>
      </c>
      <c r="CJ47" s="185" t="s">
        <v>2806</v>
      </c>
      <c r="CK47" s="185" t="s">
        <v>2697</v>
      </c>
      <c r="CL47" s="185" t="s">
        <v>2697</v>
      </c>
      <c r="CM47" s="185" t="s">
        <v>2806</v>
      </c>
      <c r="CN47" s="185" t="s">
        <v>2697</v>
      </c>
      <c r="CO47" s="185" t="s">
        <v>2697</v>
      </c>
      <c r="CP47" s="185" t="s">
        <v>2806</v>
      </c>
      <c r="CQ47" s="185" t="s">
        <v>2697</v>
      </c>
      <c r="CR47" s="185" t="s">
        <v>2697</v>
      </c>
      <c r="CS47" s="185" t="s">
        <v>2806</v>
      </c>
      <c r="CT47" s="185" t="s">
        <v>2697</v>
      </c>
      <c r="CU47" s="185" t="s">
        <v>2697</v>
      </c>
      <c r="CV47" s="185" t="s">
        <v>2806</v>
      </c>
      <c r="CW47" s="185" t="s">
        <v>2697</v>
      </c>
      <c r="CX47" s="185" t="s">
        <v>2697</v>
      </c>
      <c r="CY47" s="185" t="s">
        <v>2806</v>
      </c>
      <c r="CZ47" s="185" t="s">
        <v>2697</v>
      </c>
      <c r="DA47" s="185" t="s">
        <v>2697</v>
      </c>
      <c r="DB47" s="185" t="s">
        <v>2806</v>
      </c>
      <c r="DC47" s="185" t="s">
        <v>2697</v>
      </c>
      <c r="DD47" s="185" t="s">
        <v>2697</v>
      </c>
      <c r="DE47" s="185" t="s">
        <v>2806</v>
      </c>
      <c r="DF47" s="185" t="s">
        <v>2697</v>
      </c>
      <c r="DG47" s="185" t="s">
        <v>2697</v>
      </c>
      <c r="DH47" s="185" t="s">
        <v>2806</v>
      </c>
      <c r="DI47" s="185" t="s">
        <v>2697</v>
      </c>
      <c r="DJ47" s="185" t="s">
        <v>2697</v>
      </c>
      <c r="DK47" s="185" t="s">
        <v>2806</v>
      </c>
      <c r="DL47" s="185" t="s">
        <v>2697</v>
      </c>
      <c r="DM47" s="185" t="s">
        <v>2697</v>
      </c>
      <c r="DN47" s="185" t="s">
        <v>2806</v>
      </c>
      <c r="DO47" s="185" t="s">
        <v>2697</v>
      </c>
      <c r="DP47" s="185" t="s">
        <v>2697</v>
      </c>
      <c r="DQ47" s="185" t="s">
        <v>2806</v>
      </c>
      <c r="DR47" s="185" t="s">
        <v>2697</v>
      </c>
      <c r="DS47" s="185" t="s">
        <v>2697</v>
      </c>
      <c r="DT47" s="185" t="s">
        <v>2806</v>
      </c>
      <c r="DU47" s="185" t="s">
        <v>2697</v>
      </c>
      <c r="DV47" s="185" t="s">
        <v>2697</v>
      </c>
      <c r="DW47" s="185" t="s">
        <v>2806</v>
      </c>
      <c r="DX47" s="185" t="s">
        <v>2697</v>
      </c>
      <c r="DY47" s="185" t="s">
        <v>2697</v>
      </c>
      <c r="DZ47" s="185" t="s">
        <v>2806</v>
      </c>
      <c r="EA47" s="185" t="s">
        <v>2697</v>
      </c>
      <c r="EB47" s="185" t="s">
        <v>2697</v>
      </c>
      <c r="EC47" s="185" t="s">
        <v>2806</v>
      </c>
      <c r="ED47" s="185" t="s">
        <v>2697</v>
      </c>
      <c r="EE47" s="185" t="s">
        <v>2697</v>
      </c>
      <c r="EF47" s="185" t="s">
        <v>2806</v>
      </c>
      <c r="EG47" s="185" t="s">
        <v>2697</v>
      </c>
      <c r="EH47" s="185" t="s">
        <v>2697</v>
      </c>
      <c r="EI47" s="185" t="s">
        <v>2806</v>
      </c>
      <c r="EJ47" s="185" t="s">
        <v>2697</v>
      </c>
      <c r="EK47" s="185" t="s">
        <v>2697</v>
      </c>
      <c r="EL47" s="185" t="s">
        <v>2806</v>
      </c>
      <c r="EM47" s="185" t="s">
        <v>2697</v>
      </c>
      <c r="EN47" s="185" t="s">
        <v>2697</v>
      </c>
      <c r="EO47" s="185" t="s">
        <v>2806</v>
      </c>
      <c r="EP47" s="185" t="s">
        <v>2697</v>
      </c>
      <c r="EQ47" s="185" t="s">
        <v>2697</v>
      </c>
      <c r="ER47" s="185" t="s">
        <v>2806</v>
      </c>
      <c r="ES47" s="185" t="s">
        <v>2697</v>
      </c>
      <c r="ET47" s="185" t="s">
        <v>2697</v>
      </c>
    </row>
    <row r="48" spans="1:150" x14ac:dyDescent="0.25">
      <c r="A48" s="1"/>
      <c r="B48" s="184" t="s">
        <v>2945</v>
      </c>
      <c r="C48" s="184" t="s">
        <v>153</v>
      </c>
      <c r="D48" s="184" t="s">
        <v>1078</v>
      </c>
      <c r="E48" s="184" t="s">
        <v>2946</v>
      </c>
      <c r="F48" s="184" t="s">
        <v>2947</v>
      </c>
      <c r="G48" s="185" t="s">
        <v>2806</v>
      </c>
      <c r="H48" s="185" t="s">
        <v>871</v>
      </c>
      <c r="I48" s="185" t="s">
        <v>871</v>
      </c>
      <c r="J48" s="185" t="s">
        <v>2806</v>
      </c>
      <c r="K48" s="185" t="s">
        <v>871</v>
      </c>
      <c r="L48" s="185" t="s">
        <v>871</v>
      </c>
      <c r="M48" s="185" t="s">
        <v>2806</v>
      </c>
      <c r="N48" s="185" t="s">
        <v>871</v>
      </c>
      <c r="O48" s="185" t="s">
        <v>871</v>
      </c>
      <c r="P48" s="185" t="s">
        <v>2806</v>
      </c>
      <c r="Q48" s="185" t="s">
        <v>871</v>
      </c>
      <c r="R48" s="185" t="s">
        <v>871</v>
      </c>
      <c r="S48" s="185" t="s">
        <v>2806</v>
      </c>
      <c r="T48" s="185" t="s">
        <v>871</v>
      </c>
      <c r="U48" s="185" t="s">
        <v>871</v>
      </c>
      <c r="V48" s="185" t="s">
        <v>2806</v>
      </c>
      <c r="W48" s="185" t="s">
        <v>871</v>
      </c>
      <c r="X48" s="185" t="s">
        <v>871</v>
      </c>
      <c r="Y48" s="185" t="s">
        <v>2806</v>
      </c>
      <c r="Z48" s="185" t="s">
        <v>871</v>
      </c>
      <c r="AA48" s="185" t="s">
        <v>871</v>
      </c>
      <c r="AB48" s="185" t="s">
        <v>2806</v>
      </c>
      <c r="AC48" s="185" t="s">
        <v>871</v>
      </c>
      <c r="AD48" s="185" t="s">
        <v>871</v>
      </c>
      <c r="AE48" s="185" t="s">
        <v>2806</v>
      </c>
      <c r="AF48" s="185" t="s">
        <v>871</v>
      </c>
      <c r="AG48" s="185" t="s">
        <v>871</v>
      </c>
      <c r="AH48" s="185" t="s">
        <v>2806</v>
      </c>
      <c r="AI48" s="185" t="s">
        <v>871</v>
      </c>
      <c r="AJ48" s="185" t="s">
        <v>871</v>
      </c>
      <c r="AK48" s="185" t="s">
        <v>2806</v>
      </c>
      <c r="AL48" s="185" t="s">
        <v>871</v>
      </c>
      <c r="AM48" s="185" t="s">
        <v>871</v>
      </c>
      <c r="AN48" s="185" t="s">
        <v>2806</v>
      </c>
      <c r="AO48" s="185" t="s">
        <v>871</v>
      </c>
      <c r="AP48" s="185" t="s">
        <v>871</v>
      </c>
      <c r="AQ48" s="185" t="s">
        <v>2806</v>
      </c>
      <c r="AR48" s="185" t="s">
        <v>871</v>
      </c>
      <c r="AS48" s="185" t="s">
        <v>871</v>
      </c>
      <c r="AT48" s="185" t="s">
        <v>2806</v>
      </c>
      <c r="AU48" s="185" t="s">
        <v>871</v>
      </c>
      <c r="AV48" s="185" t="s">
        <v>871</v>
      </c>
      <c r="AW48" s="185" t="s">
        <v>2806</v>
      </c>
      <c r="AX48" s="185" t="s">
        <v>871</v>
      </c>
      <c r="AY48" s="185" t="s">
        <v>871</v>
      </c>
      <c r="AZ48" s="185" t="s">
        <v>2806</v>
      </c>
      <c r="BA48" s="185" t="s">
        <v>871</v>
      </c>
      <c r="BB48" s="185" t="s">
        <v>871</v>
      </c>
      <c r="BC48" s="185" t="s">
        <v>2806</v>
      </c>
      <c r="BD48" s="185" t="s">
        <v>871</v>
      </c>
      <c r="BE48" s="185" t="s">
        <v>871</v>
      </c>
      <c r="BF48" s="185" t="s">
        <v>2806</v>
      </c>
      <c r="BG48" s="185" t="s">
        <v>871</v>
      </c>
      <c r="BH48" s="185" t="s">
        <v>871</v>
      </c>
      <c r="BI48" s="185" t="s">
        <v>2806</v>
      </c>
      <c r="BJ48" s="185" t="s">
        <v>871</v>
      </c>
      <c r="BK48" s="185" t="s">
        <v>871</v>
      </c>
      <c r="BL48" s="185" t="s">
        <v>2806</v>
      </c>
      <c r="BM48" s="185" t="s">
        <v>871</v>
      </c>
      <c r="BN48" s="185" t="s">
        <v>871</v>
      </c>
      <c r="BO48" s="185" t="s">
        <v>2806</v>
      </c>
      <c r="BP48" s="185" t="s">
        <v>871</v>
      </c>
      <c r="BQ48" s="185" t="s">
        <v>871</v>
      </c>
      <c r="BR48" s="185" t="s">
        <v>2806</v>
      </c>
      <c r="BS48" s="185" t="s">
        <v>871</v>
      </c>
      <c r="BT48" s="185" t="s">
        <v>871</v>
      </c>
      <c r="BU48" s="185" t="s">
        <v>2806</v>
      </c>
      <c r="BV48" s="185" t="s">
        <v>871</v>
      </c>
      <c r="BW48" s="185" t="s">
        <v>871</v>
      </c>
      <c r="BX48" s="185" t="s">
        <v>2806</v>
      </c>
      <c r="BY48" s="185" t="s">
        <v>871</v>
      </c>
      <c r="BZ48" s="185" t="s">
        <v>871</v>
      </c>
      <c r="CA48" s="185" t="s">
        <v>2806</v>
      </c>
      <c r="CB48" s="185" t="s">
        <v>871</v>
      </c>
      <c r="CC48" s="185" t="s">
        <v>871</v>
      </c>
      <c r="CD48" s="185" t="s">
        <v>2806</v>
      </c>
      <c r="CE48" s="185" t="s">
        <v>871</v>
      </c>
      <c r="CF48" s="185" t="s">
        <v>871</v>
      </c>
      <c r="CG48" s="185" t="s">
        <v>2806</v>
      </c>
      <c r="CH48" s="185" t="s">
        <v>871</v>
      </c>
      <c r="CI48" s="185" t="s">
        <v>871</v>
      </c>
      <c r="CJ48" s="185" t="s">
        <v>2806</v>
      </c>
      <c r="CK48" s="185" t="s">
        <v>871</v>
      </c>
      <c r="CL48" s="185" t="s">
        <v>871</v>
      </c>
      <c r="CM48" s="185" t="s">
        <v>2806</v>
      </c>
      <c r="CN48" s="185" t="s">
        <v>871</v>
      </c>
      <c r="CO48" s="185" t="s">
        <v>871</v>
      </c>
      <c r="CP48" s="185" t="s">
        <v>2806</v>
      </c>
      <c r="CQ48" s="185" t="s">
        <v>871</v>
      </c>
      <c r="CR48" s="185" t="s">
        <v>871</v>
      </c>
      <c r="CS48" s="185" t="s">
        <v>2806</v>
      </c>
      <c r="CT48" s="185" t="s">
        <v>871</v>
      </c>
      <c r="CU48" s="185" t="s">
        <v>871</v>
      </c>
      <c r="CV48" s="185" t="s">
        <v>2806</v>
      </c>
      <c r="CW48" s="185" t="s">
        <v>871</v>
      </c>
      <c r="CX48" s="185" t="s">
        <v>871</v>
      </c>
      <c r="CY48" s="185" t="s">
        <v>2806</v>
      </c>
      <c r="CZ48" s="185" t="s">
        <v>871</v>
      </c>
      <c r="DA48" s="185" t="s">
        <v>871</v>
      </c>
      <c r="DB48" s="185" t="s">
        <v>2806</v>
      </c>
      <c r="DC48" s="185" t="s">
        <v>871</v>
      </c>
      <c r="DD48" s="185" t="s">
        <v>871</v>
      </c>
      <c r="DE48" s="185" t="s">
        <v>2806</v>
      </c>
      <c r="DF48" s="185" t="s">
        <v>871</v>
      </c>
      <c r="DG48" s="185" t="s">
        <v>871</v>
      </c>
      <c r="DH48" s="185" t="s">
        <v>2806</v>
      </c>
      <c r="DI48" s="185" t="s">
        <v>871</v>
      </c>
      <c r="DJ48" s="185" t="s">
        <v>871</v>
      </c>
      <c r="DK48" s="185" t="s">
        <v>2806</v>
      </c>
      <c r="DL48" s="185" t="s">
        <v>871</v>
      </c>
      <c r="DM48" s="185" t="s">
        <v>871</v>
      </c>
      <c r="DN48" s="185" t="s">
        <v>2806</v>
      </c>
      <c r="DO48" s="185" t="s">
        <v>871</v>
      </c>
      <c r="DP48" s="185" t="s">
        <v>871</v>
      </c>
      <c r="DQ48" s="185" t="s">
        <v>2806</v>
      </c>
      <c r="DR48" s="185" t="s">
        <v>871</v>
      </c>
      <c r="DS48" s="185" t="s">
        <v>871</v>
      </c>
      <c r="DT48" s="185" t="s">
        <v>2806</v>
      </c>
      <c r="DU48" s="185" t="s">
        <v>871</v>
      </c>
      <c r="DV48" s="185" t="s">
        <v>871</v>
      </c>
      <c r="DW48" s="185" t="s">
        <v>2806</v>
      </c>
      <c r="DX48" s="185" t="s">
        <v>871</v>
      </c>
      <c r="DY48" s="185" t="s">
        <v>871</v>
      </c>
      <c r="DZ48" s="185" t="s">
        <v>2806</v>
      </c>
      <c r="EA48" s="185" t="s">
        <v>871</v>
      </c>
      <c r="EB48" s="185" t="s">
        <v>871</v>
      </c>
      <c r="EC48" s="185" t="s">
        <v>2806</v>
      </c>
      <c r="ED48" s="185" t="s">
        <v>871</v>
      </c>
      <c r="EE48" s="185" t="s">
        <v>871</v>
      </c>
      <c r="EF48" s="185" t="s">
        <v>2806</v>
      </c>
      <c r="EG48" s="185" t="s">
        <v>871</v>
      </c>
      <c r="EH48" s="185" t="s">
        <v>871</v>
      </c>
      <c r="EI48" s="185" t="s">
        <v>2806</v>
      </c>
      <c r="EJ48" s="185" t="s">
        <v>871</v>
      </c>
      <c r="EK48" s="185" t="s">
        <v>871</v>
      </c>
      <c r="EL48" s="185" t="s">
        <v>2806</v>
      </c>
      <c r="EM48" s="185" t="s">
        <v>871</v>
      </c>
      <c r="EN48" s="185" t="s">
        <v>871</v>
      </c>
      <c r="EO48" s="185" t="s">
        <v>2806</v>
      </c>
      <c r="EP48" s="185" t="s">
        <v>871</v>
      </c>
      <c r="EQ48" s="185" t="s">
        <v>871</v>
      </c>
      <c r="ER48" s="185" t="s">
        <v>2806</v>
      </c>
      <c r="ES48" s="185" t="s">
        <v>871</v>
      </c>
      <c r="ET48" s="185" t="s">
        <v>871</v>
      </c>
    </row>
    <row r="49" spans="1:150" x14ac:dyDescent="0.25">
      <c r="A49" s="1"/>
      <c r="B49" s="183" t="s">
        <v>2948</v>
      </c>
      <c r="C49" s="183" t="s">
        <v>126</v>
      </c>
      <c r="D49" s="183" t="s">
        <v>916</v>
      </c>
      <c r="E49" s="183" t="s">
        <v>2949</v>
      </c>
      <c r="F49" s="183" t="s">
        <v>2950</v>
      </c>
      <c r="G49" s="183" t="s">
        <v>2806</v>
      </c>
      <c r="H49" s="183" t="s">
        <v>2697</v>
      </c>
      <c r="I49" s="183" t="s">
        <v>2951</v>
      </c>
      <c r="J49" s="183" t="s">
        <v>2806</v>
      </c>
      <c r="K49" s="183" t="s">
        <v>2697</v>
      </c>
      <c r="L49" s="183" t="s">
        <v>2952</v>
      </c>
      <c r="M49" s="183" t="s">
        <v>2806</v>
      </c>
      <c r="N49" s="183" t="s">
        <v>2697</v>
      </c>
      <c r="O49" s="183" t="s">
        <v>2953</v>
      </c>
      <c r="P49" s="183" t="s">
        <v>2806</v>
      </c>
      <c r="Q49" s="183" t="s">
        <v>2697</v>
      </c>
      <c r="R49" s="183" t="s">
        <v>2953</v>
      </c>
      <c r="S49" s="183" t="s">
        <v>2806</v>
      </c>
      <c r="T49" s="183" t="s">
        <v>2697</v>
      </c>
      <c r="U49" s="183" t="s">
        <v>2697</v>
      </c>
      <c r="V49" s="183" t="s">
        <v>2806</v>
      </c>
      <c r="W49" s="183" t="s">
        <v>2697</v>
      </c>
      <c r="X49" s="183" t="s">
        <v>2697</v>
      </c>
      <c r="Y49" s="183" t="s">
        <v>2806</v>
      </c>
      <c r="Z49" s="183" t="s">
        <v>2697</v>
      </c>
      <c r="AA49" s="183" t="s">
        <v>2953</v>
      </c>
      <c r="AB49" s="183" t="s">
        <v>2806</v>
      </c>
      <c r="AC49" s="183" t="s">
        <v>2697</v>
      </c>
      <c r="AD49" s="183" t="s">
        <v>2953</v>
      </c>
      <c r="AE49" s="183" t="s">
        <v>2806</v>
      </c>
      <c r="AF49" s="183" t="s">
        <v>2697</v>
      </c>
      <c r="AG49" s="183" t="s">
        <v>2954</v>
      </c>
      <c r="AH49" s="183" t="s">
        <v>2806</v>
      </c>
      <c r="AI49" s="183" t="s">
        <v>2697</v>
      </c>
      <c r="AJ49" s="183" t="s">
        <v>2953</v>
      </c>
      <c r="AK49" s="183" t="s">
        <v>2806</v>
      </c>
      <c r="AL49" s="183" t="s">
        <v>2697</v>
      </c>
      <c r="AM49" s="183" t="s">
        <v>2953</v>
      </c>
      <c r="AN49" s="183" t="s">
        <v>2806</v>
      </c>
      <c r="AO49" s="183" t="s">
        <v>2697</v>
      </c>
      <c r="AP49" s="183" t="s">
        <v>2955</v>
      </c>
      <c r="AQ49" s="183" t="s">
        <v>2806</v>
      </c>
      <c r="AR49" s="183" t="s">
        <v>2697</v>
      </c>
      <c r="AS49" s="183" t="s">
        <v>2953</v>
      </c>
      <c r="AT49" s="183" t="s">
        <v>2806</v>
      </c>
      <c r="AU49" s="183" t="s">
        <v>2697</v>
      </c>
      <c r="AV49" s="183" t="s">
        <v>2956</v>
      </c>
      <c r="AW49" s="183" t="s">
        <v>2806</v>
      </c>
      <c r="AX49" s="183" t="s">
        <v>2697</v>
      </c>
      <c r="AY49" s="183" t="s">
        <v>2957</v>
      </c>
      <c r="AZ49" s="183" t="s">
        <v>2806</v>
      </c>
      <c r="BA49" s="183" t="s">
        <v>2697</v>
      </c>
      <c r="BB49" s="183" t="s">
        <v>2958</v>
      </c>
      <c r="BC49" s="183" t="s">
        <v>2806</v>
      </c>
      <c r="BD49" s="183" t="s">
        <v>2959</v>
      </c>
      <c r="BE49" s="183" t="s">
        <v>2953</v>
      </c>
      <c r="BF49" s="183" t="s">
        <v>2806</v>
      </c>
      <c r="BG49" s="183" t="s">
        <v>2959</v>
      </c>
      <c r="BH49" s="183" t="s">
        <v>2960</v>
      </c>
      <c r="BI49" s="183" t="s">
        <v>2806</v>
      </c>
      <c r="BJ49" s="183" t="s">
        <v>2697</v>
      </c>
      <c r="BK49" s="183" t="s">
        <v>2697</v>
      </c>
      <c r="BL49" s="183" t="s">
        <v>2806</v>
      </c>
      <c r="BM49" s="183" t="s">
        <v>2697</v>
      </c>
      <c r="BN49" s="183" t="s">
        <v>2697</v>
      </c>
      <c r="BO49" s="183" t="s">
        <v>2806</v>
      </c>
      <c r="BP49" s="183" t="s">
        <v>2697</v>
      </c>
      <c r="BQ49" s="183" t="s">
        <v>2697</v>
      </c>
      <c r="BR49" s="183" t="s">
        <v>2806</v>
      </c>
      <c r="BS49" s="183" t="s">
        <v>2697</v>
      </c>
      <c r="BT49" s="183" t="s">
        <v>2697</v>
      </c>
      <c r="BU49" s="183" t="s">
        <v>2806</v>
      </c>
      <c r="BV49" s="183" t="s">
        <v>2697</v>
      </c>
      <c r="BW49" s="183" t="s">
        <v>2697</v>
      </c>
      <c r="BX49" s="183" t="s">
        <v>2806</v>
      </c>
      <c r="BY49" s="183" t="s">
        <v>2697</v>
      </c>
      <c r="BZ49" s="183" t="s">
        <v>2697</v>
      </c>
      <c r="CA49" s="183" t="s">
        <v>2806</v>
      </c>
      <c r="CB49" s="183" t="s">
        <v>2697</v>
      </c>
      <c r="CC49" s="183" t="s">
        <v>2697</v>
      </c>
      <c r="CD49" s="183" t="s">
        <v>2806</v>
      </c>
      <c r="CE49" s="183" t="s">
        <v>2697</v>
      </c>
      <c r="CF49" s="183" t="s">
        <v>2697</v>
      </c>
      <c r="CG49" s="183" t="s">
        <v>2806</v>
      </c>
      <c r="CH49" s="183" t="s">
        <v>2697</v>
      </c>
      <c r="CI49" s="183" t="s">
        <v>2697</v>
      </c>
      <c r="CJ49" s="183" t="s">
        <v>2806</v>
      </c>
      <c r="CK49" s="183" t="s">
        <v>2697</v>
      </c>
      <c r="CL49" s="183" t="s">
        <v>2697</v>
      </c>
      <c r="CM49" s="183" t="s">
        <v>2806</v>
      </c>
      <c r="CN49" s="183" t="s">
        <v>2697</v>
      </c>
      <c r="CO49" s="183" t="s">
        <v>2961</v>
      </c>
      <c r="CP49" s="183" t="s">
        <v>2806</v>
      </c>
      <c r="CQ49" s="183" t="s">
        <v>2697</v>
      </c>
      <c r="CR49" s="183" t="s">
        <v>2962</v>
      </c>
      <c r="CS49" s="183" t="s">
        <v>2806</v>
      </c>
      <c r="CT49" s="183" t="s">
        <v>2697</v>
      </c>
      <c r="CU49" s="183" t="s">
        <v>2960</v>
      </c>
      <c r="CV49" s="183" t="s">
        <v>2806</v>
      </c>
      <c r="CW49" s="183" t="s">
        <v>2697</v>
      </c>
      <c r="CX49" s="183" t="s">
        <v>2960</v>
      </c>
      <c r="CY49" s="183" t="s">
        <v>2806</v>
      </c>
      <c r="CZ49" s="183" t="s">
        <v>2697</v>
      </c>
      <c r="DA49" s="183" t="s">
        <v>2960</v>
      </c>
      <c r="DB49" s="183" t="s">
        <v>2806</v>
      </c>
      <c r="DC49" s="183" t="s">
        <v>2697</v>
      </c>
      <c r="DD49" s="183" t="s">
        <v>2960</v>
      </c>
      <c r="DE49" s="183" t="s">
        <v>2806</v>
      </c>
      <c r="DF49" s="183" t="s">
        <v>2697</v>
      </c>
      <c r="DG49" s="183" t="s">
        <v>2960</v>
      </c>
      <c r="DH49" s="183" t="s">
        <v>2806</v>
      </c>
      <c r="DI49" s="183" t="s">
        <v>2697</v>
      </c>
      <c r="DJ49" s="183" t="s">
        <v>2960</v>
      </c>
      <c r="DK49" s="183" t="s">
        <v>2806</v>
      </c>
      <c r="DL49" s="183" t="s">
        <v>2697</v>
      </c>
      <c r="DM49" s="183" t="s">
        <v>2960</v>
      </c>
      <c r="DN49" s="183" t="s">
        <v>2806</v>
      </c>
      <c r="DO49" s="183" t="s">
        <v>2697</v>
      </c>
      <c r="DP49" s="183" t="s">
        <v>2960</v>
      </c>
      <c r="DQ49" s="183" t="s">
        <v>2806</v>
      </c>
      <c r="DR49" s="183" t="s">
        <v>2697</v>
      </c>
      <c r="DS49" s="183" t="s">
        <v>2963</v>
      </c>
      <c r="DT49" s="183" t="s">
        <v>2806</v>
      </c>
      <c r="DU49" s="183" t="s">
        <v>2697</v>
      </c>
      <c r="DV49" s="183" t="s">
        <v>2963</v>
      </c>
      <c r="DW49" s="183" t="s">
        <v>2806</v>
      </c>
      <c r="DX49" s="183" t="s">
        <v>2697</v>
      </c>
      <c r="DY49" s="183" t="s">
        <v>2697</v>
      </c>
      <c r="DZ49" s="183" t="s">
        <v>2806</v>
      </c>
      <c r="EA49" s="183" t="s">
        <v>2697</v>
      </c>
      <c r="EB49" s="183" t="s">
        <v>2697</v>
      </c>
      <c r="EC49" s="183" t="s">
        <v>2806</v>
      </c>
      <c r="ED49" s="183" t="s">
        <v>2697</v>
      </c>
      <c r="EE49" s="183" t="s">
        <v>2697</v>
      </c>
      <c r="EF49" s="183" t="s">
        <v>2806</v>
      </c>
      <c r="EG49" s="183" t="s">
        <v>2697</v>
      </c>
      <c r="EH49" s="183" t="s">
        <v>2697</v>
      </c>
      <c r="EI49" s="183" t="s">
        <v>2806</v>
      </c>
      <c r="EJ49" s="183" t="s">
        <v>2697</v>
      </c>
      <c r="EK49" s="183" t="s">
        <v>2964</v>
      </c>
      <c r="EL49" s="183" t="s">
        <v>2806</v>
      </c>
      <c r="EM49" s="183" t="s">
        <v>2697</v>
      </c>
      <c r="EN49" s="183" t="s">
        <v>2964</v>
      </c>
      <c r="EO49" s="183" t="s">
        <v>2806</v>
      </c>
      <c r="EP49" s="183" t="s">
        <v>2697</v>
      </c>
      <c r="EQ49" s="183" t="s">
        <v>2965</v>
      </c>
      <c r="ER49" s="183" t="s">
        <v>2806</v>
      </c>
      <c r="ES49" s="183" t="s">
        <v>2697</v>
      </c>
      <c r="ET49" s="183" t="s">
        <v>2953</v>
      </c>
    </row>
    <row r="50" spans="1:150" x14ac:dyDescent="0.25">
      <c r="A50" s="1"/>
      <c r="B50" s="184" t="s">
        <v>2966</v>
      </c>
      <c r="C50" s="184" t="s">
        <v>126</v>
      </c>
      <c r="D50" s="184" t="s">
        <v>916</v>
      </c>
      <c r="E50" s="184" t="s">
        <v>2967</v>
      </c>
      <c r="F50" s="184" t="s">
        <v>2968</v>
      </c>
      <c r="G50" s="185" t="s">
        <v>2806</v>
      </c>
      <c r="H50" s="185" t="s">
        <v>2697</v>
      </c>
      <c r="I50" s="185" t="s">
        <v>2697</v>
      </c>
      <c r="J50" s="185" t="s">
        <v>2806</v>
      </c>
      <c r="K50" s="185" t="s">
        <v>2697</v>
      </c>
      <c r="L50" s="185" t="s">
        <v>2697</v>
      </c>
      <c r="M50" s="185" t="s">
        <v>2806</v>
      </c>
      <c r="N50" s="185" t="s">
        <v>2697</v>
      </c>
      <c r="O50" s="185" t="s">
        <v>2697</v>
      </c>
      <c r="P50" s="185" t="s">
        <v>2806</v>
      </c>
      <c r="Q50" s="185" t="s">
        <v>2697</v>
      </c>
      <c r="R50" s="185" t="s">
        <v>2953</v>
      </c>
      <c r="S50" s="185" t="s">
        <v>2806</v>
      </c>
      <c r="T50" s="185" t="s">
        <v>2697</v>
      </c>
      <c r="U50" s="185" t="s">
        <v>2697</v>
      </c>
      <c r="V50" s="185" t="s">
        <v>2806</v>
      </c>
      <c r="W50" s="185" t="s">
        <v>2697</v>
      </c>
      <c r="X50" s="185" t="s">
        <v>2697</v>
      </c>
      <c r="Y50" s="185" t="s">
        <v>2806</v>
      </c>
      <c r="Z50" s="185" t="s">
        <v>2697</v>
      </c>
      <c r="AA50" s="185" t="s">
        <v>2697</v>
      </c>
      <c r="AB50" s="185" t="s">
        <v>2806</v>
      </c>
      <c r="AC50" s="185" t="s">
        <v>2697</v>
      </c>
      <c r="AD50" s="185" t="s">
        <v>2697</v>
      </c>
      <c r="AE50" s="185" t="s">
        <v>2806</v>
      </c>
      <c r="AF50" s="185" t="s">
        <v>2697</v>
      </c>
      <c r="AG50" s="185" t="s">
        <v>2954</v>
      </c>
      <c r="AH50" s="185" t="s">
        <v>2806</v>
      </c>
      <c r="AI50" s="185" t="s">
        <v>2697</v>
      </c>
      <c r="AJ50" s="185" t="s">
        <v>2953</v>
      </c>
      <c r="AK50" s="185" t="s">
        <v>2806</v>
      </c>
      <c r="AL50" s="185" t="s">
        <v>2697</v>
      </c>
      <c r="AM50" s="185" t="s">
        <v>2953</v>
      </c>
      <c r="AN50" s="185" t="s">
        <v>2806</v>
      </c>
      <c r="AO50" s="185" t="s">
        <v>2697</v>
      </c>
      <c r="AP50" s="185" t="s">
        <v>2955</v>
      </c>
      <c r="AQ50" s="185" t="s">
        <v>2806</v>
      </c>
      <c r="AR50" s="185" t="s">
        <v>2697</v>
      </c>
      <c r="AS50" s="185" t="s">
        <v>2953</v>
      </c>
      <c r="AT50" s="185" t="s">
        <v>2806</v>
      </c>
      <c r="AU50" s="185" t="s">
        <v>2697</v>
      </c>
      <c r="AV50" s="185" t="s">
        <v>2956</v>
      </c>
      <c r="AW50" s="185" t="s">
        <v>2806</v>
      </c>
      <c r="AX50" s="185" t="s">
        <v>2697</v>
      </c>
      <c r="AY50" s="185" t="s">
        <v>2957</v>
      </c>
      <c r="AZ50" s="185" t="s">
        <v>2806</v>
      </c>
      <c r="BA50" s="185" t="s">
        <v>2697</v>
      </c>
      <c r="BB50" s="185" t="s">
        <v>2958</v>
      </c>
      <c r="BC50" s="185" t="s">
        <v>2806</v>
      </c>
      <c r="BD50" s="185" t="s">
        <v>2697</v>
      </c>
      <c r="BE50" s="185" t="s">
        <v>2953</v>
      </c>
      <c r="BF50" s="185" t="s">
        <v>2806</v>
      </c>
      <c r="BG50" s="185" t="s">
        <v>2697</v>
      </c>
      <c r="BH50" s="185" t="s">
        <v>2697</v>
      </c>
      <c r="BI50" s="185" t="s">
        <v>2806</v>
      </c>
      <c r="BJ50" s="185" t="s">
        <v>2697</v>
      </c>
      <c r="BK50" s="185" t="s">
        <v>2697</v>
      </c>
      <c r="BL50" s="185" t="s">
        <v>2806</v>
      </c>
      <c r="BM50" s="185" t="s">
        <v>2697</v>
      </c>
      <c r="BN50" s="185" t="s">
        <v>2697</v>
      </c>
      <c r="BO50" s="185" t="s">
        <v>2806</v>
      </c>
      <c r="BP50" s="185" t="s">
        <v>2697</v>
      </c>
      <c r="BQ50" s="185" t="s">
        <v>2697</v>
      </c>
      <c r="BR50" s="185" t="s">
        <v>2806</v>
      </c>
      <c r="BS50" s="185" t="s">
        <v>2697</v>
      </c>
      <c r="BT50" s="185" t="s">
        <v>2697</v>
      </c>
      <c r="BU50" s="185" t="s">
        <v>2806</v>
      </c>
      <c r="BV50" s="185" t="s">
        <v>2697</v>
      </c>
      <c r="BW50" s="185" t="s">
        <v>2697</v>
      </c>
      <c r="BX50" s="185" t="s">
        <v>2806</v>
      </c>
      <c r="BY50" s="185" t="s">
        <v>2697</v>
      </c>
      <c r="BZ50" s="185" t="s">
        <v>2697</v>
      </c>
      <c r="CA50" s="185" t="s">
        <v>2806</v>
      </c>
      <c r="CB50" s="185" t="s">
        <v>2697</v>
      </c>
      <c r="CC50" s="185" t="s">
        <v>2697</v>
      </c>
      <c r="CD50" s="185" t="s">
        <v>2806</v>
      </c>
      <c r="CE50" s="185" t="s">
        <v>2697</v>
      </c>
      <c r="CF50" s="185" t="s">
        <v>2697</v>
      </c>
      <c r="CG50" s="185" t="s">
        <v>2806</v>
      </c>
      <c r="CH50" s="185" t="s">
        <v>2697</v>
      </c>
      <c r="CI50" s="185" t="s">
        <v>2697</v>
      </c>
      <c r="CJ50" s="185" t="s">
        <v>2806</v>
      </c>
      <c r="CK50" s="185" t="s">
        <v>2697</v>
      </c>
      <c r="CL50" s="185" t="s">
        <v>2697</v>
      </c>
      <c r="CM50" s="185" t="s">
        <v>2806</v>
      </c>
      <c r="CN50" s="185" t="s">
        <v>2697</v>
      </c>
      <c r="CO50" s="185" t="s">
        <v>2697</v>
      </c>
      <c r="CP50" s="185" t="s">
        <v>2806</v>
      </c>
      <c r="CQ50" s="185" t="s">
        <v>2697</v>
      </c>
      <c r="CR50" s="185" t="s">
        <v>2697</v>
      </c>
      <c r="CS50" s="185" t="s">
        <v>2806</v>
      </c>
      <c r="CT50" s="185" t="s">
        <v>2697</v>
      </c>
      <c r="CU50" s="185" t="s">
        <v>2697</v>
      </c>
      <c r="CV50" s="185" t="s">
        <v>2806</v>
      </c>
      <c r="CW50" s="185" t="s">
        <v>2697</v>
      </c>
      <c r="CX50" s="185" t="s">
        <v>2697</v>
      </c>
      <c r="CY50" s="185" t="s">
        <v>2806</v>
      </c>
      <c r="CZ50" s="185" t="s">
        <v>2697</v>
      </c>
      <c r="DA50" s="185" t="s">
        <v>2697</v>
      </c>
      <c r="DB50" s="185" t="s">
        <v>2806</v>
      </c>
      <c r="DC50" s="185" t="s">
        <v>2697</v>
      </c>
      <c r="DD50" s="185" t="s">
        <v>2697</v>
      </c>
      <c r="DE50" s="185" t="s">
        <v>2806</v>
      </c>
      <c r="DF50" s="185" t="s">
        <v>2697</v>
      </c>
      <c r="DG50" s="185" t="s">
        <v>2960</v>
      </c>
      <c r="DH50" s="185" t="s">
        <v>2806</v>
      </c>
      <c r="DI50" s="185" t="s">
        <v>2697</v>
      </c>
      <c r="DJ50" s="185" t="s">
        <v>2697</v>
      </c>
      <c r="DK50" s="185" t="s">
        <v>2806</v>
      </c>
      <c r="DL50" s="185" t="s">
        <v>2697</v>
      </c>
      <c r="DM50" s="185" t="s">
        <v>2697</v>
      </c>
      <c r="DN50" s="185" t="s">
        <v>2806</v>
      </c>
      <c r="DO50" s="185" t="s">
        <v>2697</v>
      </c>
      <c r="DP50" s="185" t="s">
        <v>2697</v>
      </c>
      <c r="DQ50" s="185" t="s">
        <v>2806</v>
      </c>
      <c r="DR50" s="185" t="s">
        <v>2697</v>
      </c>
      <c r="DS50" s="185" t="s">
        <v>2697</v>
      </c>
      <c r="DT50" s="185" t="s">
        <v>2806</v>
      </c>
      <c r="DU50" s="185" t="s">
        <v>2697</v>
      </c>
      <c r="DV50" s="185" t="s">
        <v>2697</v>
      </c>
      <c r="DW50" s="185" t="s">
        <v>2806</v>
      </c>
      <c r="DX50" s="185" t="s">
        <v>2697</v>
      </c>
      <c r="DY50" s="185" t="s">
        <v>2697</v>
      </c>
      <c r="DZ50" s="185" t="s">
        <v>2806</v>
      </c>
      <c r="EA50" s="185" t="s">
        <v>2697</v>
      </c>
      <c r="EB50" s="185" t="s">
        <v>2697</v>
      </c>
      <c r="EC50" s="185" t="s">
        <v>2806</v>
      </c>
      <c r="ED50" s="185" t="s">
        <v>2697</v>
      </c>
      <c r="EE50" s="185" t="s">
        <v>2697</v>
      </c>
      <c r="EF50" s="185" t="s">
        <v>2806</v>
      </c>
      <c r="EG50" s="185" t="s">
        <v>2697</v>
      </c>
      <c r="EH50" s="185" t="s">
        <v>2697</v>
      </c>
      <c r="EI50" s="185" t="s">
        <v>2806</v>
      </c>
      <c r="EJ50" s="185" t="s">
        <v>2697</v>
      </c>
      <c r="EK50" s="185" t="s">
        <v>2964</v>
      </c>
      <c r="EL50" s="185" t="s">
        <v>2806</v>
      </c>
      <c r="EM50" s="185" t="s">
        <v>2697</v>
      </c>
      <c r="EN50" s="185" t="s">
        <v>2697</v>
      </c>
      <c r="EO50" s="185" t="s">
        <v>2806</v>
      </c>
      <c r="EP50" s="185" t="s">
        <v>2697</v>
      </c>
      <c r="EQ50" s="185" t="s">
        <v>2697</v>
      </c>
      <c r="ER50" s="185" t="s">
        <v>2806</v>
      </c>
      <c r="ES50" s="185" t="s">
        <v>2697</v>
      </c>
      <c r="ET50" s="185" t="s">
        <v>2697</v>
      </c>
    </row>
    <row r="51" spans="1:150" x14ac:dyDescent="0.25">
      <c r="A51" s="1"/>
      <c r="B51" s="184" t="s">
        <v>2969</v>
      </c>
      <c r="C51" s="184" t="s">
        <v>126</v>
      </c>
      <c r="D51" s="184" t="s">
        <v>916</v>
      </c>
      <c r="E51" s="184" t="s">
        <v>2970</v>
      </c>
      <c r="F51" s="184" t="s">
        <v>2971</v>
      </c>
      <c r="G51" s="185" t="s">
        <v>2806</v>
      </c>
      <c r="H51" s="185" t="s">
        <v>2697</v>
      </c>
      <c r="I51" s="185" t="s">
        <v>2951</v>
      </c>
      <c r="J51" s="185" t="s">
        <v>2806</v>
      </c>
      <c r="K51" s="185" t="s">
        <v>2697</v>
      </c>
      <c r="L51" s="185" t="s">
        <v>2697</v>
      </c>
      <c r="M51" s="185" t="s">
        <v>2806</v>
      </c>
      <c r="N51" s="185" t="s">
        <v>2697</v>
      </c>
      <c r="O51" s="185" t="s">
        <v>2697</v>
      </c>
      <c r="P51" s="185" t="s">
        <v>2806</v>
      </c>
      <c r="Q51" s="185" t="s">
        <v>2697</v>
      </c>
      <c r="R51" s="185" t="s">
        <v>2697</v>
      </c>
      <c r="S51" s="185" t="s">
        <v>2806</v>
      </c>
      <c r="T51" s="185" t="s">
        <v>2697</v>
      </c>
      <c r="U51" s="185" t="s">
        <v>2697</v>
      </c>
      <c r="V51" s="185" t="s">
        <v>2806</v>
      </c>
      <c r="W51" s="185" t="s">
        <v>2697</v>
      </c>
      <c r="X51" s="185" t="s">
        <v>2697</v>
      </c>
      <c r="Y51" s="185" t="s">
        <v>2806</v>
      </c>
      <c r="Z51" s="185" t="s">
        <v>2697</v>
      </c>
      <c r="AA51" s="185" t="s">
        <v>2697</v>
      </c>
      <c r="AB51" s="185" t="s">
        <v>2806</v>
      </c>
      <c r="AC51" s="185" t="s">
        <v>2697</v>
      </c>
      <c r="AD51" s="185" t="s">
        <v>2697</v>
      </c>
      <c r="AE51" s="185" t="s">
        <v>2806</v>
      </c>
      <c r="AF51" s="185" t="s">
        <v>2697</v>
      </c>
      <c r="AG51" s="185" t="s">
        <v>2697</v>
      </c>
      <c r="AH51" s="185" t="s">
        <v>2806</v>
      </c>
      <c r="AI51" s="185" t="s">
        <v>2697</v>
      </c>
      <c r="AJ51" s="185" t="s">
        <v>2697</v>
      </c>
      <c r="AK51" s="185" t="s">
        <v>2806</v>
      </c>
      <c r="AL51" s="185" t="s">
        <v>2697</v>
      </c>
      <c r="AM51" s="185" t="s">
        <v>2697</v>
      </c>
      <c r="AN51" s="185" t="s">
        <v>2806</v>
      </c>
      <c r="AO51" s="185" t="s">
        <v>2697</v>
      </c>
      <c r="AP51" s="185" t="s">
        <v>2697</v>
      </c>
      <c r="AQ51" s="185" t="s">
        <v>2806</v>
      </c>
      <c r="AR51" s="185" t="s">
        <v>2697</v>
      </c>
      <c r="AS51" s="185" t="s">
        <v>2697</v>
      </c>
      <c r="AT51" s="185" t="s">
        <v>2806</v>
      </c>
      <c r="AU51" s="185" t="s">
        <v>2697</v>
      </c>
      <c r="AV51" s="185" t="s">
        <v>2697</v>
      </c>
      <c r="AW51" s="185" t="s">
        <v>2806</v>
      </c>
      <c r="AX51" s="185" t="s">
        <v>2697</v>
      </c>
      <c r="AY51" s="185" t="s">
        <v>2697</v>
      </c>
      <c r="AZ51" s="185" t="s">
        <v>2806</v>
      </c>
      <c r="BA51" s="185" t="s">
        <v>2697</v>
      </c>
      <c r="BB51" s="185" t="s">
        <v>2697</v>
      </c>
      <c r="BC51" s="185" t="s">
        <v>2806</v>
      </c>
      <c r="BD51" s="185" t="s">
        <v>2697</v>
      </c>
      <c r="BE51" s="185" t="s">
        <v>2697</v>
      </c>
      <c r="BF51" s="185" t="s">
        <v>2806</v>
      </c>
      <c r="BG51" s="185" t="s">
        <v>2697</v>
      </c>
      <c r="BH51" s="185" t="s">
        <v>2697</v>
      </c>
      <c r="BI51" s="185" t="s">
        <v>2806</v>
      </c>
      <c r="BJ51" s="185" t="s">
        <v>2697</v>
      </c>
      <c r="BK51" s="185" t="s">
        <v>2697</v>
      </c>
      <c r="BL51" s="185" t="s">
        <v>2806</v>
      </c>
      <c r="BM51" s="185" t="s">
        <v>2697</v>
      </c>
      <c r="BN51" s="185" t="s">
        <v>2697</v>
      </c>
      <c r="BO51" s="185" t="s">
        <v>2806</v>
      </c>
      <c r="BP51" s="185" t="s">
        <v>2697</v>
      </c>
      <c r="BQ51" s="185" t="s">
        <v>2697</v>
      </c>
      <c r="BR51" s="185" t="s">
        <v>2806</v>
      </c>
      <c r="BS51" s="185" t="s">
        <v>2697</v>
      </c>
      <c r="BT51" s="185" t="s">
        <v>2697</v>
      </c>
      <c r="BU51" s="185" t="s">
        <v>2806</v>
      </c>
      <c r="BV51" s="185" t="s">
        <v>2697</v>
      </c>
      <c r="BW51" s="185" t="s">
        <v>2697</v>
      </c>
      <c r="BX51" s="185" t="s">
        <v>2806</v>
      </c>
      <c r="BY51" s="185" t="s">
        <v>2697</v>
      </c>
      <c r="BZ51" s="185" t="s">
        <v>2697</v>
      </c>
      <c r="CA51" s="185" t="s">
        <v>2806</v>
      </c>
      <c r="CB51" s="185" t="s">
        <v>2697</v>
      </c>
      <c r="CC51" s="185" t="s">
        <v>2697</v>
      </c>
      <c r="CD51" s="185" t="s">
        <v>2806</v>
      </c>
      <c r="CE51" s="185" t="s">
        <v>2697</v>
      </c>
      <c r="CF51" s="185" t="s">
        <v>2697</v>
      </c>
      <c r="CG51" s="185" t="s">
        <v>2806</v>
      </c>
      <c r="CH51" s="185" t="s">
        <v>2697</v>
      </c>
      <c r="CI51" s="185" t="s">
        <v>2697</v>
      </c>
      <c r="CJ51" s="185" t="s">
        <v>2806</v>
      </c>
      <c r="CK51" s="185" t="s">
        <v>2697</v>
      </c>
      <c r="CL51" s="185" t="s">
        <v>2697</v>
      </c>
      <c r="CM51" s="185" t="s">
        <v>2806</v>
      </c>
      <c r="CN51" s="185" t="s">
        <v>2697</v>
      </c>
      <c r="CO51" s="185" t="s">
        <v>2697</v>
      </c>
      <c r="CP51" s="185" t="s">
        <v>2806</v>
      </c>
      <c r="CQ51" s="185" t="s">
        <v>2697</v>
      </c>
      <c r="CR51" s="185" t="s">
        <v>2962</v>
      </c>
      <c r="CS51" s="185" t="s">
        <v>2806</v>
      </c>
      <c r="CT51" s="185" t="s">
        <v>2697</v>
      </c>
      <c r="CU51" s="185" t="s">
        <v>2960</v>
      </c>
      <c r="CV51" s="185" t="s">
        <v>2806</v>
      </c>
      <c r="CW51" s="185" t="s">
        <v>2697</v>
      </c>
      <c r="CX51" s="185" t="s">
        <v>2960</v>
      </c>
      <c r="CY51" s="185" t="s">
        <v>2806</v>
      </c>
      <c r="CZ51" s="185" t="s">
        <v>2697</v>
      </c>
      <c r="DA51" s="185" t="s">
        <v>2697</v>
      </c>
      <c r="DB51" s="185" t="s">
        <v>2806</v>
      </c>
      <c r="DC51" s="185" t="s">
        <v>2697</v>
      </c>
      <c r="DD51" s="185" t="s">
        <v>2960</v>
      </c>
      <c r="DE51" s="185" t="s">
        <v>2806</v>
      </c>
      <c r="DF51" s="185" t="s">
        <v>2697</v>
      </c>
      <c r="DG51" s="185" t="s">
        <v>2697</v>
      </c>
      <c r="DH51" s="185" t="s">
        <v>2806</v>
      </c>
      <c r="DI51" s="185" t="s">
        <v>2697</v>
      </c>
      <c r="DJ51" s="185" t="s">
        <v>2960</v>
      </c>
      <c r="DK51" s="185" t="s">
        <v>2806</v>
      </c>
      <c r="DL51" s="185" t="s">
        <v>2697</v>
      </c>
      <c r="DM51" s="185" t="s">
        <v>2960</v>
      </c>
      <c r="DN51" s="185" t="s">
        <v>2806</v>
      </c>
      <c r="DO51" s="185" t="s">
        <v>2697</v>
      </c>
      <c r="DP51" s="185" t="s">
        <v>2960</v>
      </c>
      <c r="DQ51" s="185" t="s">
        <v>2806</v>
      </c>
      <c r="DR51" s="185" t="s">
        <v>2697</v>
      </c>
      <c r="DS51" s="185" t="s">
        <v>2697</v>
      </c>
      <c r="DT51" s="185" t="s">
        <v>2806</v>
      </c>
      <c r="DU51" s="185" t="s">
        <v>2697</v>
      </c>
      <c r="DV51" s="185" t="s">
        <v>2697</v>
      </c>
      <c r="DW51" s="185" t="s">
        <v>2806</v>
      </c>
      <c r="DX51" s="185" t="s">
        <v>2697</v>
      </c>
      <c r="DY51" s="185" t="s">
        <v>2697</v>
      </c>
      <c r="DZ51" s="185" t="s">
        <v>2806</v>
      </c>
      <c r="EA51" s="185" t="s">
        <v>2697</v>
      </c>
      <c r="EB51" s="185" t="s">
        <v>2697</v>
      </c>
      <c r="EC51" s="185" t="s">
        <v>2806</v>
      </c>
      <c r="ED51" s="185" t="s">
        <v>2697</v>
      </c>
      <c r="EE51" s="185" t="s">
        <v>2697</v>
      </c>
      <c r="EF51" s="185" t="s">
        <v>2806</v>
      </c>
      <c r="EG51" s="185" t="s">
        <v>2697</v>
      </c>
      <c r="EH51" s="185" t="s">
        <v>2697</v>
      </c>
      <c r="EI51" s="185" t="s">
        <v>2806</v>
      </c>
      <c r="EJ51" s="185" t="s">
        <v>2697</v>
      </c>
      <c r="EK51" s="185" t="s">
        <v>2697</v>
      </c>
      <c r="EL51" s="185" t="s">
        <v>2806</v>
      </c>
      <c r="EM51" s="185" t="s">
        <v>2697</v>
      </c>
      <c r="EN51" s="185" t="s">
        <v>2697</v>
      </c>
      <c r="EO51" s="185" t="s">
        <v>2806</v>
      </c>
      <c r="EP51" s="185" t="s">
        <v>2697</v>
      </c>
      <c r="EQ51" s="185" t="s">
        <v>2697</v>
      </c>
      <c r="ER51" s="185" t="s">
        <v>2806</v>
      </c>
      <c r="ES51" s="185" t="s">
        <v>2697</v>
      </c>
      <c r="ET51" s="185" t="s">
        <v>2697</v>
      </c>
    </row>
    <row r="52" spans="1:150" x14ac:dyDescent="0.25">
      <c r="A52" s="1"/>
      <c r="B52" s="184" t="s">
        <v>2972</v>
      </c>
      <c r="C52" s="184" t="s">
        <v>126</v>
      </c>
      <c r="D52" s="184" t="s">
        <v>916</v>
      </c>
      <c r="E52" s="184" t="s">
        <v>2973</v>
      </c>
      <c r="F52" s="184" t="s">
        <v>2974</v>
      </c>
      <c r="G52" s="185" t="s">
        <v>2806</v>
      </c>
      <c r="H52" s="185" t="s">
        <v>2697</v>
      </c>
      <c r="I52" s="185" t="s">
        <v>2697</v>
      </c>
      <c r="J52" s="185" t="s">
        <v>2806</v>
      </c>
      <c r="K52" s="185" t="s">
        <v>2697</v>
      </c>
      <c r="L52" s="185" t="s">
        <v>2697</v>
      </c>
      <c r="M52" s="185" t="s">
        <v>2806</v>
      </c>
      <c r="N52" s="185" t="s">
        <v>2697</v>
      </c>
      <c r="O52" s="185" t="s">
        <v>2697</v>
      </c>
      <c r="P52" s="185" t="s">
        <v>2806</v>
      </c>
      <c r="Q52" s="185" t="s">
        <v>2697</v>
      </c>
      <c r="R52" s="185" t="s">
        <v>2697</v>
      </c>
      <c r="S52" s="185" t="s">
        <v>2806</v>
      </c>
      <c r="T52" s="185" t="s">
        <v>2697</v>
      </c>
      <c r="U52" s="185" t="s">
        <v>2697</v>
      </c>
      <c r="V52" s="185" t="s">
        <v>2806</v>
      </c>
      <c r="W52" s="185" t="s">
        <v>2697</v>
      </c>
      <c r="X52" s="185" t="s">
        <v>2697</v>
      </c>
      <c r="Y52" s="185" t="s">
        <v>2806</v>
      </c>
      <c r="Z52" s="185" t="s">
        <v>2697</v>
      </c>
      <c r="AA52" s="185" t="s">
        <v>2697</v>
      </c>
      <c r="AB52" s="185" t="s">
        <v>2806</v>
      </c>
      <c r="AC52" s="185" t="s">
        <v>2697</v>
      </c>
      <c r="AD52" s="185" t="s">
        <v>2697</v>
      </c>
      <c r="AE52" s="185" t="s">
        <v>2806</v>
      </c>
      <c r="AF52" s="185" t="s">
        <v>2697</v>
      </c>
      <c r="AG52" s="185" t="s">
        <v>2697</v>
      </c>
      <c r="AH52" s="185" t="s">
        <v>2806</v>
      </c>
      <c r="AI52" s="185" t="s">
        <v>2697</v>
      </c>
      <c r="AJ52" s="185" t="s">
        <v>2697</v>
      </c>
      <c r="AK52" s="185" t="s">
        <v>2806</v>
      </c>
      <c r="AL52" s="185" t="s">
        <v>2697</v>
      </c>
      <c r="AM52" s="185" t="s">
        <v>2697</v>
      </c>
      <c r="AN52" s="185" t="s">
        <v>2806</v>
      </c>
      <c r="AO52" s="185" t="s">
        <v>2697</v>
      </c>
      <c r="AP52" s="185" t="s">
        <v>2697</v>
      </c>
      <c r="AQ52" s="185" t="s">
        <v>2806</v>
      </c>
      <c r="AR52" s="185" t="s">
        <v>2697</v>
      </c>
      <c r="AS52" s="185" t="s">
        <v>2697</v>
      </c>
      <c r="AT52" s="185" t="s">
        <v>2806</v>
      </c>
      <c r="AU52" s="185" t="s">
        <v>2697</v>
      </c>
      <c r="AV52" s="185" t="s">
        <v>2697</v>
      </c>
      <c r="AW52" s="185" t="s">
        <v>2806</v>
      </c>
      <c r="AX52" s="185" t="s">
        <v>2697</v>
      </c>
      <c r="AY52" s="185" t="s">
        <v>2697</v>
      </c>
      <c r="AZ52" s="185" t="s">
        <v>2806</v>
      </c>
      <c r="BA52" s="185" t="s">
        <v>2697</v>
      </c>
      <c r="BB52" s="185" t="s">
        <v>2697</v>
      </c>
      <c r="BC52" s="185" t="s">
        <v>2806</v>
      </c>
      <c r="BD52" s="185" t="s">
        <v>2697</v>
      </c>
      <c r="BE52" s="185" t="s">
        <v>2697</v>
      </c>
      <c r="BF52" s="185" t="s">
        <v>2806</v>
      </c>
      <c r="BG52" s="185" t="s">
        <v>2697</v>
      </c>
      <c r="BH52" s="185" t="s">
        <v>2960</v>
      </c>
      <c r="BI52" s="185" t="s">
        <v>2806</v>
      </c>
      <c r="BJ52" s="185" t="s">
        <v>2697</v>
      </c>
      <c r="BK52" s="185" t="s">
        <v>2697</v>
      </c>
      <c r="BL52" s="185" t="s">
        <v>2806</v>
      </c>
      <c r="BM52" s="185" t="s">
        <v>2697</v>
      </c>
      <c r="BN52" s="185" t="s">
        <v>2697</v>
      </c>
      <c r="BO52" s="185" t="s">
        <v>2806</v>
      </c>
      <c r="BP52" s="185" t="s">
        <v>2697</v>
      </c>
      <c r="BQ52" s="185" t="s">
        <v>2697</v>
      </c>
      <c r="BR52" s="185" t="s">
        <v>2806</v>
      </c>
      <c r="BS52" s="185" t="s">
        <v>2697</v>
      </c>
      <c r="BT52" s="185" t="s">
        <v>2697</v>
      </c>
      <c r="BU52" s="185" t="s">
        <v>2806</v>
      </c>
      <c r="BV52" s="185" t="s">
        <v>2697</v>
      </c>
      <c r="BW52" s="185" t="s">
        <v>2697</v>
      </c>
      <c r="BX52" s="185" t="s">
        <v>2806</v>
      </c>
      <c r="BY52" s="185" t="s">
        <v>2697</v>
      </c>
      <c r="BZ52" s="185" t="s">
        <v>2697</v>
      </c>
      <c r="CA52" s="185" t="s">
        <v>2806</v>
      </c>
      <c r="CB52" s="185" t="s">
        <v>2697</v>
      </c>
      <c r="CC52" s="185" t="s">
        <v>2697</v>
      </c>
      <c r="CD52" s="185" t="s">
        <v>2806</v>
      </c>
      <c r="CE52" s="185" t="s">
        <v>2697</v>
      </c>
      <c r="CF52" s="185" t="s">
        <v>2697</v>
      </c>
      <c r="CG52" s="185" t="s">
        <v>2806</v>
      </c>
      <c r="CH52" s="185" t="s">
        <v>2697</v>
      </c>
      <c r="CI52" s="185" t="s">
        <v>2697</v>
      </c>
      <c r="CJ52" s="185" t="s">
        <v>2806</v>
      </c>
      <c r="CK52" s="185" t="s">
        <v>2697</v>
      </c>
      <c r="CL52" s="185" t="s">
        <v>2697</v>
      </c>
      <c r="CM52" s="185" t="s">
        <v>2806</v>
      </c>
      <c r="CN52" s="185" t="s">
        <v>2697</v>
      </c>
      <c r="CO52" s="185" t="s">
        <v>2961</v>
      </c>
      <c r="CP52" s="185" t="s">
        <v>2806</v>
      </c>
      <c r="CQ52" s="185" t="s">
        <v>2697</v>
      </c>
      <c r="CR52" s="185" t="s">
        <v>2697</v>
      </c>
      <c r="CS52" s="185" t="s">
        <v>2806</v>
      </c>
      <c r="CT52" s="185" t="s">
        <v>2697</v>
      </c>
      <c r="CU52" s="185" t="s">
        <v>2697</v>
      </c>
      <c r="CV52" s="185" t="s">
        <v>2806</v>
      </c>
      <c r="CW52" s="185" t="s">
        <v>2697</v>
      </c>
      <c r="CX52" s="185" t="s">
        <v>2697</v>
      </c>
      <c r="CY52" s="185" t="s">
        <v>2806</v>
      </c>
      <c r="CZ52" s="185" t="s">
        <v>2697</v>
      </c>
      <c r="DA52" s="185" t="s">
        <v>2697</v>
      </c>
      <c r="DB52" s="185" t="s">
        <v>2806</v>
      </c>
      <c r="DC52" s="185" t="s">
        <v>2697</v>
      </c>
      <c r="DD52" s="185" t="s">
        <v>2697</v>
      </c>
      <c r="DE52" s="185" t="s">
        <v>2806</v>
      </c>
      <c r="DF52" s="185" t="s">
        <v>2697</v>
      </c>
      <c r="DG52" s="185" t="s">
        <v>2697</v>
      </c>
      <c r="DH52" s="185" t="s">
        <v>2806</v>
      </c>
      <c r="DI52" s="185" t="s">
        <v>2697</v>
      </c>
      <c r="DJ52" s="185" t="s">
        <v>2697</v>
      </c>
      <c r="DK52" s="185" t="s">
        <v>2806</v>
      </c>
      <c r="DL52" s="185" t="s">
        <v>2697</v>
      </c>
      <c r="DM52" s="185" t="s">
        <v>2697</v>
      </c>
      <c r="DN52" s="185" t="s">
        <v>2806</v>
      </c>
      <c r="DO52" s="185" t="s">
        <v>2697</v>
      </c>
      <c r="DP52" s="185" t="s">
        <v>2697</v>
      </c>
      <c r="DQ52" s="185" t="s">
        <v>2806</v>
      </c>
      <c r="DR52" s="185" t="s">
        <v>2697</v>
      </c>
      <c r="DS52" s="185" t="s">
        <v>2697</v>
      </c>
      <c r="DT52" s="185" t="s">
        <v>2806</v>
      </c>
      <c r="DU52" s="185" t="s">
        <v>2697</v>
      </c>
      <c r="DV52" s="185" t="s">
        <v>2697</v>
      </c>
      <c r="DW52" s="185" t="s">
        <v>2806</v>
      </c>
      <c r="DX52" s="185" t="s">
        <v>2697</v>
      </c>
      <c r="DY52" s="185" t="s">
        <v>2697</v>
      </c>
      <c r="DZ52" s="185" t="s">
        <v>2806</v>
      </c>
      <c r="EA52" s="185" t="s">
        <v>2697</v>
      </c>
      <c r="EB52" s="185" t="s">
        <v>2697</v>
      </c>
      <c r="EC52" s="185" t="s">
        <v>2806</v>
      </c>
      <c r="ED52" s="185" t="s">
        <v>2697</v>
      </c>
      <c r="EE52" s="185" t="s">
        <v>2697</v>
      </c>
      <c r="EF52" s="185" t="s">
        <v>2806</v>
      </c>
      <c r="EG52" s="185" t="s">
        <v>2697</v>
      </c>
      <c r="EH52" s="185" t="s">
        <v>2697</v>
      </c>
      <c r="EI52" s="185" t="s">
        <v>2806</v>
      </c>
      <c r="EJ52" s="185" t="s">
        <v>2697</v>
      </c>
      <c r="EK52" s="185" t="s">
        <v>2697</v>
      </c>
      <c r="EL52" s="185" t="s">
        <v>2806</v>
      </c>
      <c r="EM52" s="185" t="s">
        <v>2697</v>
      </c>
      <c r="EN52" s="185" t="s">
        <v>2697</v>
      </c>
      <c r="EO52" s="185" t="s">
        <v>2806</v>
      </c>
      <c r="EP52" s="185" t="s">
        <v>2697</v>
      </c>
      <c r="EQ52" s="185" t="s">
        <v>2697</v>
      </c>
      <c r="ER52" s="185" t="s">
        <v>2806</v>
      </c>
      <c r="ES52" s="185" t="s">
        <v>2697</v>
      </c>
      <c r="ET52" s="185" t="s">
        <v>2697</v>
      </c>
    </row>
    <row r="53" spans="1:150" x14ac:dyDescent="0.25">
      <c r="A53" s="1"/>
      <c r="B53" s="184" t="s">
        <v>2975</v>
      </c>
      <c r="C53" s="184" t="s">
        <v>126</v>
      </c>
      <c r="D53" s="184" t="s">
        <v>916</v>
      </c>
      <c r="E53" s="184" t="s">
        <v>2976</v>
      </c>
      <c r="F53" s="184" t="s">
        <v>2977</v>
      </c>
      <c r="G53" s="185" t="s">
        <v>2806</v>
      </c>
      <c r="H53" s="185" t="s">
        <v>2697</v>
      </c>
      <c r="I53" s="185" t="s">
        <v>2697</v>
      </c>
      <c r="J53" s="185" t="s">
        <v>2806</v>
      </c>
      <c r="K53" s="185" t="s">
        <v>2697</v>
      </c>
      <c r="L53" s="185" t="s">
        <v>2952</v>
      </c>
      <c r="M53" s="185" t="s">
        <v>2806</v>
      </c>
      <c r="N53" s="185" t="s">
        <v>2697</v>
      </c>
      <c r="O53" s="185" t="s">
        <v>2953</v>
      </c>
      <c r="P53" s="185" t="s">
        <v>2806</v>
      </c>
      <c r="Q53" s="185" t="s">
        <v>2697</v>
      </c>
      <c r="R53" s="185" t="s">
        <v>2697</v>
      </c>
      <c r="S53" s="185" t="s">
        <v>2806</v>
      </c>
      <c r="T53" s="185" t="s">
        <v>2697</v>
      </c>
      <c r="U53" s="185" t="s">
        <v>2697</v>
      </c>
      <c r="V53" s="185" t="s">
        <v>2806</v>
      </c>
      <c r="W53" s="185" t="s">
        <v>2697</v>
      </c>
      <c r="X53" s="185" t="s">
        <v>2697</v>
      </c>
      <c r="Y53" s="185" t="s">
        <v>2806</v>
      </c>
      <c r="Z53" s="185" t="s">
        <v>2697</v>
      </c>
      <c r="AA53" s="185" t="s">
        <v>2953</v>
      </c>
      <c r="AB53" s="185" t="s">
        <v>2806</v>
      </c>
      <c r="AC53" s="185" t="s">
        <v>2697</v>
      </c>
      <c r="AD53" s="185" t="s">
        <v>2953</v>
      </c>
      <c r="AE53" s="185" t="s">
        <v>2806</v>
      </c>
      <c r="AF53" s="185" t="s">
        <v>2697</v>
      </c>
      <c r="AG53" s="185" t="s">
        <v>2697</v>
      </c>
      <c r="AH53" s="185" t="s">
        <v>2806</v>
      </c>
      <c r="AI53" s="185" t="s">
        <v>2697</v>
      </c>
      <c r="AJ53" s="185" t="s">
        <v>2697</v>
      </c>
      <c r="AK53" s="185" t="s">
        <v>2806</v>
      </c>
      <c r="AL53" s="185" t="s">
        <v>2697</v>
      </c>
      <c r="AM53" s="185" t="s">
        <v>2697</v>
      </c>
      <c r="AN53" s="185" t="s">
        <v>2806</v>
      </c>
      <c r="AO53" s="185" t="s">
        <v>2697</v>
      </c>
      <c r="AP53" s="185" t="s">
        <v>2697</v>
      </c>
      <c r="AQ53" s="185" t="s">
        <v>2806</v>
      </c>
      <c r="AR53" s="185" t="s">
        <v>2697</v>
      </c>
      <c r="AS53" s="185" t="s">
        <v>2697</v>
      </c>
      <c r="AT53" s="185" t="s">
        <v>2806</v>
      </c>
      <c r="AU53" s="185" t="s">
        <v>2697</v>
      </c>
      <c r="AV53" s="185" t="s">
        <v>2697</v>
      </c>
      <c r="AW53" s="185" t="s">
        <v>2806</v>
      </c>
      <c r="AX53" s="185" t="s">
        <v>2697</v>
      </c>
      <c r="AY53" s="185" t="s">
        <v>2697</v>
      </c>
      <c r="AZ53" s="185" t="s">
        <v>2806</v>
      </c>
      <c r="BA53" s="185" t="s">
        <v>2697</v>
      </c>
      <c r="BB53" s="185" t="s">
        <v>2697</v>
      </c>
      <c r="BC53" s="185" t="s">
        <v>2806</v>
      </c>
      <c r="BD53" s="185" t="s">
        <v>2959</v>
      </c>
      <c r="BE53" s="185" t="s">
        <v>2697</v>
      </c>
      <c r="BF53" s="185" t="s">
        <v>2806</v>
      </c>
      <c r="BG53" s="185" t="s">
        <v>2959</v>
      </c>
      <c r="BH53" s="185" t="s">
        <v>2697</v>
      </c>
      <c r="BI53" s="185" t="s">
        <v>2806</v>
      </c>
      <c r="BJ53" s="185" t="s">
        <v>2697</v>
      </c>
      <c r="BK53" s="185" t="s">
        <v>2697</v>
      </c>
      <c r="BL53" s="185" t="s">
        <v>2806</v>
      </c>
      <c r="BM53" s="185" t="s">
        <v>2697</v>
      </c>
      <c r="BN53" s="185" t="s">
        <v>2697</v>
      </c>
      <c r="BO53" s="185" t="s">
        <v>2806</v>
      </c>
      <c r="BP53" s="185" t="s">
        <v>2697</v>
      </c>
      <c r="BQ53" s="185" t="s">
        <v>2697</v>
      </c>
      <c r="BR53" s="185" t="s">
        <v>2806</v>
      </c>
      <c r="BS53" s="185" t="s">
        <v>2697</v>
      </c>
      <c r="BT53" s="185" t="s">
        <v>2697</v>
      </c>
      <c r="BU53" s="185" t="s">
        <v>2806</v>
      </c>
      <c r="BV53" s="185" t="s">
        <v>2697</v>
      </c>
      <c r="BW53" s="185" t="s">
        <v>2697</v>
      </c>
      <c r="BX53" s="185" t="s">
        <v>2806</v>
      </c>
      <c r="BY53" s="185" t="s">
        <v>2697</v>
      </c>
      <c r="BZ53" s="185" t="s">
        <v>2697</v>
      </c>
      <c r="CA53" s="185" t="s">
        <v>2806</v>
      </c>
      <c r="CB53" s="185" t="s">
        <v>2697</v>
      </c>
      <c r="CC53" s="185" t="s">
        <v>2697</v>
      </c>
      <c r="CD53" s="185" t="s">
        <v>2806</v>
      </c>
      <c r="CE53" s="185" t="s">
        <v>2697</v>
      </c>
      <c r="CF53" s="185" t="s">
        <v>2697</v>
      </c>
      <c r="CG53" s="185" t="s">
        <v>2806</v>
      </c>
      <c r="CH53" s="185" t="s">
        <v>2697</v>
      </c>
      <c r="CI53" s="185" t="s">
        <v>2697</v>
      </c>
      <c r="CJ53" s="185" t="s">
        <v>2806</v>
      </c>
      <c r="CK53" s="185" t="s">
        <v>2697</v>
      </c>
      <c r="CL53" s="185" t="s">
        <v>2697</v>
      </c>
      <c r="CM53" s="185" t="s">
        <v>2806</v>
      </c>
      <c r="CN53" s="185" t="s">
        <v>2697</v>
      </c>
      <c r="CO53" s="185" t="s">
        <v>2697</v>
      </c>
      <c r="CP53" s="185" t="s">
        <v>2806</v>
      </c>
      <c r="CQ53" s="185" t="s">
        <v>2697</v>
      </c>
      <c r="CR53" s="185" t="s">
        <v>2697</v>
      </c>
      <c r="CS53" s="185" t="s">
        <v>2806</v>
      </c>
      <c r="CT53" s="185" t="s">
        <v>2697</v>
      </c>
      <c r="CU53" s="185" t="s">
        <v>2697</v>
      </c>
      <c r="CV53" s="185" t="s">
        <v>2806</v>
      </c>
      <c r="CW53" s="185" t="s">
        <v>2697</v>
      </c>
      <c r="CX53" s="185" t="s">
        <v>2697</v>
      </c>
      <c r="CY53" s="185" t="s">
        <v>2806</v>
      </c>
      <c r="CZ53" s="185" t="s">
        <v>2697</v>
      </c>
      <c r="DA53" s="185" t="s">
        <v>2960</v>
      </c>
      <c r="DB53" s="185" t="s">
        <v>2806</v>
      </c>
      <c r="DC53" s="185" t="s">
        <v>2697</v>
      </c>
      <c r="DD53" s="185" t="s">
        <v>2697</v>
      </c>
      <c r="DE53" s="185" t="s">
        <v>2806</v>
      </c>
      <c r="DF53" s="185" t="s">
        <v>2697</v>
      </c>
      <c r="DG53" s="185" t="s">
        <v>2697</v>
      </c>
      <c r="DH53" s="185" t="s">
        <v>2806</v>
      </c>
      <c r="DI53" s="185" t="s">
        <v>2697</v>
      </c>
      <c r="DJ53" s="185" t="s">
        <v>2697</v>
      </c>
      <c r="DK53" s="185" t="s">
        <v>2806</v>
      </c>
      <c r="DL53" s="185" t="s">
        <v>2697</v>
      </c>
      <c r="DM53" s="185" t="s">
        <v>2697</v>
      </c>
      <c r="DN53" s="185" t="s">
        <v>2806</v>
      </c>
      <c r="DO53" s="185" t="s">
        <v>2697</v>
      </c>
      <c r="DP53" s="185" t="s">
        <v>2697</v>
      </c>
      <c r="DQ53" s="185" t="s">
        <v>2806</v>
      </c>
      <c r="DR53" s="185" t="s">
        <v>2697</v>
      </c>
      <c r="DS53" s="185" t="s">
        <v>2697</v>
      </c>
      <c r="DT53" s="185" t="s">
        <v>2806</v>
      </c>
      <c r="DU53" s="185" t="s">
        <v>2697</v>
      </c>
      <c r="DV53" s="185" t="s">
        <v>2697</v>
      </c>
      <c r="DW53" s="185" t="s">
        <v>2806</v>
      </c>
      <c r="DX53" s="185" t="s">
        <v>2697</v>
      </c>
      <c r="DY53" s="185" t="s">
        <v>2697</v>
      </c>
      <c r="DZ53" s="185" t="s">
        <v>2806</v>
      </c>
      <c r="EA53" s="185" t="s">
        <v>2697</v>
      </c>
      <c r="EB53" s="185" t="s">
        <v>2697</v>
      </c>
      <c r="EC53" s="185" t="s">
        <v>2806</v>
      </c>
      <c r="ED53" s="185" t="s">
        <v>2697</v>
      </c>
      <c r="EE53" s="185" t="s">
        <v>2697</v>
      </c>
      <c r="EF53" s="185" t="s">
        <v>2806</v>
      </c>
      <c r="EG53" s="185" t="s">
        <v>2697</v>
      </c>
      <c r="EH53" s="185" t="s">
        <v>2697</v>
      </c>
      <c r="EI53" s="185" t="s">
        <v>2806</v>
      </c>
      <c r="EJ53" s="185" t="s">
        <v>2697</v>
      </c>
      <c r="EK53" s="185" t="s">
        <v>2697</v>
      </c>
      <c r="EL53" s="185" t="s">
        <v>2806</v>
      </c>
      <c r="EM53" s="185" t="s">
        <v>2697</v>
      </c>
      <c r="EN53" s="185" t="s">
        <v>2697</v>
      </c>
      <c r="EO53" s="185" t="s">
        <v>2806</v>
      </c>
      <c r="EP53" s="185" t="s">
        <v>2697</v>
      </c>
      <c r="EQ53" s="185" t="s">
        <v>2697</v>
      </c>
      <c r="ER53" s="185" t="s">
        <v>2806</v>
      </c>
      <c r="ES53" s="185" t="s">
        <v>2697</v>
      </c>
      <c r="ET53" s="185" t="s">
        <v>2697</v>
      </c>
    </row>
    <row r="54" spans="1:150" x14ac:dyDescent="0.25">
      <c r="A54" s="1"/>
      <c r="B54" s="183" t="s">
        <v>2978</v>
      </c>
      <c r="C54" s="183" t="s">
        <v>126</v>
      </c>
      <c r="D54" s="183" t="s">
        <v>918</v>
      </c>
      <c r="E54" s="183" t="s">
        <v>2979</v>
      </c>
      <c r="F54" s="183" t="s">
        <v>2980</v>
      </c>
      <c r="G54" s="183" t="s">
        <v>2806</v>
      </c>
      <c r="H54" s="183" t="s">
        <v>2697</v>
      </c>
      <c r="I54" s="183" t="s">
        <v>2981</v>
      </c>
      <c r="J54" s="183" t="s">
        <v>2806</v>
      </c>
      <c r="K54" s="183" t="s">
        <v>2697</v>
      </c>
      <c r="L54" s="183" t="s">
        <v>2982</v>
      </c>
      <c r="M54" s="183" t="s">
        <v>2806</v>
      </c>
      <c r="N54" s="183" t="s">
        <v>2697</v>
      </c>
      <c r="O54" s="183" t="s">
        <v>2960</v>
      </c>
      <c r="P54" s="183" t="s">
        <v>2806</v>
      </c>
      <c r="Q54" s="183" t="s">
        <v>2697</v>
      </c>
      <c r="R54" s="183" t="s">
        <v>2960</v>
      </c>
      <c r="S54" s="183" t="s">
        <v>2806</v>
      </c>
      <c r="T54" s="183" t="s">
        <v>2697</v>
      </c>
      <c r="U54" s="183" t="s">
        <v>2960</v>
      </c>
      <c r="V54" s="183" t="s">
        <v>2806</v>
      </c>
      <c r="W54" s="183" t="s">
        <v>2697</v>
      </c>
      <c r="X54" s="183" t="s">
        <v>2697</v>
      </c>
      <c r="Y54" s="183" t="s">
        <v>2806</v>
      </c>
      <c r="Z54" s="183" t="s">
        <v>2697</v>
      </c>
      <c r="AA54" s="183" t="s">
        <v>2960</v>
      </c>
      <c r="AB54" s="183" t="s">
        <v>2806</v>
      </c>
      <c r="AC54" s="183" t="s">
        <v>2697</v>
      </c>
      <c r="AD54" s="183" t="s">
        <v>2960</v>
      </c>
      <c r="AE54" s="183" t="s">
        <v>2806</v>
      </c>
      <c r="AF54" s="183" t="s">
        <v>2697</v>
      </c>
      <c r="AG54" s="183" t="s">
        <v>2983</v>
      </c>
      <c r="AH54" s="183" t="s">
        <v>2806</v>
      </c>
      <c r="AI54" s="183" t="s">
        <v>2697</v>
      </c>
      <c r="AJ54" s="183" t="s">
        <v>2960</v>
      </c>
      <c r="AK54" s="183" t="s">
        <v>2806</v>
      </c>
      <c r="AL54" s="183" t="s">
        <v>2697</v>
      </c>
      <c r="AM54" s="183" t="s">
        <v>2960</v>
      </c>
      <c r="AN54" s="183" t="s">
        <v>2806</v>
      </c>
      <c r="AO54" s="183" t="s">
        <v>2697</v>
      </c>
      <c r="AP54" s="183" t="s">
        <v>2984</v>
      </c>
      <c r="AQ54" s="183" t="s">
        <v>2806</v>
      </c>
      <c r="AR54" s="183" t="s">
        <v>2697</v>
      </c>
      <c r="AS54" s="183" t="s">
        <v>2960</v>
      </c>
      <c r="AT54" s="183" t="s">
        <v>2806</v>
      </c>
      <c r="AU54" s="183" t="s">
        <v>2697</v>
      </c>
      <c r="AV54" s="183" t="s">
        <v>2985</v>
      </c>
      <c r="AW54" s="183" t="s">
        <v>2806</v>
      </c>
      <c r="AX54" s="183" t="s">
        <v>2697</v>
      </c>
      <c r="AY54" s="183" t="s">
        <v>2986</v>
      </c>
      <c r="AZ54" s="183" t="s">
        <v>2806</v>
      </c>
      <c r="BA54" s="183" t="s">
        <v>2697</v>
      </c>
      <c r="BB54" s="183" t="s">
        <v>2987</v>
      </c>
      <c r="BC54" s="183" t="s">
        <v>2806</v>
      </c>
      <c r="BD54" s="183" t="s">
        <v>2697</v>
      </c>
      <c r="BE54" s="183" t="s">
        <v>2960</v>
      </c>
      <c r="BF54" s="183" t="s">
        <v>2806</v>
      </c>
      <c r="BG54" s="183" t="s">
        <v>2988</v>
      </c>
      <c r="BH54" s="183" t="s">
        <v>2960</v>
      </c>
      <c r="BI54" s="183" t="s">
        <v>2806</v>
      </c>
      <c r="BJ54" s="183" t="s">
        <v>2697</v>
      </c>
      <c r="BK54" s="183" t="s">
        <v>2697</v>
      </c>
      <c r="BL54" s="183" t="s">
        <v>2806</v>
      </c>
      <c r="BM54" s="183" t="s">
        <v>2697</v>
      </c>
      <c r="BN54" s="183" t="s">
        <v>2697</v>
      </c>
      <c r="BO54" s="183" t="s">
        <v>2806</v>
      </c>
      <c r="BP54" s="183" t="s">
        <v>2697</v>
      </c>
      <c r="BQ54" s="183" t="s">
        <v>2989</v>
      </c>
      <c r="BR54" s="183" t="s">
        <v>2806</v>
      </c>
      <c r="BS54" s="183" t="s">
        <v>2697</v>
      </c>
      <c r="BT54" s="183" t="s">
        <v>2697</v>
      </c>
      <c r="BU54" s="183" t="s">
        <v>2806</v>
      </c>
      <c r="BV54" s="183" t="s">
        <v>2697</v>
      </c>
      <c r="BW54" s="183" t="s">
        <v>2697</v>
      </c>
      <c r="BX54" s="183" t="s">
        <v>2806</v>
      </c>
      <c r="BY54" s="183" t="s">
        <v>2697</v>
      </c>
      <c r="BZ54" s="183" t="s">
        <v>2697</v>
      </c>
      <c r="CA54" s="183" t="s">
        <v>2806</v>
      </c>
      <c r="CB54" s="183" t="s">
        <v>2697</v>
      </c>
      <c r="CC54" s="183" t="s">
        <v>2697</v>
      </c>
      <c r="CD54" s="183" t="s">
        <v>2806</v>
      </c>
      <c r="CE54" s="183" t="s">
        <v>2697</v>
      </c>
      <c r="CF54" s="183" t="s">
        <v>2697</v>
      </c>
      <c r="CG54" s="183" t="s">
        <v>2806</v>
      </c>
      <c r="CH54" s="183" t="s">
        <v>2697</v>
      </c>
      <c r="CI54" s="183" t="s">
        <v>2697</v>
      </c>
      <c r="CJ54" s="183" t="s">
        <v>2806</v>
      </c>
      <c r="CK54" s="183" t="s">
        <v>2697</v>
      </c>
      <c r="CL54" s="183" t="s">
        <v>2697</v>
      </c>
      <c r="CM54" s="183" t="s">
        <v>2806</v>
      </c>
      <c r="CN54" s="183" t="s">
        <v>2697</v>
      </c>
      <c r="CO54" s="183" t="s">
        <v>2990</v>
      </c>
      <c r="CP54" s="183" t="s">
        <v>2806</v>
      </c>
      <c r="CQ54" s="183" t="s">
        <v>2697</v>
      </c>
      <c r="CR54" s="183" t="s">
        <v>2991</v>
      </c>
      <c r="CS54" s="183" t="s">
        <v>2806</v>
      </c>
      <c r="CT54" s="183" t="s">
        <v>2697</v>
      </c>
      <c r="CU54" s="183" t="s">
        <v>2992</v>
      </c>
      <c r="CV54" s="183" t="s">
        <v>2806</v>
      </c>
      <c r="CW54" s="183" t="s">
        <v>2697</v>
      </c>
      <c r="CX54" s="183" t="s">
        <v>2992</v>
      </c>
      <c r="CY54" s="183" t="s">
        <v>2806</v>
      </c>
      <c r="CZ54" s="183" t="s">
        <v>2697</v>
      </c>
      <c r="DA54" s="183" t="s">
        <v>2992</v>
      </c>
      <c r="DB54" s="183" t="s">
        <v>2806</v>
      </c>
      <c r="DC54" s="183" t="s">
        <v>2697</v>
      </c>
      <c r="DD54" s="183" t="s">
        <v>2992</v>
      </c>
      <c r="DE54" s="183" t="s">
        <v>2806</v>
      </c>
      <c r="DF54" s="183" t="s">
        <v>2697</v>
      </c>
      <c r="DG54" s="183" t="s">
        <v>2993</v>
      </c>
      <c r="DH54" s="183" t="s">
        <v>2806</v>
      </c>
      <c r="DI54" s="183" t="s">
        <v>2697</v>
      </c>
      <c r="DJ54" s="183" t="s">
        <v>2992</v>
      </c>
      <c r="DK54" s="183" t="s">
        <v>2806</v>
      </c>
      <c r="DL54" s="183" t="s">
        <v>2697</v>
      </c>
      <c r="DM54" s="183" t="s">
        <v>2992</v>
      </c>
      <c r="DN54" s="183" t="s">
        <v>2806</v>
      </c>
      <c r="DO54" s="183" t="s">
        <v>2697</v>
      </c>
      <c r="DP54" s="183" t="s">
        <v>2992</v>
      </c>
      <c r="DQ54" s="183" t="s">
        <v>2806</v>
      </c>
      <c r="DR54" s="183" t="s">
        <v>2697</v>
      </c>
      <c r="DS54" s="183" t="s">
        <v>2697</v>
      </c>
      <c r="DT54" s="183" t="s">
        <v>2806</v>
      </c>
      <c r="DU54" s="183" t="s">
        <v>2697</v>
      </c>
      <c r="DV54" s="183" t="s">
        <v>2697</v>
      </c>
      <c r="DW54" s="183" t="s">
        <v>2806</v>
      </c>
      <c r="DX54" s="183" t="s">
        <v>2697</v>
      </c>
      <c r="DY54" s="183" t="s">
        <v>2697</v>
      </c>
      <c r="DZ54" s="183" t="s">
        <v>2806</v>
      </c>
      <c r="EA54" s="183" t="s">
        <v>2697</v>
      </c>
      <c r="EB54" s="183" t="s">
        <v>2697</v>
      </c>
      <c r="EC54" s="183" t="s">
        <v>2806</v>
      </c>
      <c r="ED54" s="183" t="s">
        <v>2697</v>
      </c>
      <c r="EE54" s="183" t="s">
        <v>2697</v>
      </c>
      <c r="EF54" s="183" t="s">
        <v>2806</v>
      </c>
      <c r="EG54" s="183" t="s">
        <v>2697</v>
      </c>
      <c r="EH54" s="183" t="s">
        <v>2697</v>
      </c>
      <c r="EI54" s="183" t="s">
        <v>2806</v>
      </c>
      <c r="EJ54" s="183" t="s">
        <v>2697</v>
      </c>
      <c r="EK54" s="183" t="s">
        <v>2994</v>
      </c>
      <c r="EL54" s="183" t="s">
        <v>2806</v>
      </c>
      <c r="EM54" s="183" t="s">
        <v>2697</v>
      </c>
      <c r="EN54" s="183" t="s">
        <v>2994</v>
      </c>
      <c r="EO54" s="183" t="s">
        <v>2806</v>
      </c>
      <c r="EP54" s="183" t="s">
        <v>2697</v>
      </c>
      <c r="EQ54" s="183" t="s">
        <v>2697</v>
      </c>
      <c r="ER54" s="183" t="s">
        <v>2806</v>
      </c>
      <c r="ES54" s="183" t="s">
        <v>2697</v>
      </c>
      <c r="ET54" s="183" t="s">
        <v>2960</v>
      </c>
    </row>
    <row r="55" spans="1:150" x14ac:dyDescent="0.25">
      <c r="A55" s="1"/>
      <c r="B55" s="184" t="s">
        <v>2995</v>
      </c>
      <c r="C55" s="184" t="s">
        <v>126</v>
      </c>
      <c r="D55" s="184" t="s">
        <v>918</v>
      </c>
      <c r="E55" s="184" t="s">
        <v>2996</v>
      </c>
      <c r="F55" s="184" t="s">
        <v>2997</v>
      </c>
      <c r="G55" s="185" t="s">
        <v>2806</v>
      </c>
      <c r="H55" s="185" t="s">
        <v>2697</v>
      </c>
      <c r="I55" s="185" t="s">
        <v>2697</v>
      </c>
      <c r="J55" s="185" t="s">
        <v>2806</v>
      </c>
      <c r="K55" s="185" t="s">
        <v>2697</v>
      </c>
      <c r="L55" s="185" t="s">
        <v>2697</v>
      </c>
      <c r="M55" s="185" t="s">
        <v>2806</v>
      </c>
      <c r="N55" s="185" t="s">
        <v>2697</v>
      </c>
      <c r="O55" s="185" t="s">
        <v>2697</v>
      </c>
      <c r="P55" s="185" t="s">
        <v>2806</v>
      </c>
      <c r="Q55" s="185" t="s">
        <v>2697</v>
      </c>
      <c r="R55" s="185" t="s">
        <v>2697</v>
      </c>
      <c r="S55" s="185" t="s">
        <v>2806</v>
      </c>
      <c r="T55" s="185" t="s">
        <v>2697</v>
      </c>
      <c r="U55" s="185" t="s">
        <v>2697</v>
      </c>
      <c r="V55" s="185" t="s">
        <v>2806</v>
      </c>
      <c r="W55" s="185" t="s">
        <v>2697</v>
      </c>
      <c r="X55" s="185" t="s">
        <v>2697</v>
      </c>
      <c r="Y55" s="185" t="s">
        <v>2806</v>
      </c>
      <c r="Z55" s="185" t="s">
        <v>2697</v>
      </c>
      <c r="AA55" s="185" t="s">
        <v>2697</v>
      </c>
      <c r="AB55" s="185" t="s">
        <v>2806</v>
      </c>
      <c r="AC55" s="185" t="s">
        <v>2697</v>
      </c>
      <c r="AD55" s="185" t="s">
        <v>2697</v>
      </c>
      <c r="AE55" s="185" t="s">
        <v>2806</v>
      </c>
      <c r="AF55" s="185" t="s">
        <v>2697</v>
      </c>
      <c r="AG55" s="185" t="s">
        <v>2697</v>
      </c>
      <c r="AH55" s="185" t="s">
        <v>2806</v>
      </c>
      <c r="AI55" s="185" t="s">
        <v>2697</v>
      </c>
      <c r="AJ55" s="185" t="s">
        <v>2697</v>
      </c>
      <c r="AK55" s="185" t="s">
        <v>2806</v>
      </c>
      <c r="AL55" s="185" t="s">
        <v>2697</v>
      </c>
      <c r="AM55" s="185" t="s">
        <v>2697</v>
      </c>
      <c r="AN55" s="185" t="s">
        <v>2806</v>
      </c>
      <c r="AO55" s="185" t="s">
        <v>2697</v>
      </c>
      <c r="AP55" s="185" t="s">
        <v>2697</v>
      </c>
      <c r="AQ55" s="185" t="s">
        <v>2806</v>
      </c>
      <c r="AR55" s="185" t="s">
        <v>2697</v>
      </c>
      <c r="AS55" s="185" t="s">
        <v>2697</v>
      </c>
      <c r="AT55" s="185" t="s">
        <v>2806</v>
      </c>
      <c r="AU55" s="185" t="s">
        <v>2697</v>
      </c>
      <c r="AV55" s="185" t="s">
        <v>2697</v>
      </c>
      <c r="AW55" s="185" t="s">
        <v>2806</v>
      </c>
      <c r="AX55" s="185" t="s">
        <v>2697</v>
      </c>
      <c r="AY55" s="185" t="s">
        <v>2697</v>
      </c>
      <c r="AZ55" s="185" t="s">
        <v>2806</v>
      </c>
      <c r="BA55" s="185" t="s">
        <v>2697</v>
      </c>
      <c r="BB55" s="185" t="s">
        <v>2697</v>
      </c>
      <c r="BC55" s="185" t="s">
        <v>2806</v>
      </c>
      <c r="BD55" s="185" t="s">
        <v>2697</v>
      </c>
      <c r="BE55" s="185" t="s">
        <v>2697</v>
      </c>
      <c r="BF55" s="185" t="s">
        <v>2806</v>
      </c>
      <c r="BG55" s="185" t="s">
        <v>2697</v>
      </c>
      <c r="BH55" s="185" t="s">
        <v>2697</v>
      </c>
      <c r="BI55" s="185" t="s">
        <v>2806</v>
      </c>
      <c r="BJ55" s="185" t="s">
        <v>2697</v>
      </c>
      <c r="BK55" s="185" t="s">
        <v>2697</v>
      </c>
      <c r="BL55" s="185" t="s">
        <v>2806</v>
      </c>
      <c r="BM55" s="185" t="s">
        <v>2697</v>
      </c>
      <c r="BN55" s="185" t="s">
        <v>2697</v>
      </c>
      <c r="BO55" s="185" t="s">
        <v>2806</v>
      </c>
      <c r="BP55" s="185" t="s">
        <v>2697</v>
      </c>
      <c r="BQ55" s="185" t="s">
        <v>2697</v>
      </c>
      <c r="BR55" s="185" t="s">
        <v>2806</v>
      </c>
      <c r="BS55" s="185" t="s">
        <v>2697</v>
      </c>
      <c r="BT55" s="185" t="s">
        <v>2697</v>
      </c>
      <c r="BU55" s="185" t="s">
        <v>2806</v>
      </c>
      <c r="BV55" s="185" t="s">
        <v>2697</v>
      </c>
      <c r="BW55" s="185" t="s">
        <v>2697</v>
      </c>
      <c r="BX55" s="185" t="s">
        <v>2806</v>
      </c>
      <c r="BY55" s="185" t="s">
        <v>2697</v>
      </c>
      <c r="BZ55" s="185" t="s">
        <v>2697</v>
      </c>
      <c r="CA55" s="185" t="s">
        <v>2806</v>
      </c>
      <c r="CB55" s="185" t="s">
        <v>2697</v>
      </c>
      <c r="CC55" s="185" t="s">
        <v>2697</v>
      </c>
      <c r="CD55" s="185" t="s">
        <v>2806</v>
      </c>
      <c r="CE55" s="185" t="s">
        <v>2697</v>
      </c>
      <c r="CF55" s="185" t="s">
        <v>2697</v>
      </c>
      <c r="CG55" s="185" t="s">
        <v>2806</v>
      </c>
      <c r="CH55" s="185" t="s">
        <v>2697</v>
      </c>
      <c r="CI55" s="185" t="s">
        <v>2697</v>
      </c>
      <c r="CJ55" s="185" t="s">
        <v>2806</v>
      </c>
      <c r="CK55" s="185" t="s">
        <v>2697</v>
      </c>
      <c r="CL55" s="185" t="s">
        <v>2697</v>
      </c>
      <c r="CM55" s="185" t="s">
        <v>2806</v>
      </c>
      <c r="CN55" s="185" t="s">
        <v>2697</v>
      </c>
      <c r="CO55" s="185" t="s">
        <v>2697</v>
      </c>
      <c r="CP55" s="185" t="s">
        <v>2806</v>
      </c>
      <c r="CQ55" s="185" t="s">
        <v>2697</v>
      </c>
      <c r="CR55" s="185" t="s">
        <v>2697</v>
      </c>
      <c r="CS55" s="185" t="s">
        <v>2806</v>
      </c>
      <c r="CT55" s="185" t="s">
        <v>2697</v>
      </c>
      <c r="CU55" s="185" t="s">
        <v>2697</v>
      </c>
      <c r="CV55" s="185" t="s">
        <v>2806</v>
      </c>
      <c r="CW55" s="185" t="s">
        <v>2697</v>
      </c>
      <c r="CX55" s="185" t="s">
        <v>2697</v>
      </c>
      <c r="CY55" s="185" t="s">
        <v>2806</v>
      </c>
      <c r="CZ55" s="185" t="s">
        <v>2697</v>
      </c>
      <c r="DA55" s="185" t="s">
        <v>2697</v>
      </c>
      <c r="DB55" s="185" t="s">
        <v>2806</v>
      </c>
      <c r="DC55" s="185" t="s">
        <v>2697</v>
      </c>
      <c r="DD55" s="185" t="s">
        <v>2697</v>
      </c>
      <c r="DE55" s="185" t="s">
        <v>2806</v>
      </c>
      <c r="DF55" s="185" t="s">
        <v>2697</v>
      </c>
      <c r="DG55" s="185" t="s">
        <v>2697</v>
      </c>
      <c r="DH55" s="185" t="s">
        <v>2806</v>
      </c>
      <c r="DI55" s="185" t="s">
        <v>2697</v>
      </c>
      <c r="DJ55" s="185" t="s">
        <v>2697</v>
      </c>
      <c r="DK55" s="185" t="s">
        <v>2806</v>
      </c>
      <c r="DL55" s="185" t="s">
        <v>2697</v>
      </c>
      <c r="DM55" s="185" t="s">
        <v>2697</v>
      </c>
      <c r="DN55" s="185" t="s">
        <v>2806</v>
      </c>
      <c r="DO55" s="185" t="s">
        <v>2697</v>
      </c>
      <c r="DP55" s="185" t="s">
        <v>2697</v>
      </c>
      <c r="DQ55" s="185" t="s">
        <v>2806</v>
      </c>
      <c r="DR55" s="185" t="s">
        <v>2697</v>
      </c>
      <c r="DS55" s="185" t="s">
        <v>2697</v>
      </c>
      <c r="DT55" s="185" t="s">
        <v>2806</v>
      </c>
      <c r="DU55" s="185" t="s">
        <v>2697</v>
      </c>
      <c r="DV55" s="185" t="s">
        <v>2697</v>
      </c>
      <c r="DW55" s="185" t="s">
        <v>2806</v>
      </c>
      <c r="DX55" s="185" t="s">
        <v>2697</v>
      </c>
      <c r="DY55" s="185" t="s">
        <v>2697</v>
      </c>
      <c r="DZ55" s="185" t="s">
        <v>2806</v>
      </c>
      <c r="EA55" s="185" t="s">
        <v>2697</v>
      </c>
      <c r="EB55" s="185" t="s">
        <v>2697</v>
      </c>
      <c r="EC55" s="185" t="s">
        <v>2806</v>
      </c>
      <c r="ED55" s="185" t="s">
        <v>2697</v>
      </c>
      <c r="EE55" s="185" t="s">
        <v>2697</v>
      </c>
      <c r="EF55" s="185" t="s">
        <v>2806</v>
      </c>
      <c r="EG55" s="185" t="s">
        <v>2697</v>
      </c>
      <c r="EH55" s="185" t="s">
        <v>2697</v>
      </c>
      <c r="EI55" s="185" t="s">
        <v>2806</v>
      </c>
      <c r="EJ55" s="185" t="s">
        <v>2697</v>
      </c>
      <c r="EK55" s="185" t="s">
        <v>2697</v>
      </c>
      <c r="EL55" s="185" t="s">
        <v>2806</v>
      </c>
      <c r="EM55" s="185" t="s">
        <v>2697</v>
      </c>
      <c r="EN55" s="185" t="s">
        <v>2697</v>
      </c>
      <c r="EO55" s="185" t="s">
        <v>2806</v>
      </c>
      <c r="EP55" s="185" t="s">
        <v>2697</v>
      </c>
      <c r="EQ55" s="185" t="s">
        <v>2697</v>
      </c>
      <c r="ER55" s="185" t="s">
        <v>2806</v>
      </c>
      <c r="ES55" s="185" t="s">
        <v>2697</v>
      </c>
      <c r="ET55" s="185" t="s">
        <v>2697</v>
      </c>
    </row>
    <row r="56" spans="1:150" x14ac:dyDescent="0.25">
      <c r="A56" s="1"/>
      <c r="B56" s="184" t="s">
        <v>2998</v>
      </c>
      <c r="C56" s="184" t="s">
        <v>126</v>
      </c>
      <c r="D56" s="184" t="s">
        <v>918</v>
      </c>
      <c r="E56" s="184" t="s">
        <v>2999</v>
      </c>
      <c r="F56" s="184" t="s">
        <v>3000</v>
      </c>
      <c r="G56" s="185" t="s">
        <v>2806</v>
      </c>
      <c r="H56" s="185" t="s">
        <v>2697</v>
      </c>
      <c r="I56" s="185" t="s">
        <v>2981</v>
      </c>
      <c r="J56" s="185" t="s">
        <v>2806</v>
      </c>
      <c r="K56" s="185" t="s">
        <v>2697</v>
      </c>
      <c r="L56" s="185" t="s">
        <v>2982</v>
      </c>
      <c r="M56" s="185" t="s">
        <v>2806</v>
      </c>
      <c r="N56" s="185" t="s">
        <v>2697</v>
      </c>
      <c r="O56" s="185" t="s">
        <v>2960</v>
      </c>
      <c r="P56" s="185" t="s">
        <v>2806</v>
      </c>
      <c r="Q56" s="185" t="s">
        <v>2697</v>
      </c>
      <c r="R56" s="185" t="s">
        <v>2697</v>
      </c>
      <c r="S56" s="185" t="s">
        <v>2806</v>
      </c>
      <c r="T56" s="185" t="s">
        <v>2697</v>
      </c>
      <c r="U56" s="185" t="s">
        <v>2697</v>
      </c>
      <c r="V56" s="185" t="s">
        <v>2806</v>
      </c>
      <c r="W56" s="185" t="s">
        <v>2697</v>
      </c>
      <c r="X56" s="185" t="s">
        <v>2697</v>
      </c>
      <c r="Y56" s="185" t="s">
        <v>2806</v>
      </c>
      <c r="Z56" s="185" t="s">
        <v>2697</v>
      </c>
      <c r="AA56" s="185" t="s">
        <v>2697</v>
      </c>
      <c r="AB56" s="185" t="s">
        <v>2806</v>
      </c>
      <c r="AC56" s="185" t="s">
        <v>2697</v>
      </c>
      <c r="AD56" s="185" t="s">
        <v>2960</v>
      </c>
      <c r="AE56" s="185" t="s">
        <v>2806</v>
      </c>
      <c r="AF56" s="185" t="s">
        <v>2697</v>
      </c>
      <c r="AG56" s="185" t="s">
        <v>2983</v>
      </c>
      <c r="AH56" s="185" t="s">
        <v>2806</v>
      </c>
      <c r="AI56" s="185" t="s">
        <v>2697</v>
      </c>
      <c r="AJ56" s="185" t="s">
        <v>2960</v>
      </c>
      <c r="AK56" s="185" t="s">
        <v>2806</v>
      </c>
      <c r="AL56" s="185" t="s">
        <v>2697</v>
      </c>
      <c r="AM56" s="185" t="s">
        <v>2960</v>
      </c>
      <c r="AN56" s="185" t="s">
        <v>2806</v>
      </c>
      <c r="AO56" s="185" t="s">
        <v>2697</v>
      </c>
      <c r="AP56" s="185" t="s">
        <v>2984</v>
      </c>
      <c r="AQ56" s="185" t="s">
        <v>2806</v>
      </c>
      <c r="AR56" s="185" t="s">
        <v>2697</v>
      </c>
      <c r="AS56" s="185" t="s">
        <v>2960</v>
      </c>
      <c r="AT56" s="185" t="s">
        <v>2806</v>
      </c>
      <c r="AU56" s="185" t="s">
        <v>2697</v>
      </c>
      <c r="AV56" s="185" t="s">
        <v>2985</v>
      </c>
      <c r="AW56" s="185" t="s">
        <v>2806</v>
      </c>
      <c r="AX56" s="185" t="s">
        <v>2697</v>
      </c>
      <c r="AY56" s="185" t="s">
        <v>2986</v>
      </c>
      <c r="AZ56" s="185" t="s">
        <v>2806</v>
      </c>
      <c r="BA56" s="185" t="s">
        <v>2697</v>
      </c>
      <c r="BB56" s="185" t="s">
        <v>2987</v>
      </c>
      <c r="BC56" s="185" t="s">
        <v>2806</v>
      </c>
      <c r="BD56" s="185" t="s">
        <v>2697</v>
      </c>
      <c r="BE56" s="185" t="s">
        <v>2960</v>
      </c>
      <c r="BF56" s="185" t="s">
        <v>2806</v>
      </c>
      <c r="BG56" s="185" t="s">
        <v>2988</v>
      </c>
      <c r="BH56" s="185" t="s">
        <v>2960</v>
      </c>
      <c r="BI56" s="185" t="s">
        <v>2806</v>
      </c>
      <c r="BJ56" s="185" t="s">
        <v>2697</v>
      </c>
      <c r="BK56" s="185" t="s">
        <v>2697</v>
      </c>
      <c r="BL56" s="185" t="s">
        <v>2806</v>
      </c>
      <c r="BM56" s="185" t="s">
        <v>2697</v>
      </c>
      <c r="BN56" s="185" t="s">
        <v>2697</v>
      </c>
      <c r="BO56" s="185" t="s">
        <v>2806</v>
      </c>
      <c r="BP56" s="185" t="s">
        <v>2697</v>
      </c>
      <c r="BQ56" s="185" t="s">
        <v>2989</v>
      </c>
      <c r="BR56" s="185" t="s">
        <v>2806</v>
      </c>
      <c r="BS56" s="185" t="s">
        <v>2697</v>
      </c>
      <c r="BT56" s="185" t="s">
        <v>2697</v>
      </c>
      <c r="BU56" s="185" t="s">
        <v>2806</v>
      </c>
      <c r="BV56" s="185" t="s">
        <v>2697</v>
      </c>
      <c r="BW56" s="185" t="s">
        <v>2697</v>
      </c>
      <c r="BX56" s="185" t="s">
        <v>2806</v>
      </c>
      <c r="BY56" s="185" t="s">
        <v>2697</v>
      </c>
      <c r="BZ56" s="185" t="s">
        <v>2697</v>
      </c>
      <c r="CA56" s="185" t="s">
        <v>2806</v>
      </c>
      <c r="CB56" s="185" t="s">
        <v>2697</v>
      </c>
      <c r="CC56" s="185" t="s">
        <v>2697</v>
      </c>
      <c r="CD56" s="185" t="s">
        <v>2806</v>
      </c>
      <c r="CE56" s="185" t="s">
        <v>2697</v>
      </c>
      <c r="CF56" s="185" t="s">
        <v>2697</v>
      </c>
      <c r="CG56" s="185" t="s">
        <v>2806</v>
      </c>
      <c r="CH56" s="185" t="s">
        <v>2697</v>
      </c>
      <c r="CI56" s="185" t="s">
        <v>2697</v>
      </c>
      <c r="CJ56" s="185" t="s">
        <v>2806</v>
      </c>
      <c r="CK56" s="185" t="s">
        <v>2697</v>
      </c>
      <c r="CL56" s="185" t="s">
        <v>2697</v>
      </c>
      <c r="CM56" s="185" t="s">
        <v>2806</v>
      </c>
      <c r="CN56" s="185" t="s">
        <v>2697</v>
      </c>
      <c r="CO56" s="185" t="s">
        <v>2990</v>
      </c>
      <c r="CP56" s="185" t="s">
        <v>2806</v>
      </c>
      <c r="CQ56" s="185" t="s">
        <v>2697</v>
      </c>
      <c r="CR56" s="185" t="s">
        <v>2991</v>
      </c>
      <c r="CS56" s="185" t="s">
        <v>2806</v>
      </c>
      <c r="CT56" s="185" t="s">
        <v>2697</v>
      </c>
      <c r="CU56" s="185" t="s">
        <v>2992</v>
      </c>
      <c r="CV56" s="185" t="s">
        <v>2806</v>
      </c>
      <c r="CW56" s="185" t="s">
        <v>2697</v>
      </c>
      <c r="CX56" s="185" t="s">
        <v>2992</v>
      </c>
      <c r="CY56" s="185" t="s">
        <v>2806</v>
      </c>
      <c r="CZ56" s="185" t="s">
        <v>2697</v>
      </c>
      <c r="DA56" s="185" t="s">
        <v>2992</v>
      </c>
      <c r="DB56" s="185" t="s">
        <v>2806</v>
      </c>
      <c r="DC56" s="185" t="s">
        <v>2697</v>
      </c>
      <c r="DD56" s="185" t="s">
        <v>2992</v>
      </c>
      <c r="DE56" s="185" t="s">
        <v>2806</v>
      </c>
      <c r="DF56" s="185" t="s">
        <v>2697</v>
      </c>
      <c r="DG56" s="185" t="s">
        <v>2993</v>
      </c>
      <c r="DH56" s="185" t="s">
        <v>2806</v>
      </c>
      <c r="DI56" s="185" t="s">
        <v>2697</v>
      </c>
      <c r="DJ56" s="185" t="s">
        <v>2992</v>
      </c>
      <c r="DK56" s="185" t="s">
        <v>2806</v>
      </c>
      <c r="DL56" s="185" t="s">
        <v>2697</v>
      </c>
      <c r="DM56" s="185" t="s">
        <v>2992</v>
      </c>
      <c r="DN56" s="185" t="s">
        <v>2806</v>
      </c>
      <c r="DO56" s="185" t="s">
        <v>2697</v>
      </c>
      <c r="DP56" s="185" t="s">
        <v>2992</v>
      </c>
      <c r="DQ56" s="185" t="s">
        <v>2806</v>
      </c>
      <c r="DR56" s="185" t="s">
        <v>2697</v>
      </c>
      <c r="DS56" s="185" t="s">
        <v>2697</v>
      </c>
      <c r="DT56" s="185" t="s">
        <v>2806</v>
      </c>
      <c r="DU56" s="185" t="s">
        <v>2697</v>
      </c>
      <c r="DV56" s="185" t="s">
        <v>2697</v>
      </c>
      <c r="DW56" s="185" t="s">
        <v>2806</v>
      </c>
      <c r="DX56" s="185" t="s">
        <v>2697</v>
      </c>
      <c r="DY56" s="185" t="s">
        <v>2697</v>
      </c>
      <c r="DZ56" s="185" t="s">
        <v>2806</v>
      </c>
      <c r="EA56" s="185" t="s">
        <v>2697</v>
      </c>
      <c r="EB56" s="185" t="s">
        <v>2697</v>
      </c>
      <c r="EC56" s="185" t="s">
        <v>2806</v>
      </c>
      <c r="ED56" s="185" t="s">
        <v>2697</v>
      </c>
      <c r="EE56" s="185" t="s">
        <v>2697</v>
      </c>
      <c r="EF56" s="185" t="s">
        <v>2806</v>
      </c>
      <c r="EG56" s="185" t="s">
        <v>2697</v>
      </c>
      <c r="EH56" s="185" t="s">
        <v>2697</v>
      </c>
      <c r="EI56" s="185" t="s">
        <v>2806</v>
      </c>
      <c r="EJ56" s="185" t="s">
        <v>2697</v>
      </c>
      <c r="EK56" s="185" t="s">
        <v>2994</v>
      </c>
      <c r="EL56" s="185" t="s">
        <v>2806</v>
      </c>
      <c r="EM56" s="185" t="s">
        <v>2697</v>
      </c>
      <c r="EN56" s="185" t="s">
        <v>2994</v>
      </c>
      <c r="EO56" s="185" t="s">
        <v>2806</v>
      </c>
      <c r="EP56" s="185" t="s">
        <v>2697</v>
      </c>
      <c r="EQ56" s="185" t="s">
        <v>2697</v>
      </c>
      <c r="ER56" s="185" t="s">
        <v>2806</v>
      </c>
      <c r="ES56" s="185" t="s">
        <v>2697</v>
      </c>
      <c r="ET56" s="185" t="s">
        <v>2960</v>
      </c>
    </row>
    <row r="57" spans="1:150" x14ac:dyDescent="0.25">
      <c r="A57" s="1"/>
      <c r="B57" s="183" t="s">
        <v>3001</v>
      </c>
      <c r="C57" s="183" t="s">
        <v>89</v>
      </c>
      <c r="D57" s="183" t="s">
        <v>3002</v>
      </c>
      <c r="E57" s="183" t="s">
        <v>3003</v>
      </c>
      <c r="F57" s="183" t="s">
        <v>3004</v>
      </c>
      <c r="G57" s="183" t="s">
        <v>2806</v>
      </c>
      <c r="H57" s="183" t="s">
        <v>2697</v>
      </c>
      <c r="I57" s="183" t="s">
        <v>2697</v>
      </c>
      <c r="J57" s="183" t="s">
        <v>2806</v>
      </c>
      <c r="K57" s="183" t="s">
        <v>2697</v>
      </c>
      <c r="L57" s="183" t="s">
        <v>2697</v>
      </c>
      <c r="M57" s="183" t="s">
        <v>2806</v>
      </c>
      <c r="N57" s="183" t="s">
        <v>2697</v>
      </c>
      <c r="O57" s="183" t="s">
        <v>2697</v>
      </c>
      <c r="P57" s="183" t="s">
        <v>2806</v>
      </c>
      <c r="Q57" s="183" t="s">
        <v>2697</v>
      </c>
      <c r="R57" s="183" t="s">
        <v>2697</v>
      </c>
      <c r="S57" s="183" t="s">
        <v>2806</v>
      </c>
      <c r="T57" s="183" t="s">
        <v>2697</v>
      </c>
      <c r="U57" s="183" t="s">
        <v>2697</v>
      </c>
      <c r="V57" s="183" t="s">
        <v>2806</v>
      </c>
      <c r="W57" s="183" t="s">
        <v>2697</v>
      </c>
      <c r="X57" s="183" t="s">
        <v>2697</v>
      </c>
      <c r="Y57" s="183" t="s">
        <v>2806</v>
      </c>
      <c r="Z57" s="183" t="s">
        <v>2697</v>
      </c>
      <c r="AA57" s="183" t="s">
        <v>2697</v>
      </c>
      <c r="AB57" s="183" t="s">
        <v>2806</v>
      </c>
      <c r="AC57" s="183" t="s">
        <v>2697</v>
      </c>
      <c r="AD57" s="183" t="s">
        <v>2697</v>
      </c>
      <c r="AE57" s="183" t="s">
        <v>2806</v>
      </c>
      <c r="AF57" s="183" t="s">
        <v>2697</v>
      </c>
      <c r="AG57" s="183" t="s">
        <v>2697</v>
      </c>
      <c r="AH57" s="183" t="s">
        <v>2806</v>
      </c>
      <c r="AI57" s="183" t="s">
        <v>2697</v>
      </c>
      <c r="AJ57" s="183" t="s">
        <v>2697</v>
      </c>
      <c r="AK57" s="183" t="s">
        <v>2806</v>
      </c>
      <c r="AL57" s="183" t="s">
        <v>2697</v>
      </c>
      <c r="AM57" s="183" t="s">
        <v>2697</v>
      </c>
      <c r="AN57" s="183" t="s">
        <v>2806</v>
      </c>
      <c r="AO57" s="183" t="s">
        <v>2697</v>
      </c>
      <c r="AP57" s="183" t="s">
        <v>2697</v>
      </c>
      <c r="AQ57" s="183" t="s">
        <v>2806</v>
      </c>
      <c r="AR57" s="183" t="s">
        <v>2697</v>
      </c>
      <c r="AS57" s="183" t="s">
        <v>2697</v>
      </c>
      <c r="AT57" s="183" t="s">
        <v>2806</v>
      </c>
      <c r="AU57" s="183" t="s">
        <v>2697</v>
      </c>
      <c r="AV57" s="183" t="s">
        <v>2697</v>
      </c>
      <c r="AW57" s="183" t="s">
        <v>2806</v>
      </c>
      <c r="AX57" s="183" t="s">
        <v>2697</v>
      </c>
      <c r="AY57" s="183" t="s">
        <v>2697</v>
      </c>
      <c r="AZ57" s="183" t="s">
        <v>2806</v>
      </c>
      <c r="BA57" s="183" t="s">
        <v>2697</v>
      </c>
      <c r="BB57" s="183" t="s">
        <v>2697</v>
      </c>
      <c r="BC57" s="183" t="s">
        <v>2806</v>
      </c>
      <c r="BD57" s="183" t="s">
        <v>2697</v>
      </c>
      <c r="BE57" s="183" t="s">
        <v>2697</v>
      </c>
      <c r="BF57" s="183" t="s">
        <v>2806</v>
      </c>
      <c r="BG57" s="183" t="s">
        <v>2697</v>
      </c>
      <c r="BH57" s="183" t="s">
        <v>2697</v>
      </c>
      <c r="BI57" s="183" t="s">
        <v>2806</v>
      </c>
      <c r="BJ57" s="183" t="s">
        <v>2697</v>
      </c>
      <c r="BK57" s="183" t="s">
        <v>2697</v>
      </c>
      <c r="BL57" s="183" t="s">
        <v>2806</v>
      </c>
      <c r="BM57" s="183" t="s">
        <v>2697</v>
      </c>
      <c r="BN57" s="183" t="s">
        <v>2697</v>
      </c>
      <c r="BO57" s="183" t="s">
        <v>2806</v>
      </c>
      <c r="BP57" s="183" t="s">
        <v>2697</v>
      </c>
      <c r="BQ57" s="183" t="s">
        <v>2697</v>
      </c>
      <c r="BR57" s="183" t="s">
        <v>2806</v>
      </c>
      <c r="BS57" s="183" t="s">
        <v>2697</v>
      </c>
      <c r="BT57" s="183" t="s">
        <v>2697</v>
      </c>
      <c r="BU57" s="183" t="s">
        <v>2806</v>
      </c>
      <c r="BV57" s="183" t="s">
        <v>2697</v>
      </c>
      <c r="BW57" s="183" t="s">
        <v>2697</v>
      </c>
      <c r="BX57" s="183" t="s">
        <v>2806</v>
      </c>
      <c r="BY57" s="183" t="s">
        <v>2697</v>
      </c>
      <c r="BZ57" s="183" t="s">
        <v>2697</v>
      </c>
      <c r="CA57" s="183" t="s">
        <v>2806</v>
      </c>
      <c r="CB57" s="183" t="s">
        <v>2697</v>
      </c>
      <c r="CC57" s="183" t="s">
        <v>2697</v>
      </c>
      <c r="CD57" s="183" t="s">
        <v>2806</v>
      </c>
      <c r="CE57" s="183" t="s">
        <v>2697</v>
      </c>
      <c r="CF57" s="183" t="s">
        <v>2697</v>
      </c>
      <c r="CG57" s="183" t="s">
        <v>2806</v>
      </c>
      <c r="CH57" s="183" t="s">
        <v>2697</v>
      </c>
      <c r="CI57" s="183" t="s">
        <v>2697</v>
      </c>
      <c r="CJ57" s="183" t="s">
        <v>2806</v>
      </c>
      <c r="CK57" s="183" t="s">
        <v>2697</v>
      </c>
      <c r="CL57" s="183" t="s">
        <v>2697</v>
      </c>
      <c r="CM57" s="183" t="s">
        <v>2806</v>
      </c>
      <c r="CN57" s="183" t="s">
        <v>2697</v>
      </c>
      <c r="CO57" s="183" t="s">
        <v>2697</v>
      </c>
      <c r="CP57" s="183" t="s">
        <v>2806</v>
      </c>
      <c r="CQ57" s="183" t="s">
        <v>2697</v>
      </c>
      <c r="CR57" s="183" t="s">
        <v>2697</v>
      </c>
      <c r="CS57" s="183" t="s">
        <v>2806</v>
      </c>
      <c r="CT57" s="183" t="s">
        <v>2697</v>
      </c>
      <c r="CU57" s="183" t="s">
        <v>2697</v>
      </c>
      <c r="CV57" s="183" t="s">
        <v>2806</v>
      </c>
      <c r="CW57" s="183" t="s">
        <v>2697</v>
      </c>
      <c r="CX57" s="183" t="s">
        <v>2697</v>
      </c>
      <c r="CY57" s="183" t="s">
        <v>2806</v>
      </c>
      <c r="CZ57" s="183" t="s">
        <v>2697</v>
      </c>
      <c r="DA57" s="183" t="s">
        <v>2697</v>
      </c>
      <c r="DB57" s="183" t="s">
        <v>2806</v>
      </c>
      <c r="DC57" s="183" t="s">
        <v>2697</v>
      </c>
      <c r="DD57" s="183" t="s">
        <v>2697</v>
      </c>
      <c r="DE57" s="183" t="s">
        <v>2806</v>
      </c>
      <c r="DF57" s="183" t="s">
        <v>2697</v>
      </c>
      <c r="DG57" s="183" t="s">
        <v>2697</v>
      </c>
      <c r="DH57" s="183" t="s">
        <v>2806</v>
      </c>
      <c r="DI57" s="183" t="s">
        <v>2697</v>
      </c>
      <c r="DJ57" s="183" t="s">
        <v>2697</v>
      </c>
      <c r="DK57" s="183" t="s">
        <v>2806</v>
      </c>
      <c r="DL57" s="183" t="s">
        <v>2697</v>
      </c>
      <c r="DM57" s="183" t="s">
        <v>2697</v>
      </c>
      <c r="DN57" s="183" t="s">
        <v>2806</v>
      </c>
      <c r="DO57" s="183" t="s">
        <v>2697</v>
      </c>
      <c r="DP57" s="183" t="s">
        <v>2697</v>
      </c>
      <c r="DQ57" s="183" t="s">
        <v>2806</v>
      </c>
      <c r="DR57" s="183" t="s">
        <v>2697</v>
      </c>
      <c r="DS57" s="183" t="s">
        <v>2697</v>
      </c>
      <c r="DT57" s="183" t="s">
        <v>2806</v>
      </c>
      <c r="DU57" s="183" t="s">
        <v>2697</v>
      </c>
      <c r="DV57" s="183" t="s">
        <v>2697</v>
      </c>
      <c r="DW57" s="183" t="s">
        <v>2806</v>
      </c>
      <c r="DX57" s="183" t="s">
        <v>2697</v>
      </c>
      <c r="DY57" s="183" t="s">
        <v>2697</v>
      </c>
      <c r="DZ57" s="183" t="s">
        <v>2806</v>
      </c>
      <c r="EA57" s="183" t="s">
        <v>2697</v>
      </c>
      <c r="EB57" s="183" t="s">
        <v>2697</v>
      </c>
      <c r="EC57" s="183" t="s">
        <v>2806</v>
      </c>
      <c r="ED57" s="183" t="s">
        <v>2697</v>
      </c>
      <c r="EE57" s="183" t="s">
        <v>2697</v>
      </c>
      <c r="EF57" s="183" t="s">
        <v>2806</v>
      </c>
      <c r="EG57" s="183" t="s">
        <v>2697</v>
      </c>
      <c r="EH57" s="183" t="s">
        <v>2697</v>
      </c>
      <c r="EI57" s="183" t="s">
        <v>2806</v>
      </c>
      <c r="EJ57" s="183" t="s">
        <v>2697</v>
      </c>
      <c r="EK57" s="183" t="s">
        <v>2697</v>
      </c>
      <c r="EL57" s="183" t="s">
        <v>2806</v>
      </c>
      <c r="EM57" s="183" t="s">
        <v>2697</v>
      </c>
      <c r="EN57" s="183" t="s">
        <v>2697</v>
      </c>
      <c r="EO57" s="183" t="s">
        <v>2806</v>
      </c>
      <c r="EP57" s="183" t="s">
        <v>2697</v>
      </c>
      <c r="EQ57" s="183" t="s">
        <v>2697</v>
      </c>
      <c r="ER57" s="183" t="s">
        <v>2806</v>
      </c>
      <c r="ES57" s="183" t="s">
        <v>2697</v>
      </c>
      <c r="ET57" s="183" t="s">
        <v>2697</v>
      </c>
    </row>
    <row r="58" spans="1:150" x14ac:dyDescent="0.25">
      <c r="A58" s="1"/>
      <c r="B58" s="184" t="s">
        <v>3005</v>
      </c>
      <c r="C58" s="184" t="s">
        <v>89</v>
      </c>
      <c r="D58" s="184" t="s">
        <v>3002</v>
      </c>
      <c r="E58" s="184" t="s">
        <v>3006</v>
      </c>
      <c r="F58" s="184" t="s">
        <v>3007</v>
      </c>
      <c r="G58" s="185" t="s">
        <v>2806</v>
      </c>
      <c r="H58" s="185" t="s">
        <v>871</v>
      </c>
      <c r="I58" s="185" t="s">
        <v>871</v>
      </c>
      <c r="J58" s="185" t="s">
        <v>2806</v>
      </c>
      <c r="K58" s="185" t="s">
        <v>871</v>
      </c>
      <c r="L58" s="185" t="s">
        <v>871</v>
      </c>
      <c r="M58" s="185" t="s">
        <v>2806</v>
      </c>
      <c r="N58" s="185" t="s">
        <v>871</v>
      </c>
      <c r="O58" s="185" t="s">
        <v>871</v>
      </c>
      <c r="P58" s="185" t="s">
        <v>2806</v>
      </c>
      <c r="Q58" s="185" t="s">
        <v>871</v>
      </c>
      <c r="R58" s="185" t="s">
        <v>871</v>
      </c>
      <c r="S58" s="185" t="s">
        <v>2806</v>
      </c>
      <c r="T58" s="185" t="s">
        <v>871</v>
      </c>
      <c r="U58" s="185" t="s">
        <v>871</v>
      </c>
      <c r="V58" s="185" t="s">
        <v>2806</v>
      </c>
      <c r="W58" s="185" t="s">
        <v>871</v>
      </c>
      <c r="X58" s="185" t="s">
        <v>871</v>
      </c>
      <c r="Y58" s="185" t="s">
        <v>2806</v>
      </c>
      <c r="Z58" s="185" t="s">
        <v>871</v>
      </c>
      <c r="AA58" s="185" t="s">
        <v>871</v>
      </c>
      <c r="AB58" s="185" t="s">
        <v>2806</v>
      </c>
      <c r="AC58" s="185" t="s">
        <v>871</v>
      </c>
      <c r="AD58" s="185" t="s">
        <v>871</v>
      </c>
      <c r="AE58" s="185" t="s">
        <v>2806</v>
      </c>
      <c r="AF58" s="185" t="s">
        <v>871</v>
      </c>
      <c r="AG58" s="185" t="s">
        <v>871</v>
      </c>
      <c r="AH58" s="185" t="s">
        <v>2806</v>
      </c>
      <c r="AI58" s="185" t="s">
        <v>871</v>
      </c>
      <c r="AJ58" s="185" t="s">
        <v>871</v>
      </c>
      <c r="AK58" s="185" t="s">
        <v>2806</v>
      </c>
      <c r="AL58" s="185" t="s">
        <v>871</v>
      </c>
      <c r="AM58" s="185" t="s">
        <v>871</v>
      </c>
      <c r="AN58" s="185" t="s">
        <v>2806</v>
      </c>
      <c r="AO58" s="185" t="s">
        <v>871</v>
      </c>
      <c r="AP58" s="185" t="s">
        <v>871</v>
      </c>
      <c r="AQ58" s="185" t="s">
        <v>2806</v>
      </c>
      <c r="AR58" s="185" t="s">
        <v>871</v>
      </c>
      <c r="AS58" s="185" t="s">
        <v>871</v>
      </c>
      <c r="AT58" s="185" t="s">
        <v>2806</v>
      </c>
      <c r="AU58" s="185" t="s">
        <v>871</v>
      </c>
      <c r="AV58" s="185" t="s">
        <v>871</v>
      </c>
      <c r="AW58" s="185" t="s">
        <v>2806</v>
      </c>
      <c r="AX58" s="185" t="s">
        <v>871</v>
      </c>
      <c r="AY58" s="185" t="s">
        <v>871</v>
      </c>
      <c r="AZ58" s="185" t="s">
        <v>2806</v>
      </c>
      <c r="BA58" s="185" t="s">
        <v>871</v>
      </c>
      <c r="BB58" s="185" t="s">
        <v>871</v>
      </c>
      <c r="BC58" s="185" t="s">
        <v>2806</v>
      </c>
      <c r="BD58" s="185" t="s">
        <v>871</v>
      </c>
      <c r="BE58" s="185" t="s">
        <v>871</v>
      </c>
      <c r="BF58" s="185" t="s">
        <v>2806</v>
      </c>
      <c r="BG58" s="185" t="s">
        <v>871</v>
      </c>
      <c r="BH58" s="185" t="s">
        <v>871</v>
      </c>
      <c r="BI58" s="185" t="s">
        <v>2806</v>
      </c>
      <c r="BJ58" s="185" t="s">
        <v>871</v>
      </c>
      <c r="BK58" s="185" t="s">
        <v>871</v>
      </c>
      <c r="BL58" s="185" t="s">
        <v>2806</v>
      </c>
      <c r="BM58" s="185" t="s">
        <v>871</v>
      </c>
      <c r="BN58" s="185" t="s">
        <v>871</v>
      </c>
      <c r="BO58" s="185" t="s">
        <v>2806</v>
      </c>
      <c r="BP58" s="185" t="s">
        <v>871</v>
      </c>
      <c r="BQ58" s="185" t="s">
        <v>871</v>
      </c>
      <c r="BR58" s="185" t="s">
        <v>2806</v>
      </c>
      <c r="BS58" s="185" t="s">
        <v>871</v>
      </c>
      <c r="BT58" s="185" t="s">
        <v>871</v>
      </c>
      <c r="BU58" s="185" t="s">
        <v>2806</v>
      </c>
      <c r="BV58" s="185" t="s">
        <v>871</v>
      </c>
      <c r="BW58" s="185" t="s">
        <v>871</v>
      </c>
      <c r="BX58" s="185" t="s">
        <v>2806</v>
      </c>
      <c r="BY58" s="185" t="s">
        <v>871</v>
      </c>
      <c r="BZ58" s="185" t="s">
        <v>871</v>
      </c>
      <c r="CA58" s="185" t="s">
        <v>2806</v>
      </c>
      <c r="CB58" s="185" t="s">
        <v>871</v>
      </c>
      <c r="CC58" s="185" t="s">
        <v>871</v>
      </c>
      <c r="CD58" s="185" t="s">
        <v>2806</v>
      </c>
      <c r="CE58" s="185" t="s">
        <v>871</v>
      </c>
      <c r="CF58" s="185" t="s">
        <v>871</v>
      </c>
      <c r="CG58" s="185" t="s">
        <v>2806</v>
      </c>
      <c r="CH58" s="185" t="s">
        <v>871</v>
      </c>
      <c r="CI58" s="185" t="s">
        <v>871</v>
      </c>
      <c r="CJ58" s="185" t="s">
        <v>2806</v>
      </c>
      <c r="CK58" s="185" t="s">
        <v>871</v>
      </c>
      <c r="CL58" s="185" t="s">
        <v>871</v>
      </c>
      <c r="CM58" s="185" t="s">
        <v>2806</v>
      </c>
      <c r="CN58" s="185" t="s">
        <v>871</v>
      </c>
      <c r="CO58" s="185" t="s">
        <v>871</v>
      </c>
      <c r="CP58" s="185" t="s">
        <v>2806</v>
      </c>
      <c r="CQ58" s="185" t="s">
        <v>871</v>
      </c>
      <c r="CR58" s="185" t="s">
        <v>871</v>
      </c>
      <c r="CS58" s="185" t="s">
        <v>2806</v>
      </c>
      <c r="CT58" s="185" t="s">
        <v>871</v>
      </c>
      <c r="CU58" s="185" t="s">
        <v>871</v>
      </c>
      <c r="CV58" s="185" t="s">
        <v>2806</v>
      </c>
      <c r="CW58" s="185" t="s">
        <v>871</v>
      </c>
      <c r="CX58" s="185" t="s">
        <v>871</v>
      </c>
      <c r="CY58" s="185" t="s">
        <v>2806</v>
      </c>
      <c r="CZ58" s="185" t="s">
        <v>871</v>
      </c>
      <c r="DA58" s="185" t="s">
        <v>871</v>
      </c>
      <c r="DB58" s="185" t="s">
        <v>2806</v>
      </c>
      <c r="DC58" s="185" t="s">
        <v>871</v>
      </c>
      <c r="DD58" s="185" t="s">
        <v>871</v>
      </c>
      <c r="DE58" s="185" t="s">
        <v>2806</v>
      </c>
      <c r="DF58" s="185" t="s">
        <v>871</v>
      </c>
      <c r="DG58" s="185" t="s">
        <v>871</v>
      </c>
      <c r="DH58" s="185" t="s">
        <v>2806</v>
      </c>
      <c r="DI58" s="185" t="s">
        <v>871</v>
      </c>
      <c r="DJ58" s="185" t="s">
        <v>871</v>
      </c>
      <c r="DK58" s="185" t="s">
        <v>2806</v>
      </c>
      <c r="DL58" s="185" t="s">
        <v>871</v>
      </c>
      <c r="DM58" s="185" t="s">
        <v>871</v>
      </c>
      <c r="DN58" s="185" t="s">
        <v>2806</v>
      </c>
      <c r="DO58" s="185" t="s">
        <v>871</v>
      </c>
      <c r="DP58" s="185" t="s">
        <v>871</v>
      </c>
      <c r="DQ58" s="185" t="s">
        <v>2806</v>
      </c>
      <c r="DR58" s="185" t="s">
        <v>871</v>
      </c>
      <c r="DS58" s="185" t="s">
        <v>871</v>
      </c>
      <c r="DT58" s="185" t="s">
        <v>2806</v>
      </c>
      <c r="DU58" s="185" t="s">
        <v>871</v>
      </c>
      <c r="DV58" s="185" t="s">
        <v>871</v>
      </c>
      <c r="DW58" s="185" t="s">
        <v>2806</v>
      </c>
      <c r="DX58" s="185" t="s">
        <v>871</v>
      </c>
      <c r="DY58" s="185" t="s">
        <v>871</v>
      </c>
      <c r="DZ58" s="185" t="s">
        <v>2806</v>
      </c>
      <c r="EA58" s="185" t="s">
        <v>871</v>
      </c>
      <c r="EB58" s="185" t="s">
        <v>871</v>
      </c>
      <c r="EC58" s="185" t="s">
        <v>2806</v>
      </c>
      <c r="ED58" s="185" t="s">
        <v>871</v>
      </c>
      <c r="EE58" s="185" t="s">
        <v>871</v>
      </c>
      <c r="EF58" s="185" t="s">
        <v>2806</v>
      </c>
      <c r="EG58" s="185" t="s">
        <v>871</v>
      </c>
      <c r="EH58" s="185" t="s">
        <v>871</v>
      </c>
      <c r="EI58" s="185" t="s">
        <v>2806</v>
      </c>
      <c r="EJ58" s="185" t="s">
        <v>871</v>
      </c>
      <c r="EK58" s="185" t="s">
        <v>871</v>
      </c>
      <c r="EL58" s="185" t="s">
        <v>2806</v>
      </c>
      <c r="EM58" s="185" t="s">
        <v>871</v>
      </c>
      <c r="EN58" s="185" t="s">
        <v>871</v>
      </c>
      <c r="EO58" s="185" t="s">
        <v>2806</v>
      </c>
      <c r="EP58" s="185" t="s">
        <v>871</v>
      </c>
      <c r="EQ58" s="185" t="s">
        <v>871</v>
      </c>
      <c r="ER58" s="185" t="s">
        <v>2806</v>
      </c>
      <c r="ES58" s="185" t="s">
        <v>871</v>
      </c>
      <c r="ET58" s="185" t="s">
        <v>871</v>
      </c>
    </row>
    <row r="59" spans="1:150" x14ac:dyDescent="0.25">
      <c r="A59" s="1"/>
      <c r="B59" s="184" t="s">
        <v>3008</v>
      </c>
      <c r="C59" s="184" t="s">
        <v>89</v>
      </c>
      <c r="D59" s="184" t="s">
        <v>3002</v>
      </c>
      <c r="E59" s="184" t="s">
        <v>3009</v>
      </c>
      <c r="F59" s="184" t="s">
        <v>3010</v>
      </c>
      <c r="G59" s="185" t="s">
        <v>2806</v>
      </c>
      <c r="H59" s="185" t="s">
        <v>871</v>
      </c>
      <c r="I59" s="185" t="s">
        <v>871</v>
      </c>
      <c r="J59" s="185" t="s">
        <v>2806</v>
      </c>
      <c r="K59" s="185" t="s">
        <v>871</v>
      </c>
      <c r="L59" s="185" t="s">
        <v>871</v>
      </c>
      <c r="M59" s="185" t="s">
        <v>2806</v>
      </c>
      <c r="N59" s="185" t="s">
        <v>871</v>
      </c>
      <c r="O59" s="185" t="s">
        <v>871</v>
      </c>
      <c r="P59" s="185" t="s">
        <v>2806</v>
      </c>
      <c r="Q59" s="185" t="s">
        <v>871</v>
      </c>
      <c r="R59" s="185" t="s">
        <v>871</v>
      </c>
      <c r="S59" s="185" t="s">
        <v>2806</v>
      </c>
      <c r="T59" s="185" t="s">
        <v>871</v>
      </c>
      <c r="U59" s="185" t="s">
        <v>871</v>
      </c>
      <c r="V59" s="185" t="s">
        <v>2806</v>
      </c>
      <c r="W59" s="185" t="s">
        <v>871</v>
      </c>
      <c r="X59" s="185" t="s">
        <v>871</v>
      </c>
      <c r="Y59" s="185" t="s">
        <v>2806</v>
      </c>
      <c r="Z59" s="185" t="s">
        <v>871</v>
      </c>
      <c r="AA59" s="185" t="s">
        <v>871</v>
      </c>
      <c r="AB59" s="185" t="s">
        <v>2806</v>
      </c>
      <c r="AC59" s="185" t="s">
        <v>871</v>
      </c>
      <c r="AD59" s="185" t="s">
        <v>871</v>
      </c>
      <c r="AE59" s="185" t="s">
        <v>2806</v>
      </c>
      <c r="AF59" s="185" t="s">
        <v>871</v>
      </c>
      <c r="AG59" s="185" t="s">
        <v>871</v>
      </c>
      <c r="AH59" s="185" t="s">
        <v>2806</v>
      </c>
      <c r="AI59" s="185" t="s">
        <v>871</v>
      </c>
      <c r="AJ59" s="185" t="s">
        <v>871</v>
      </c>
      <c r="AK59" s="185" t="s">
        <v>2806</v>
      </c>
      <c r="AL59" s="185" t="s">
        <v>871</v>
      </c>
      <c r="AM59" s="185" t="s">
        <v>871</v>
      </c>
      <c r="AN59" s="185" t="s">
        <v>2806</v>
      </c>
      <c r="AO59" s="185" t="s">
        <v>871</v>
      </c>
      <c r="AP59" s="185" t="s">
        <v>871</v>
      </c>
      <c r="AQ59" s="185" t="s">
        <v>2806</v>
      </c>
      <c r="AR59" s="185" t="s">
        <v>871</v>
      </c>
      <c r="AS59" s="185" t="s">
        <v>871</v>
      </c>
      <c r="AT59" s="185" t="s">
        <v>2806</v>
      </c>
      <c r="AU59" s="185" t="s">
        <v>871</v>
      </c>
      <c r="AV59" s="185" t="s">
        <v>871</v>
      </c>
      <c r="AW59" s="185" t="s">
        <v>2806</v>
      </c>
      <c r="AX59" s="185" t="s">
        <v>871</v>
      </c>
      <c r="AY59" s="185" t="s">
        <v>871</v>
      </c>
      <c r="AZ59" s="185" t="s">
        <v>2806</v>
      </c>
      <c r="BA59" s="185" t="s">
        <v>871</v>
      </c>
      <c r="BB59" s="185" t="s">
        <v>871</v>
      </c>
      <c r="BC59" s="185" t="s">
        <v>2806</v>
      </c>
      <c r="BD59" s="185" t="s">
        <v>871</v>
      </c>
      <c r="BE59" s="185" t="s">
        <v>871</v>
      </c>
      <c r="BF59" s="185" t="s">
        <v>2806</v>
      </c>
      <c r="BG59" s="185" t="s">
        <v>871</v>
      </c>
      <c r="BH59" s="185" t="s">
        <v>871</v>
      </c>
      <c r="BI59" s="185" t="s">
        <v>2806</v>
      </c>
      <c r="BJ59" s="185" t="s">
        <v>871</v>
      </c>
      <c r="BK59" s="185" t="s">
        <v>871</v>
      </c>
      <c r="BL59" s="185" t="s">
        <v>2806</v>
      </c>
      <c r="BM59" s="185" t="s">
        <v>871</v>
      </c>
      <c r="BN59" s="185" t="s">
        <v>871</v>
      </c>
      <c r="BO59" s="185" t="s">
        <v>2806</v>
      </c>
      <c r="BP59" s="185" t="s">
        <v>871</v>
      </c>
      <c r="BQ59" s="185" t="s">
        <v>871</v>
      </c>
      <c r="BR59" s="185" t="s">
        <v>2806</v>
      </c>
      <c r="BS59" s="185" t="s">
        <v>871</v>
      </c>
      <c r="BT59" s="185" t="s">
        <v>871</v>
      </c>
      <c r="BU59" s="185" t="s">
        <v>2806</v>
      </c>
      <c r="BV59" s="185" t="s">
        <v>871</v>
      </c>
      <c r="BW59" s="185" t="s">
        <v>871</v>
      </c>
      <c r="BX59" s="185" t="s">
        <v>2806</v>
      </c>
      <c r="BY59" s="185" t="s">
        <v>871</v>
      </c>
      <c r="BZ59" s="185" t="s">
        <v>871</v>
      </c>
      <c r="CA59" s="185" t="s">
        <v>2806</v>
      </c>
      <c r="CB59" s="185" t="s">
        <v>871</v>
      </c>
      <c r="CC59" s="185" t="s">
        <v>871</v>
      </c>
      <c r="CD59" s="185" t="s">
        <v>2806</v>
      </c>
      <c r="CE59" s="185" t="s">
        <v>871</v>
      </c>
      <c r="CF59" s="185" t="s">
        <v>871</v>
      </c>
      <c r="CG59" s="185" t="s">
        <v>2806</v>
      </c>
      <c r="CH59" s="185" t="s">
        <v>871</v>
      </c>
      <c r="CI59" s="185" t="s">
        <v>871</v>
      </c>
      <c r="CJ59" s="185" t="s">
        <v>2806</v>
      </c>
      <c r="CK59" s="185" t="s">
        <v>871</v>
      </c>
      <c r="CL59" s="185" t="s">
        <v>871</v>
      </c>
      <c r="CM59" s="185" t="s">
        <v>2806</v>
      </c>
      <c r="CN59" s="185" t="s">
        <v>871</v>
      </c>
      <c r="CO59" s="185" t="s">
        <v>871</v>
      </c>
      <c r="CP59" s="185" t="s">
        <v>2806</v>
      </c>
      <c r="CQ59" s="185" t="s">
        <v>871</v>
      </c>
      <c r="CR59" s="185" t="s">
        <v>871</v>
      </c>
      <c r="CS59" s="185" t="s">
        <v>2806</v>
      </c>
      <c r="CT59" s="185" t="s">
        <v>871</v>
      </c>
      <c r="CU59" s="185" t="s">
        <v>871</v>
      </c>
      <c r="CV59" s="185" t="s">
        <v>2806</v>
      </c>
      <c r="CW59" s="185" t="s">
        <v>871</v>
      </c>
      <c r="CX59" s="185" t="s">
        <v>871</v>
      </c>
      <c r="CY59" s="185" t="s">
        <v>2806</v>
      </c>
      <c r="CZ59" s="185" t="s">
        <v>871</v>
      </c>
      <c r="DA59" s="185" t="s">
        <v>871</v>
      </c>
      <c r="DB59" s="185" t="s">
        <v>2806</v>
      </c>
      <c r="DC59" s="185" t="s">
        <v>871</v>
      </c>
      <c r="DD59" s="185" t="s">
        <v>871</v>
      </c>
      <c r="DE59" s="185" t="s">
        <v>2806</v>
      </c>
      <c r="DF59" s="185" t="s">
        <v>871</v>
      </c>
      <c r="DG59" s="185" t="s">
        <v>871</v>
      </c>
      <c r="DH59" s="185" t="s">
        <v>2806</v>
      </c>
      <c r="DI59" s="185" t="s">
        <v>871</v>
      </c>
      <c r="DJ59" s="185" t="s">
        <v>871</v>
      </c>
      <c r="DK59" s="185" t="s">
        <v>2806</v>
      </c>
      <c r="DL59" s="185" t="s">
        <v>871</v>
      </c>
      <c r="DM59" s="185" t="s">
        <v>871</v>
      </c>
      <c r="DN59" s="185" t="s">
        <v>2806</v>
      </c>
      <c r="DO59" s="185" t="s">
        <v>871</v>
      </c>
      <c r="DP59" s="185" t="s">
        <v>871</v>
      </c>
      <c r="DQ59" s="185" t="s">
        <v>2806</v>
      </c>
      <c r="DR59" s="185" t="s">
        <v>871</v>
      </c>
      <c r="DS59" s="185" t="s">
        <v>871</v>
      </c>
      <c r="DT59" s="185" t="s">
        <v>2806</v>
      </c>
      <c r="DU59" s="185" t="s">
        <v>871</v>
      </c>
      <c r="DV59" s="185" t="s">
        <v>871</v>
      </c>
      <c r="DW59" s="185" t="s">
        <v>2806</v>
      </c>
      <c r="DX59" s="185" t="s">
        <v>871</v>
      </c>
      <c r="DY59" s="185" t="s">
        <v>871</v>
      </c>
      <c r="DZ59" s="185" t="s">
        <v>2806</v>
      </c>
      <c r="EA59" s="185" t="s">
        <v>871</v>
      </c>
      <c r="EB59" s="185" t="s">
        <v>871</v>
      </c>
      <c r="EC59" s="185" t="s">
        <v>2806</v>
      </c>
      <c r="ED59" s="185" t="s">
        <v>871</v>
      </c>
      <c r="EE59" s="185" t="s">
        <v>871</v>
      </c>
      <c r="EF59" s="185" t="s">
        <v>2806</v>
      </c>
      <c r="EG59" s="185" t="s">
        <v>871</v>
      </c>
      <c r="EH59" s="185" t="s">
        <v>871</v>
      </c>
      <c r="EI59" s="185" t="s">
        <v>2806</v>
      </c>
      <c r="EJ59" s="185" t="s">
        <v>871</v>
      </c>
      <c r="EK59" s="185" t="s">
        <v>871</v>
      </c>
      <c r="EL59" s="185" t="s">
        <v>2806</v>
      </c>
      <c r="EM59" s="185" t="s">
        <v>871</v>
      </c>
      <c r="EN59" s="185" t="s">
        <v>871</v>
      </c>
      <c r="EO59" s="185" t="s">
        <v>2806</v>
      </c>
      <c r="EP59" s="185" t="s">
        <v>871</v>
      </c>
      <c r="EQ59" s="185" t="s">
        <v>871</v>
      </c>
      <c r="ER59" s="185" t="s">
        <v>2806</v>
      </c>
      <c r="ES59" s="185" t="s">
        <v>871</v>
      </c>
      <c r="ET59" s="185" t="s">
        <v>871</v>
      </c>
    </row>
    <row r="60" spans="1:150" x14ac:dyDescent="0.25">
      <c r="A60" s="1"/>
      <c r="B60" s="184" t="s">
        <v>3011</v>
      </c>
      <c r="C60" s="184" t="s">
        <v>89</v>
      </c>
      <c r="D60" s="184" t="s">
        <v>3002</v>
      </c>
      <c r="E60" s="184" t="s">
        <v>3012</v>
      </c>
      <c r="F60" s="184" t="s">
        <v>3013</v>
      </c>
      <c r="G60" s="185" t="s">
        <v>2806</v>
      </c>
      <c r="H60" s="185" t="s">
        <v>871</v>
      </c>
      <c r="I60" s="185" t="s">
        <v>871</v>
      </c>
      <c r="J60" s="185" t="s">
        <v>2806</v>
      </c>
      <c r="K60" s="185" t="s">
        <v>871</v>
      </c>
      <c r="L60" s="185" t="s">
        <v>871</v>
      </c>
      <c r="M60" s="185" t="s">
        <v>2806</v>
      </c>
      <c r="N60" s="185" t="s">
        <v>871</v>
      </c>
      <c r="O60" s="185" t="s">
        <v>871</v>
      </c>
      <c r="P60" s="185" t="s">
        <v>2806</v>
      </c>
      <c r="Q60" s="185" t="s">
        <v>871</v>
      </c>
      <c r="R60" s="185" t="s">
        <v>871</v>
      </c>
      <c r="S60" s="185" t="s">
        <v>2806</v>
      </c>
      <c r="T60" s="185" t="s">
        <v>871</v>
      </c>
      <c r="U60" s="185" t="s">
        <v>871</v>
      </c>
      <c r="V60" s="185" t="s">
        <v>2806</v>
      </c>
      <c r="W60" s="185" t="s">
        <v>871</v>
      </c>
      <c r="X60" s="185" t="s">
        <v>871</v>
      </c>
      <c r="Y60" s="185" t="s">
        <v>2806</v>
      </c>
      <c r="Z60" s="185" t="s">
        <v>871</v>
      </c>
      <c r="AA60" s="185" t="s">
        <v>871</v>
      </c>
      <c r="AB60" s="185" t="s">
        <v>2806</v>
      </c>
      <c r="AC60" s="185" t="s">
        <v>871</v>
      </c>
      <c r="AD60" s="185" t="s">
        <v>871</v>
      </c>
      <c r="AE60" s="185" t="s">
        <v>2806</v>
      </c>
      <c r="AF60" s="185" t="s">
        <v>871</v>
      </c>
      <c r="AG60" s="185" t="s">
        <v>871</v>
      </c>
      <c r="AH60" s="185" t="s">
        <v>2806</v>
      </c>
      <c r="AI60" s="185" t="s">
        <v>871</v>
      </c>
      <c r="AJ60" s="185" t="s">
        <v>871</v>
      </c>
      <c r="AK60" s="185" t="s">
        <v>2806</v>
      </c>
      <c r="AL60" s="185" t="s">
        <v>871</v>
      </c>
      <c r="AM60" s="185" t="s">
        <v>871</v>
      </c>
      <c r="AN60" s="185" t="s">
        <v>2806</v>
      </c>
      <c r="AO60" s="185" t="s">
        <v>871</v>
      </c>
      <c r="AP60" s="185" t="s">
        <v>871</v>
      </c>
      <c r="AQ60" s="185" t="s">
        <v>2806</v>
      </c>
      <c r="AR60" s="185" t="s">
        <v>871</v>
      </c>
      <c r="AS60" s="185" t="s">
        <v>871</v>
      </c>
      <c r="AT60" s="185" t="s">
        <v>2806</v>
      </c>
      <c r="AU60" s="185" t="s">
        <v>871</v>
      </c>
      <c r="AV60" s="185" t="s">
        <v>871</v>
      </c>
      <c r="AW60" s="185" t="s">
        <v>2806</v>
      </c>
      <c r="AX60" s="185" t="s">
        <v>871</v>
      </c>
      <c r="AY60" s="185" t="s">
        <v>871</v>
      </c>
      <c r="AZ60" s="185" t="s">
        <v>2806</v>
      </c>
      <c r="BA60" s="185" t="s">
        <v>871</v>
      </c>
      <c r="BB60" s="185" t="s">
        <v>871</v>
      </c>
      <c r="BC60" s="185" t="s">
        <v>2806</v>
      </c>
      <c r="BD60" s="185" t="s">
        <v>871</v>
      </c>
      <c r="BE60" s="185" t="s">
        <v>871</v>
      </c>
      <c r="BF60" s="185" t="s">
        <v>2806</v>
      </c>
      <c r="BG60" s="185" t="s">
        <v>871</v>
      </c>
      <c r="BH60" s="185" t="s">
        <v>871</v>
      </c>
      <c r="BI60" s="185" t="s">
        <v>2806</v>
      </c>
      <c r="BJ60" s="185" t="s">
        <v>871</v>
      </c>
      <c r="BK60" s="185" t="s">
        <v>871</v>
      </c>
      <c r="BL60" s="185" t="s">
        <v>2806</v>
      </c>
      <c r="BM60" s="185" t="s">
        <v>871</v>
      </c>
      <c r="BN60" s="185" t="s">
        <v>871</v>
      </c>
      <c r="BO60" s="185" t="s">
        <v>2806</v>
      </c>
      <c r="BP60" s="185" t="s">
        <v>871</v>
      </c>
      <c r="BQ60" s="185" t="s">
        <v>871</v>
      </c>
      <c r="BR60" s="185" t="s">
        <v>2806</v>
      </c>
      <c r="BS60" s="185" t="s">
        <v>871</v>
      </c>
      <c r="BT60" s="185" t="s">
        <v>871</v>
      </c>
      <c r="BU60" s="185" t="s">
        <v>2806</v>
      </c>
      <c r="BV60" s="185" t="s">
        <v>871</v>
      </c>
      <c r="BW60" s="185" t="s">
        <v>871</v>
      </c>
      <c r="BX60" s="185" t="s">
        <v>2806</v>
      </c>
      <c r="BY60" s="185" t="s">
        <v>871</v>
      </c>
      <c r="BZ60" s="185" t="s">
        <v>871</v>
      </c>
      <c r="CA60" s="185" t="s">
        <v>2806</v>
      </c>
      <c r="CB60" s="185" t="s">
        <v>871</v>
      </c>
      <c r="CC60" s="185" t="s">
        <v>871</v>
      </c>
      <c r="CD60" s="185" t="s">
        <v>2806</v>
      </c>
      <c r="CE60" s="185" t="s">
        <v>871</v>
      </c>
      <c r="CF60" s="185" t="s">
        <v>871</v>
      </c>
      <c r="CG60" s="185" t="s">
        <v>2806</v>
      </c>
      <c r="CH60" s="185" t="s">
        <v>871</v>
      </c>
      <c r="CI60" s="185" t="s">
        <v>871</v>
      </c>
      <c r="CJ60" s="185" t="s">
        <v>2806</v>
      </c>
      <c r="CK60" s="185" t="s">
        <v>871</v>
      </c>
      <c r="CL60" s="185" t="s">
        <v>871</v>
      </c>
      <c r="CM60" s="185" t="s">
        <v>2806</v>
      </c>
      <c r="CN60" s="185" t="s">
        <v>871</v>
      </c>
      <c r="CO60" s="185" t="s">
        <v>871</v>
      </c>
      <c r="CP60" s="185" t="s">
        <v>2806</v>
      </c>
      <c r="CQ60" s="185" t="s">
        <v>871</v>
      </c>
      <c r="CR60" s="185" t="s">
        <v>871</v>
      </c>
      <c r="CS60" s="185" t="s">
        <v>2806</v>
      </c>
      <c r="CT60" s="185" t="s">
        <v>871</v>
      </c>
      <c r="CU60" s="185" t="s">
        <v>871</v>
      </c>
      <c r="CV60" s="185" t="s">
        <v>2806</v>
      </c>
      <c r="CW60" s="185" t="s">
        <v>871</v>
      </c>
      <c r="CX60" s="185" t="s">
        <v>871</v>
      </c>
      <c r="CY60" s="185" t="s">
        <v>2806</v>
      </c>
      <c r="CZ60" s="185" t="s">
        <v>871</v>
      </c>
      <c r="DA60" s="185" t="s">
        <v>871</v>
      </c>
      <c r="DB60" s="185" t="s">
        <v>2806</v>
      </c>
      <c r="DC60" s="185" t="s">
        <v>871</v>
      </c>
      <c r="DD60" s="185" t="s">
        <v>871</v>
      </c>
      <c r="DE60" s="185" t="s">
        <v>2806</v>
      </c>
      <c r="DF60" s="185" t="s">
        <v>871</v>
      </c>
      <c r="DG60" s="185" t="s">
        <v>871</v>
      </c>
      <c r="DH60" s="185" t="s">
        <v>2806</v>
      </c>
      <c r="DI60" s="185" t="s">
        <v>871</v>
      </c>
      <c r="DJ60" s="185" t="s">
        <v>871</v>
      </c>
      <c r="DK60" s="185" t="s">
        <v>2806</v>
      </c>
      <c r="DL60" s="185" t="s">
        <v>871</v>
      </c>
      <c r="DM60" s="185" t="s">
        <v>871</v>
      </c>
      <c r="DN60" s="185" t="s">
        <v>2806</v>
      </c>
      <c r="DO60" s="185" t="s">
        <v>871</v>
      </c>
      <c r="DP60" s="185" t="s">
        <v>871</v>
      </c>
      <c r="DQ60" s="185" t="s">
        <v>2806</v>
      </c>
      <c r="DR60" s="185" t="s">
        <v>871</v>
      </c>
      <c r="DS60" s="185" t="s">
        <v>871</v>
      </c>
      <c r="DT60" s="185" t="s">
        <v>2806</v>
      </c>
      <c r="DU60" s="185" t="s">
        <v>871</v>
      </c>
      <c r="DV60" s="185" t="s">
        <v>871</v>
      </c>
      <c r="DW60" s="185" t="s">
        <v>2806</v>
      </c>
      <c r="DX60" s="185" t="s">
        <v>871</v>
      </c>
      <c r="DY60" s="185" t="s">
        <v>871</v>
      </c>
      <c r="DZ60" s="185" t="s">
        <v>2806</v>
      </c>
      <c r="EA60" s="185" t="s">
        <v>871</v>
      </c>
      <c r="EB60" s="185" t="s">
        <v>871</v>
      </c>
      <c r="EC60" s="185" t="s">
        <v>2806</v>
      </c>
      <c r="ED60" s="185" t="s">
        <v>871</v>
      </c>
      <c r="EE60" s="185" t="s">
        <v>871</v>
      </c>
      <c r="EF60" s="185" t="s">
        <v>2806</v>
      </c>
      <c r="EG60" s="185" t="s">
        <v>871</v>
      </c>
      <c r="EH60" s="185" t="s">
        <v>871</v>
      </c>
      <c r="EI60" s="185" t="s">
        <v>2806</v>
      </c>
      <c r="EJ60" s="185" t="s">
        <v>871</v>
      </c>
      <c r="EK60" s="185" t="s">
        <v>871</v>
      </c>
      <c r="EL60" s="185" t="s">
        <v>2806</v>
      </c>
      <c r="EM60" s="185" t="s">
        <v>871</v>
      </c>
      <c r="EN60" s="185" t="s">
        <v>871</v>
      </c>
      <c r="EO60" s="185" t="s">
        <v>2806</v>
      </c>
      <c r="EP60" s="185" t="s">
        <v>871</v>
      </c>
      <c r="EQ60" s="185" t="s">
        <v>871</v>
      </c>
      <c r="ER60" s="185" t="s">
        <v>2806</v>
      </c>
      <c r="ES60" s="185" t="s">
        <v>871</v>
      </c>
      <c r="ET60" s="185" t="s">
        <v>871</v>
      </c>
    </row>
    <row r="61" spans="1:150" x14ac:dyDescent="0.25">
      <c r="A61" s="1"/>
      <c r="B61" s="184" t="s">
        <v>3014</v>
      </c>
      <c r="C61" s="184" t="s">
        <v>89</v>
      </c>
      <c r="D61" s="184" t="s">
        <v>3002</v>
      </c>
      <c r="E61" s="184" t="s">
        <v>3015</v>
      </c>
      <c r="F61" s="184" t="s">
        <v>3016</v>
      </c>
      <c r="G61" s="185" t="s">
        <v>2806</v>
      </c>
      <c r="H61" s="185" t="s">
        <v>2697</v>
      </c>
      <c r="I61" s="185" t="s">
        <v>2697</v>
      </c>
      <c r="J61" s="185" t="s">
        <v>2806</v>
      </c>
      <c r="K61" s="185" t="s">
        <v>2697</v>
      </c>
      <c r="L61" s="185" t="s">
        <v>2697</v>
      </c>
      <c r="M61" s="185" t="s">
        <v>2806</v>
      </c>
      <c r="N61" s="185" t="s">
        <v>2697</v>
      </c>
      <c r="O61" s="185" t="s">
        <v>2697</v>
      </c>
      <c r="P61" s="185" t="s">
        <v>2806</v>
      </c>
      <c r="Q61" s="185" t="s">
        <v>2697</v>
      </c>
      <c r="R61" s="185" t="s">
        <v>2697</v>
      </c>
      <c r="S61" s="185" t="s">
        <v>2806</v>
      </c>
      <c r="T61" s="185" t="s">
        <v>2697</v>
      </c>
      <c r="U61" s="185" t="s">
        <v>2697</v>
      </c>
      <c r="V61" s="185" t="s">
        <v>2806</v>
      </c>
      <c r="W61" s="185" t="s">
        <v>2697</v>
      </c>
      <c r="X61" s="185" t="s">
        <v>2697</v>
      </c>
      <c r="Y61" s="185" t="s">
        <v>2806</v>
      </c>
      <c r="Z61" s="185" t="s">
        <v>2697</v>
      </c>
      <c r="AA61" s="185" t="s">
        <v>2697</v>
      </c>
      <c r="AB61" s="185" t="s">
        <v>2806</v>
      </c>
      <c r="AC61" s="185" t="s">
        <v>2697</v>
      </c>
      <c r="AD61" s="185" t="s">
        <v>2697</v>
      </c>
      <c r="AE61" s="185" t="s">
        <v>2806</v>
      </c>
      <c r="AF61" s="185" t="s">
        <v>2697</v>
      </c>
      <c r="AG61" s="185" t="s">
        <v>2697</v>
      </c>
      <c r="AH61" s="185" t="s">
        <v>2806</v>
      </c>
      <c r="AI61" s="185" t="s">
        <v>2697</v>
      </c>
      <c r="AJ61" s="185" t="s">
        <v>2697</v>
      </c>
      <c r="AK61" s="185" t="s">
        <v>2806</v>
      </c>
      <c r="AL61" s="185" t="s">
        <v>2697</v>
      </c>
      <c r="AM61" s="185" t="s">
        <v>2697</v>
      </c>
      <c r="AN61" s="185" t="s">
        <v>2806</v>
      </c>
      <c r="AO61" s="185" t="s">
        <v>2697</v>
      </c>
      <c r="AP61" s="185" t="s">
        <v>2697</v>
      </c>
      <c r="AQ61" s="185" t="s">
        <v>2806</v>
      </c>
      <c r="AR61" s="185" t="s">
        <v>2697</v>
      </c>
      <c r="AS61" s="185" t="s">
        <v>2697</v>
      </c>
      <c r="AT61" s="185" t="s">
        <v>2806</v>
      </c>
      <c r="AU61" s="185" t="s">
        <v>2697</v>
      </c>
      <c r="AV61" s="185" t="s">
        <v>2697</v>
      </c>
      <c r="AW61" s="185" t="s">
        <v>2806</v>
      </c>
      <c r="AX61" s="185" t="s">
        <v>2697</v>
      </c>
      <c r="AY61" s="185" t="s">
        <v>2697</v>
      </c>
      <c r="AZ61" s="185" t="s">
        <v>2806</v>
      </c>
      <c r="BA61" s="185" t="s">
        <v>2697</v>
      </c>
      <c r="BB61" s="185" t="s">
        <v>2697</v>
      </c>
      <c r="BC61" s="185" t="s">
        <v>2806</v>
      </c>
      <c r="BD61" s="185" t="s">
        <v>2697</v>
      </c>
      <c r="BE61" s="185" t="s">
        <v>2697</v>
      </c>
      <c r="BF61" s="185" t="s">
        <v>2806</v>
      </c>
      <c r="BG61" s="185" t="s">
        <v>2697</v>
      </c>
      <c r="BH61" s="185" t="s">
        <v>2697</v>
      </c>
      <c r="BI61" s="185" t="s">
        <v>2806</v>
      </c>
      <c r="BJ61" s="185" t="s">
        <v>2697</v>
      </c>
      <c r="BK61" s="185" t="s">
        <v>2697</v>
      </c>
      <c r="BL61" s="185" t="s">
        <v>2806</v>
      </c>
      <c r="BM61" s="185" t="s">
        <v>2697</v>
      </c>
      <c r="BN61" s="185" t="s">
        <v>2697</v>
      </c>
      <c r="BO61" s="185" t="s">
        <v>2806</v>
      </c>
      <c r="BP61" s="185" t="s">
        <v>2697</v>
      </c>
      <c r="BQ61" s="185" t="s">
        <v>2697</v>
      </c>
      <c r="BR61" s="185" t="s">
        <v>2806</v>
      </c>
      <c r="BS61" s="185" t="s">
        <v>2697</v>
      </c>
      <c r="BT61" s="185" t="s">
        <v>2697</v>
      </c>
      <c r="BU61" s="185" t="s">
        <v>2806</v>
      </c>
      <c r="BV61" s="185" t="s">
        <v>2697</v>
      </c>
      <c r="BW61" s="185" t="s">
        <v>2697</v>
      </c>
      <c r="BX61" s="185" t="s">
        <v>2806</v>
      </c>
      <c r="BY61" s="185" t="s">
        <v>2697</v>
      </c>
      <c r="BZ61" s="185" t="s">
        <v>2697</v>
      </c>
      <c r="CA61" s="185" t="s">
        <v>2806</v>
      </c>
      <c r="CB61" s="185" t="s">
        <v>2697</v>
      </c>
      <c r="CC61" s="185" t="s">
        <v>2697</v>
      </c>
      <c r="CD61" s="185" t="s">
        <v>2806</v>
      </c>
      <c r="CE61" s="185" t="s">
        <v>2697</v>
      </c>
      <c r="CF61" s="185" t="s">
        <v>2697</v>
      </c>
      <c r="CG61" s="185" t="s">
        <v>2806</v>
      </c>
      <c r="CH61" s="185" t="s">
        <v>2697</v>
      </c>
      <c r="CI61" s="185" t="s">
        <v>2697</v>
      </c>
      <c r="CJ61" s="185" t="s">
        <v>2806</v>
      </c>
      <c r="CK61" s="185" t="s">
        <v>2697</v>
      </c>
      <c r="CL61" s="185" t="s">
        <v>2697</v>
      </c>
      <c r="CM61" s="185" t="s">
        <v>2806</v>
      </c>
      <c r="CN61" s="185" t="s">
        <v>2697</v>
      </c>
      <c r="CO61" s="185" t="s">
        <v>2697</v>
      </c>
      <c r="CP61" s="185" t="s">
        <v>2806</v>
      </c>
      <c r="CQ61" s="185" t="s">
        <v>2697</v>
      </c>
      <c r="CR61" s="185" t="s">
        <v>2697</v>
      </c>
      <c r="CS61" s="185" t="s">
        <v>2806</v>
      </c>
      <c r="CT61" s="185" t="s">
        <v>2697</v>
      </c>
      <c r="CU61" s="185" t="s">
        <v>2697</v>
      </c>
      <c r="CV61" s="185" t="s">
        <v>2806</v>
      </c>
      <c r="CW61" s="185" t="s">
        <v>2697</v>
      </c>
      <c r="CX61" s="185" t="s">
        <v>2697</v>
      </c>
      <c r="CY61" s="185" t="s">
        <v>2806</v>
      </c>
      <c r="CZ61" s="185" t="s">
        <v>2697</v>
      </c>
      <c r="DA61" s="185" t="s">
        <v>2697</v>
      </c>
      <c r="DB61" s="185" t="s">
        <v>2806</v>
      </c>
      <c r="DC61" s="185" t="s">
        <v>2697</v>
      </c>
      <c r="DD61" s="185" t="s">
        <v>2697</v>
      </c>
      <c r="DE61" s="185" t="s">
        <v>2806</v>
      </c>
      <c r="DF61" s="185" t="s">
        <v>2697</v>
      </c>
      <c r="DG61" s="185" t="s">
        <v>2697</v>
      </c>
      <c r="DH61" s="185" t="s">
        <v>2806</v>
      </c>
      <c r="DI61" s="185" t="s">
        <v>2697</v>
      </c>
      <c r="DJ61" s="185" t="s">
        <v>2697</v>
      </c>
      <c r="DK61" s="185" t="s">
        <v>2806</v>
      </c>
      <c r="DL61" s="185" t="s">
        <v>2697</v>
      </c>
      <c r="DM61" s="185" t="s">
        <v>2697</v>
      </c>
      <c r="DN61" s="185" t="s">
        <v>2806</v>
      </c>
      <c r="DO61" s="185" t="s">
        <v>2697</v>
      </c>
      <c r="DP61" s="185" t="s">
        <v>2697</v>
      </c>
      <c r="DQ61" s="185" t="s">
        <v>2806</v>
      </c>
      <c r="DR61" s="185" t="s">
        <v>2697</v>
      </c>
      <c r="DS61" s="185" t="s">
        <v>2697</v>
      </c>
      <c r="DT61" s="185" t="s">
        <v>2806</v>
      </c>
      <c r="DU61" s="185" t="s">
        <v>2697</v>
      </c>
      <c r="DV61" s="185" t="s">
        <v>2697</v>
      </c>
      <c r="DW61" s="185" t="s">
        <v>2806</v>
      </c>
      <c r="DX61" s="185" t="s">
        <v>2697</v>
      </c>
      <c r="DY61" s="185" t="s">
        <v>2697</v>
      </c>
      <c r="DZ61" s="185" t="s">
        <v>2806</v>
      </c>
      <c r="EA61" s="185" t="s">
        <v>2697</v>
      </c>
      <c r="EB61" s="185" t="s">
        <v>2697</v>
      </c>
      <c r="EC61" s="185" t="s">
        <v>2806</v>
      </c>
      <c r="ED61" s="185" t="s">
        <v>2697</v>
      </c>
      <c r="EE61" s="185" t="s">
        <v>2697</v>
      </c>
      <c r="EF61" s="185" t="s">
        <v>2806</v>
      </c>
      <c r="EG61" s="185" t="s">
        <v>2697</v>
      </c>
      <c r="EH61" s="185" t="s">
        <v>2697</v>
      </c>
      <c r="EI61" s="185" t="s">
        <v>2806</v>
      </c>
      <c r="EJ61" s="185" t="s">
        <v>2697</v>
      </c>
      <c r="EK61" s="185" t="s">
        <v>2697</v>
      </c>
      <c r="EL61" s="185" t="s">
        <v>2806</v>
      </c>
      <c r="EM61" s="185" t="s">
        <v>2697</v>
      </c>
      <c r="EN61" s="185" t="s">
        <v>2697</v>
      </c>
      <c r="EO61" s="185" t="s">
        <v>2806</v>
      </c>
      <c r="EP61" s="185" t="s">
        <v>2697</v>
      </c>
      <c r="EQ61" s="185" t="s">
        <v>2697</v>
      </c>
      <c r="ER61" s="185" t="s">
        <v>2806</v>
      </c>
      <c r="ES61" s="185" t="s">
        <v>2697</v>
      </c>
      <c r="ET61" s="185" t="s">
        <v>2697</v>
      </c>
    </row>
    <row r="62" spans="1:150" x14ac:dyDescent="0.25">
      <c r="A62" s="1"/>
      <c r="B62" s="183" t="s">
        <v>3017</v>
      </c>
      <c r="C62" s="183" t="s">
        <v>106</v>
      </c>
      <c r="D62" s="183" t="s">
        <v>908</v>
      </c>
      <c r="E62" s="183" t="s">
        <v>3018</v>
      </c>
      <c r="F62" s="183" t="s">
        <v>3019</v>
      </c>
      <c r="G62" s="183" t="s">
        <v>2806</v>
      </c>
      <c r="H62" s="183" t="s">
        <v>2697</v>
      </c>
      <c r="I62" s="183" t="s">
        <v>2697</v>
      </c>
      <c r="J62" s="183" t="s">
        <v>2806</v>
      </c>
      <c r="K62" s="183" t="s">
        <v>2697</v>
      </c>
      <c r="L62" s="183" t="s">
        <v>2697</v>
      </c>
      <c r="M62" s="183" t="s">
        <v>2806</v>
      </c>
      <c r="N62" s="183" t="s">
        <v>2697</v>
      </c>
      <c r="O62" s="183" t="s">
        <v>2697</v>
      </c>
      <c r="P62" s="183" t="s">
        <v>2806</v>
      </c>
      <c r="Q62" s="183" t="s">
        <v>2697</v>
      </c>
      <c r="R62" s="183" t="s">
        <v>2697</v>
      </c>
      <c r="S62" s="183" t="s">
        <v>2806</v>
      </c>
      <c r="T62" s="183" t="s">
        <v>2697</v>
      </c>
      <c r="U62" s="183" t="s">
        <v>2697</v>
      </c>
      <c r="V62" s="183" t="s">
        <v>2806</v>
      </c>
      <c r="W62" s="183" t="s">
        <v>2697</v>
      </c>
      <c r="X62" s="183" t="s">
        <v>2697</v>
      </c>
      <c r="Y62" s="183" t="s">
        <v>2806</v>
      </c>
      <c r="Z62" s="183" t="s">
        <v>2697</v>
      </c>
      <c r="AA62" s="183" t="s">
        <v>2697</v>
      </c>
      <c r="AB62" s="183" t="s">
        <v>2806</v>
      </c>
      <c r="AC62" s="183" t="s">
        <v>2697</v>
      </c>
      <c r="AD62" s="183" t="s">
        <v>2697</v>
      </c>
      <c r="AE62" s="183" t="s">
        <v>2806</v>
      </c>
      <c r="AF62" s="183" t="s">
        <v>2697</v>
      </c>
      <c r="AG62" s="183" t="s">
        <v>2697</v>
      </c>
      <c r="AH62" s="183" t="s">
        <v>2806</v>
      </c>
      <c r="AI62" s="183" t="s">
        <v>2697</v>
      </c>
      <c r="AJ62" s="183" t="s">
        <v>2697</v>
      </c>
      <c r="AK62" s="183" t="s">
        <v>2806</v>
      </c>
      <c r="AL62" s="183" t="s">
        <v>2697</v>
      </c>
      <c r="AM62" s="183" t="s">
        <v>2697</v>
      </c>
      <c r="AN62" s="183" t="s">
        <v>2806</v>
      </c>
      <c r="AO62" s="183" t="s">
        <v>2697</v>
      </c>
      <c r="AP62" s="183" t="s">
        <v>2697</v>
      </c>
      <c r="AQ62" s="183" t="s">
        <v>2806</v>
      </c>
      <c r="AR62" s="183" t="s">
        <v>2697</v>
      </c>
      <c r="AS62" s="183" t="s">
        <v>2697</v>
      </c>
      <c r="AT62" s="183" t="s">
        <v>2806</v>
      </c>
      <c r="AU62" s="183" t="s">
        <v>2697</v>
      </c>
      <c r="AV62" s="183" t="s">
        <v>2697</v>
      </c>
      <c r="AW62" s="183" t="s">
        <v>2806</v>
      </c>
      <c r="AX62" s="183" t="s">
        <v>2697</v>
      </c>
      <c r="AY62" s="183" t="s">
        <v>2697</v>
      </c>
      <c r="AZ62" s="183" t="s">
        <v>2806</v>
      </c>
      <c r="BA62" s="183" t="s">
        <v>2697</v>
      </c>
      <c r="BB62" s="183" t="s">
        <v>2697</v>
      </c>
      <c r="BC62" s="183" t="s">
        <v>2806</v>
      </c>
      <c r="BD62" s="183" t="s">
        <v>2697</v>
      </c>
      <c r="BE62" s="183" t="s">
        <v>2697</v>
      </c>
      <c r="BF62" s="183" t="s">
        <v>2806</v>
      </c>
      <c r="BG62" s="183" t="s">
        <v>2697</v>
      </c>
      <c r="BH62" s="183" t="s">
        <v>2697</v>
      </c>
      <c r="BI62" s="183" t="s">
        <v>2806</v>
      </c>
      <c r="BJ62" s="183" t="s">
        <v>2697</v>
      </c>
      <c r="BK62" s="183" t="s">
        <v>2697</v>
      </c>
      <c r="BL62" s="183" t="s">
        <v>2806</v>
      </c>
      <c r="BM62" s="183" t="s">
        <v>2697</v>
      </c>
      <c r="BN62" s="183" t="s">
        <v>2697</v>
      </c>
      <c r="BO62" s="183" t="s">
        <v>2806</v>
      </c>
      <c r="BP62" s="183" t="s">
        <v>2697</v>
      </c>
      <c r="BQ62" s="183" t="s">
        <v>2697</v>
      </c>
      <c r="BR62" s="183" t="s">
        <v>2806</v>
      </c>
      <c r="BS62" s="183" t="s">
        <v>2697</v>
      </c>
      <c r="BT62" s="183" t="s">
        <v>2697</v>
      </c>
      <c r="BU62" s="183" t="s">
        <v>2806</v>
      </c>
      <c r="BV62" s="183" t="s">
        <v>2697</v>
      </c>
      <c r="BW62" s="183" t="s">
        <v>2697</v>
      </c>
      <c r="BX62" s="183" t="s">
        <v>2806</v>
      </c>
      <c r="BY62" s="183" t="s">
        <v>2697</v>
      </c>
      <c r="BZ62" s="183" t="s">
        <v>2697</v>
      </c>
      <c r="CA62" s="183" t="s">
        <v>2806</v>
      </c>
      <c r="CB62" s="183" t="s">
        <v>2697</v>
      </c>
      <c r="CC62" s="183" t="s">
        <v>2697</v>
      </c>
      <c r="CD62" s="183" t="s">
        <v>2806</v>
      </c>
      <c r="CE62" s="183" t="s">
        <v>2697</v>
      </c>
      <c r="CF62" s="183" t="s">
        <v>2697</v>
      </c>
      <c r="CG62" s="183" t="s">
        <v>2806</v>
      </c>
      <c r="CH62" s="183" t="s">
        <v>2697</v>
      </c>
      <c r="CI62" s="183" t="s">
        <v>2697</v>
      </c>
      <c r="CJ62" s="183" t="s">
        <v>2806</v>
      </c>
      <c r="CK62" s="183" t="s">
        <v>2697</v>
      </c>
      <c r="CL62" s="183" t="s">
        <v>2697</v>
      </c>
      <c r="CM62" s="183" t="s">
        <v>2806</v>
      </c>
      <c r="CN62" s="183" t="s">
        <v>2697</v>
      </c>
      <c r="CO62" s="183" t="s">
        <v>2697</v>
      </c>
      <c r="CP62" s="183" t="s">
        <v>2806</v>
      </c>
      <c r="CQ62" s="183" t="s">
        <v>2697</v>
      </c>
      <c r="CR62" s="183" t="s">
        <v>2697</v>
      </c>
      <c r="CS62" s="183" t="s">
        <v>2806</v>
      </c>
      <c r="CT62" s="183" t="s">
        <v>2697</v>
      </c>
      <c r="CU62" s="183" t="s">
        <v>2697</v>
      </c>
      <c r="CV62" s="183" t="s">
        <v>2806</v>
      </c>
      <c r="CW62" s="183" t="s">
        <v>2697</v>
      </c>
      <c r="CX62" s="183" t="s">
        <v>2697</v>
      </c>
      <c r="CY62" s="183" t="s">
        <v>2806</v>
      </c>
      <c r="CZ62" s="183" t="s">
        <v>2697</v>
      </c>
      <c r="DA62" s="183" t="s">
        <v>2697</v>
      </c>
      <c r="DB62" s="183" t="s">
        <v>2806</v>
      </c>
      <c r="DC62" s="183" t="s">
        <v>2697</v>
      </c>
      <c r="DD62" s="183" t="s">
        <v>2697</v>
      </c>
      <c r="DE62" s="183" t="s">
        <v>2806</v>
      </c>
      <c r="DF62" s="183" t="s">
        <v>2697</v>
      </c>
      <c r="DG62" s="183" t="s">
        <v>2697</v>
      </c>
      <c r="DH62" s="183" t="s">
        <v>2806</v>
      </c>
      <c r="DI62" s="183" t="s">
        <v>2697</v>
      </c>
      <c r="DJ62" s="183" t="s">
        <v>2697</v>
      </c>
      <c r="DK62" s="183" t="s">
        <v>2806</v>
      </c>
      <c r="DL62" s="183" t="s">
        <v>2697</v>
      </c>
      <c r="DM62" s="183" t="s">
        <v>2697</v>
      </c>
      <c r="DN62" s="183" t="s">
        <v>2806</v>
      </c>
      <c r="DO62" s="183" t="s">
        <v>2697</v>
      </c>
      <c r="DP62" s="183" t="s">
        <v>2697</v>
      </c>
      <c r="DQ62" s="183" t="s">
        <v>2806</v>
      </c>
      <c r="DR62" s="183" t="s">
        <v>2697</v>
      </c>
      <c r="DS62" s="183" t="s">
        <v>2697</v>
      </c>
      <c r="DT62" s="183" t="s">
        <v>2806</v>
      </c>
      <c r="DU62" s="183" t="s">
        <v>2697</v>
      </c>
      <c r="DV62" s="183" t="s">
        <v>2697</v>
      </c>
      <c r="DW62" s="183" t="s">
        <v>2806</v>
      </c>
      <c r="DX62" s="183" t="s">
        <v>2697</v>
      </c>
      <c r="DY62" s="183" t="s">
        <v>2697</v>
      </c>
      <c r="DZ62" s="183" t="s">
        <v>2806</v>
      </c>
      <c r="EA62" s="183" t="s">
        <v>2697</v>
      </c>
      <c r="EB62" s="183" t="s">
        <v>2697</v>
      </c>
      <c r="EC62" s="183" t="s">
        <v>2806</v>
      </c>
      <c r="ED62" s="183" t="s">
        <v>2697</v>
      </c>
      <c r="EE62" s="183" t="s">
        <v>2697</v>
      </c>
      <c r="EF62" s="183" t="s">
        <v>2806</v>
      </c>
      <c r="EG62" s="183" t="s">
        <v>2697</v>
      </c>
      <c r="EH62" s="183" t="s">
        <v>2697</v>
      </c>
      <c r="EI62" s="183" t="s">
        <v>2806</v>
      </c>
      <c r="EJ62" s="183" t="s">
        <v>2697</v>
      </c>
      <c r="EK62" s="183" t="s">
        <v>2697</v>
      </c>
      <c r="EL62" s="183" t="s">
        <v>2806</v>
      </c>
      <c r="EM62" s="183" t="s">
        <v>2697</v>
      </c>
      <c r="EN62" s="183" t="s">
        <v>2697</v>
      </c>
      <c r="EO62" s="183" t="s">
        <v>2806</v>
      </c>
      <c r="EP62" s="183" t="s">
        <v>2697</v>
      </c>
      <c r="EQ62" s="183" t="s">
        <v>2697</v>
      </c>
      <c r="ER62" s="183" t="s">
        <v>2806</v>
      </c>
      <c r="ES62" s="183" t="s">
        <v>2697</v>
      </c>
      <c r="ET62" s="183" t="s">
        <v>2697</v>
      </c>
    </row>
    <row r="63" spans="1:150" x14ac:dyDescent="0.25">
      <c r="A63" s="1"/>
      <c r="B63" s="184" t="s">
        <v>3020</v>
      </c>
      <c r="C63" s="184" t="s">
        <v>106</v>
      </c>
      <c r="D63" s="184" t="s">
        <v>908</v>
      </c>
      <c r="E63" s="184" t="s">
        <v>3021</v>
      </c>
      <c r="F63" s="184" t="s">
        <v>3022</v>
      </c>
      <c r="G63" s="185" t="s">
        <v>2806</v>
      </c>
      <c r="H63" s="185" t="s">
        <v>2697</v>
      </c>
      <c r="I63" s="185" t="s">
        <v>2697</v>
      </c>
      <c r="J63" s="185" t="s">
        <v>2806</v>
      </c>
      <c r="K63" s="185" t="s">
        <v>2697</v>
      </c>
      <c r="L63" s="185" t="s">
        <v>2697</v>
      </c>
      <c r="M63" s="185" t="s">
        <v>2806</v>
      </c>
      <c r="N63" s="185" t="s">
        <v>2697</v>
      </c>
      <c r="O63" s="185" t="s">
        <v>2697</v>
      </c>
      <c r="P63" s="185" t="s">
        <v>2806</v>
      </c>
      <c r="Q63" s="185" t="s">
        <v>2697</v>
      </c>
      <c r="R63" s="185" t="s">
        <v>2697</v>
      </c>
      <c r="S63" s="185" t="s">
        <v>2806</v>
      </c>
      <c r="T63" s="185" t="s">
        <v>2697</v>
      </c>
      <c r="U63" s="185" t="s">
        <v>2697</v>
      </c>
      <c r="V63" s="185" t="s">
        <v>2806</v>
      </c>
      <c r="W63" s="185" t="s">
        <v>2697</v>
      </c>
      <c r="X63" s="185" t="s">
        <v>2697</v>
      </c>
      <c r="Y63" s="185" t="s">
        <v>2806</v>
      </c>
      <c r="Z63" s="185" t="s">
        <v>2697</v>
      </c>
      <c r="AA63" s="185" t="s">
        <v>2697</v>
      </c>
      <c r="AB63" s="185" t="s">
        <v>2806</v>
      </c>
      <c r="AC63" s="185" t="s">
        <v>2697</v>
      </c>
      <c r="AD63" s="185" t="s">
        <v>2697</v>
      </c>
      <c r="AE63" s="185" t="s">
        <v>2806</v>
      </c>
      <c r="AF63" s="185" t="s">
        <v>2697</v>
      </c>
      <c r="AG63" s="185" t="s">
        <v>2697</v>
      </c>
      <c r="AH63" s="185" t="s">
        <v>2806</v>
      </c>
      <c r="AI63" s="185" t="s">
        <v>2697</v>
      </c>
      <c r="AJ63" s="185" t="s">
        <v>2697</v>
      </c>
      <c r="AK63" s="185" t="s">
        <v>2806</v>
      </c>
      <c r="AL63" s="185" t="s">
        <v>2697</v>
      </c>
      <c r="AM63" s="185" t="s">
        <v>2697</v>
      </c>
      <c r="AN63" s="185" t="s">
        <v>2806</v>
      </c>
      <c r="AO63" s="185" t="s">
        <v>2697</v>
      </c>
      <c r="AP63" s="185" t="s">
        <v>2697</v>
      </c>
      <c r="AQ63" s="185" t="s">
        <v>2806</v>
      </c>
      <c r="AR63" s="185" t="s">
        <v>2697</v>
      </c>
      <c r="AS63" s="185" t="s">
        <v>2697</v>
      </c>
      <c r="AT63" s="185" t="s">
        <v>2806</v>
      </c>
      <c r="AU63" s="185" t="s">
        <v>2697</v>
      </c>
      <c r="AV63" s="185" t="s">
        <v>2697</v>
      </c>
      <c r="AW63" s="185" t="s">
        <v>2806</v>
      </c>
      <c r="AX63" s="185" t="s">
        <v>2697</v>
      </c>
      <c r="AY63" s="185" t="s">
        <v>2697</v>
      </c>
      <c r="AZ63" s="185" t="s">
        <v>2806</v>
      </c>
      <c r="BA63" s="185" t="s">
        <v>2697</v>
      </c>
      <c r="BB63" s="185" t="s">
        <v>2697</v>
      </c>
      <c r="BC63" s="185" t="s">
        <v>2806</v>
      </c>
      <c r="BD63" s="185" t="s">
        <v>2697</v>
      </c>
      <c r="BE63" s="185" t="s">
        <v>2697</v>
      </c>
      <c r="BF63" s="185" t="s">
        <v>2806</v>
      </c>
      <c r="BG63" s="185" t="s">
        <v>2697</v>
      </c>
      <c r="BH63" s="185" t="s">
        <v>2697</v>
      </c>
      <c r="BI63" s="185" t="s">
        <v>2806</v>
      </c>
      <c r="BJ63" s="185" t="s">
        <v>2697</v>
      </c>
      <c r="BK63" s="185" t="s">
        <v>2697</v>
      </c>
      <c r="BL63" s="185" t="s">
        <v>2806</v>
      </c>
      <c r="BM63" s="185" t="s">
        <v>2697</v>
      </c>
      <c r="BN63" s="185" t="s">
        <v>2697</v>
      </c>
      <c r="BO63" s="185" t="s">
        <v>2806</v>
      </c>
      <c r="BP63" s="185" t="s">
        <v>2697</v>
      </c>
      <c r="BQ63" s="185" t="s">
        <v>2697</v>
      </c>
      <c r="BR63" s="185" t="s">
        <v>2806</v>
      </c>
      <c r="BS63" s="185" t="s">
        <v>2697</v>
      </c>
      <c r="BT63" s="185" t="s">
        <v>2697</v>
      </c>
      <c r="BU63" s="185" t="s">
        <v>2806</v>
      </c>
      <c r="BV63" s="185" t="s">
        <v>2697</v>
      </c>
      <c r="BW63" s="185" t="s">
        <v>2697</v>
      </c>
      <c r="BX63" s="185" t="s">
        <v>2806</v>
      </c>
      <c r="BY63" s="185" t="s">
        <v>2697</v>
      </c>
      <c r="BZ63" s="185" t="s">
        <v>2697</v>
      </c>
      <c r="CA63" s="185" t="s">
        <v>2806</v>
      </c>
      <c r="CB63" s="185" t="s">
        <v>2697</v>
      </c>
      <c r="CC63" s="185" t="s">
        <v>2697</v>
      </c>
      <c r="CD63" s="185" t="s">
        <v>2806</v>
      </c>
      <c r="CE63" s="185" t="s">
        <v>2697</v>
      </c>
      <c r="CF63" s="185" t="s">
        <v>2697</v>
      </c>
      <c r="CG63" s="185" t="s">
        <v>2806</v>
      </c>
      <c r="CH63" s="185" t="s">
        <v>2697</v>
      </c>
      <c r="CI63" s="185" t="s">
        <v>2697</v>
      </c>
      <c r="CJ63" s="185" t="s">
        <v>2806</v>
      </c>
      <c r="CK63" s="185" t="s">
        <v>2697</v>
      </c>
      <c r="CL63" s="185" t="s">
        <v>2697</v>
      </c>
      <c r="CM63" s="185" t="s">
        <v>2806</v>
      </c>
      <c r="CN63" s="185" t="s">
        <v>2697</v>
      </c>
      <c r="CO63" s="185" t="s">
        <v>2697</v>
      </c>
      <c r="CP63" s="185" t="s">
        <v>2806</v>
      </c>
      <c r="CQ63" s="185" t="s">
        <v>2697</v>
      </c>
      <c r="CR63" s="185" t="s">
        <v>2697</v>
      </c>
      <c r="CS63" s="185" t="s">
        <v>2806</v>
      </c>
      <c r="CT63" s="185" t="s">
        <v>2697</v>
      </c>
      <c r="CU63" s="185" t="s">
        <v>2697</v>
      </c>
      <c r="CV63" s="185" t="s">
        <v>2806</v>
      </c>
      <c r="CW63" s="185" t="s">
        <v>2697</v>
      </c>
      <c r="CX63" s="185" t="s">
        <v>2697</v>
      </c>
      <c r="CY63" s="185" t="s">
        <v>2806</v>
      </c>
      <c r="CZ63" s="185" t="s">
        <v>2697</v>
      </c>
      <c r="DA63" s="185" t="s">
        <v>2697</v>
      </c>
      <c r="DB63" s="185" t="s">
        <v>2806</v>
      </c>
      <c r="DC63" s="185" t="s">
        <v>2697</v>
      </c>
      <c r="DD63" s="185" t="s">
        <v>2697</v>
      </c>
      <c r="DE63" s="185" t="s">
        <v>2806</v>
      </c>
      <c r="DF63" s="185" t="s">
        <v>2697</v>
      </c>
      <c r="DG63" s="185" t="s">
        <v>2697</v>
      </c>
      <c r="DH63" s="185" t="s">
        <v>2806</v>
      </c>
      <c r="DI63" s="185" t="s">
        <v>2697</v>
      </c>
      <c r="DJ63" s="185" t="s">
        <v>2697</v>
      </c>
      <c r="DK63" s="185" t="s">
        <v>2806</v>
      </c>
      <c r="DL63" s="185" t="s">
        <v>2697</v>
      </c>
      <c r="DM63" s="185" t="s">
        <v>2697</v>
      </c>
      <c r="DN63" s="185" t="s">
        <v>2806</v>
      </c>
      <c r="DO63" s="185" t="s">
        <v>2697</v>
      </c>
      <c r="DP63" s="185" t="s">
        <v>2697</v>
      </c>
      <c r="DQ63" s="185" t="s">
        <v>2806</v>
      </c>
      <c r="DR63" s="185" t="s">
        <v>2697</v>
      </c>
      <c r="DS63" s="185" t="s">
        <v>2697</v>
      </c>
      <c r="DT63" s="185" t="s">
        <v>2806</v>
      </c>
      <c r="DU63" s="185" t="s">
        <v>2697</v>
      </c>
      <c r="DV63" s="185" t="s">
        <v>2697</v>
      </c>
      <c r="DW63" s="185" t="s">
        <v>2806</v>
      </c>
      <c r="DX63" s="185" t="s">
        <v>2697</v>
      </c>
      <c r="DY63" s="185" t="s">
        <v>2697</v>
      </c>
      <c r="DZ63" s="185" t="s">
        <v>2806</v>
      </c>
      <c r="EA63" s="185" t="s">
        <v>2697</v>
      </c>
      <c r="EB63" s="185" t="s">
        <v>2697</v>
      </c>
      <c r="EC63" s="185" t="s">
        <v>2806</v>
      </c>
      <c r="ED63" s="185" t="s">
        <v>2697</v>
      </c>
      <c r="EE63" s="185" t="s">
        <v>2697</v>
      </c>
      <c r="EF63" s="185" t="s">
        <v>2806</v>
      </c>
      <c r="EG63" s="185" t="s">
        <v>2697</v>
      </c>
      <c r="EH63" s="185" t="s">
        <v>2697</v>
      </c>
      <c r="EI63" s="185" t="s">
        <v>2806</v>
      </c>
      <c r="EJ63" s="185" t="s">
        <v>2697</v>
      </c>
      <c r="EK63" s="185" t="s">
        <v>2697</v>
      </c>
      <c r="EL63" s="185" t="s">
        <v>2806</v>
      </c>
      <c r="EM63" s="185" t="s">
        <v>2697</v>
      </c>
      <c r="EN63" s="185" t="s">
        <v>2697</v>
      </c>
      <c r="EO63" s="185" t="s">
        <v>2806</v>
      </c>
      <c r="EP63" s="185" t="s">
        <v>2697</v>
      </c>
      <c r="EQ63" s="185" t="s">
        <v>2697</v>
      </c>
      <c r="ER63" s="185" t="s">
        <v>2806</v>
      </c>
      <c r="ES63" s="185" t="s">
        <v>2697</v>
      </c>
      <c r="ET63" s="185" t="s">
        <v>2697</v>
      </c>
    </row>
    <row r="64" spans="1:150" x14ac:dyDescent="0.25">
      <c r="A64" s="1"/>
      <c r="B64" s="184" t="s">
        <v>3023</v>
      </c>
      <c r="C64" s="184" t="s">
        <v>106</v>
      </c>
      <c r="D64" s="184" t="s">
        <v>908</v>
      </c>
      <c r="E64" s="184" t="s">
        <v>3024</v>
      </c>
      <c r="F64" s="184" t="s">
        <v>3025</v>
      </c>
      <c r="G64" s="185" t="s">
        <v>2806</v>
      </c>
      <c r="H64" s="185" t="s">
        <v>2697</v>
      </c>
      <c r="I64" s="185" t="s">
        <v>2697</v>
      </c>
      <c r="J64" s="185" t="s">
        <v>2806</v>
      </c>
      <c r="K64" s="185" t="s">
        <v>2697</v>
      </c>
      <c r="L64" s="185" t="s">
        <v>2697</v>
      </c>
      <c r="M64" s="185" t="s">
        <v>2806</v>
      </c>
      <c r="N64" s="185" t="s">
        <v>2697</v>
      </c>
      <c r="O64" s="185" t="s">
        <v>2697</v>
      </c>
      <c r="P64" s="185" t="s">
        <v>2806</v>
      </c>
      <c r="Q64" s="185" t="s">
        <v>2697</v>
      </c>
      <c r="R64" s="185" t="s">
        <v>2697</v>
      </c>
      <c r="S64" s="185" t="s">
        <v>2806</v>
      </c>
      <c r="T64" s="185" t="s">
        <v>2697</v>
      </c>
      <c r="U64" s="185" t="s">
        <v>2697</v>
      </c>
      <c r="V64" s="185" t="s">
        <v>2806</v>
      </c>
      <c r="W64" s="185" t="s">
        <v>2697</v>
      </c>
      <c r="X64" s="185" t="s">
        <v>2697</v>
      </c>
      <c r="Y64" s="185" t="s">
        <v>2806</v>
      </c>
      <c r="Z64" s="185" t="s">
        <v>2697</v>
      </c>
      <c r="AA64" s="185" t="s">
        <v>2697</v>
      </c>
      <c r="AB64" s="185" t="s">
        <v>2806</v>
      </c>
      <c r="AC64" s="185" t="s">
        <v>2697</v>
      </c>
      <c r="AD64" s="185" t="s">
        <v>2697</v>
      </c>
      <c r="AE64" s="185" t="s">
        <v>2806</v>
      </c>
      <c r="AF64" s="185" t="s">
        <v>2697</v>
      </c>
      <c r="AG64" s="185" t="s">
        <v>2697</v>
      </c>
      <c r="AH64" s="185" t="s">
        <v>2806</v>
      </c>
      <c r="AI64" s="185" t="s">
        <v>2697</v>
      </c>
      <c r="AJ64" s="185" t="s">
        <v>2697</v>
      </c>
      <c r="AK64" s="185" t="s">
        <v>2806</v>
      </c>
      <c r="AL64" s="185" t="s">
        <v>2697</v>
      </c>
      <c r="AM64" s="185" t="s">
        <v>2697</v>
      </c>
      <c r="AN64" s="185" t="s">
        <v>2806</v>
      </c>
      <c r="AO64" s="185" t="s">
        <v>2697</v>
      </c>
      <c r="AP64" s="185" t="s">
        <v>2697</v>
      </c>
      <c r="AQ64" s="185" t="s">
        <v>2806</v>
      </c>
      <c r="AR64" s="185" t="s">
        <v>2697</v>
      </c>
      <c r="AS64" s="185" t="s">
        <v>2697</v>
      </c>
      <c r="AT64" s="185" t="s">
        <v>2806</v>
      </c>
      <c r="AU64" s="185" t="s">
        <v>2697</v>
      </c>
      <c r="AV64" s="185" t="s">
        <v>2697</v>
      </c>
      <c r="AW64" s="185" t="s">
        <v>2806</v>
      </c>
      <c r="AX64" s="185" t="s">
        <v>2697</v>
      </c>
      <c r="AY64" s="185" t="s">
        <v>2697</v>
      </c>
      <c r="AZ64" s="185" t="s">
        <v>2806</v>
      </c>
      <c r="BA64" s="185" t="s">
        <v>2697</v>
      </c>
      <c r="BB64" s="185" t="s">
        <v>2697</v>
      </c>
      <c r="BC64" s="185" t="s">
        <v>2806</v>
      </c>
      <c r="BD64" s="185" t="s">
        <v>2697</v>
      </c>
      <c r="BE64" s="185" t="s">
        <v>2697</v>
      </c>
      <c r="BF64" s="185" t="s">
        <v>2806</v>
      </c>
      <c r="BG64" s="185" t="s">
        <v>2697</v>
      </c>
      <c r="BH64" s="185" t="s">
        <v>2697</v>
      </c>
      <c r="BI64" s="185" t="s">
        <v>2806</v>
      </c>
      <c r="BJ64" s="185" t="s">
        <v>2697</v>
      </c>
      <c r="BK64" s="185" t="s">
        <v>2697</v>
      </c>
      <c r="BL64" s="185" t="s">
        <v>2806</v>
      </c>
      <c r="BM64" s="185" t="s">
        <v>2697</v>
      </c>
      <c r="BN64" s="185" t="s">
        <v>2697</v>
      </c>
      <c r="BO64" s="185" t="s">
        <v>2806</v>
      </c>
      <c r="BP64" s="185" t="s">
        <v>2697</v>
      </c>
      <c r="BQ64" s="185" t="s">
        <v>2697</v>
      </c>
      <c r="BR64" s="185" t="s">
        <v>2806</v>
      </c>
      <c r="BS64" s="185" t="s">
        <v>2697</v>
      </c>
      <c r="BT64" s="185" t="s">
        <v>2697</v>
      </c>
      <c r="BU64" s="185" t="s">
        <v>2806</v>
      </c>
      <c r="BV64" s="185" t="s">
        <v>2697</v>
      </c>
      <c r="BW64" s="185" t="s">
        <v>2697</v>
      </c>
      <c r="BX64" s="185" t="s">
        <v>2806</v>
      </c>
      <c r="BY64" s="185" t="s">
        <v>2697</v>
      </c>
      <c r="BZ64" s="185" t="s">
        <v>2697</v>
      </c>
      <c r="CA64" s="185" t="s">
        <v>2806</v>
      </c>
      <c r="CB64" s="185" t="s">
        <v>2697</v>
      </c>
      <c r="CC64" s="185" t="s">
        <v>2697</v>
      </c>
      <c r="CD64" s="185" t="s">
        <v>2806</v>
      </c>
      <c r="CE64" s="185" t="s">
        <v>2697</v>
      </c>
      <c r="CF64" s="185" t="s">
        <v>2697</v>
      </c>
      <c r="CG64" s="185" t="s">
        <v>2806</v>
      </c>
      <c r="CH64" s="185" t="s">
        <v>2697</v>
      </c>
      <c r="CI64" s="185" t="s">
        <v>2697</v>
      </c>
      <c r="CJ64" s="185" t="s">
        <v>2806</v>
      </c>
      <c r="CK64" s="185" t="s">
        <v>2697</v>
      </c>
      <c r="CL64" s="185" t="s">
        <v>2697</v>
      </c>
      <c r="CM64" s="185" t="s">
        <v>2806</v>
      </c>
      <c r="CN64" s="185" t="s">
        <v>2697</v>
      </c>
      <c r="CO64" s="185" t="s">
        <v>2697</v>
      </c>
      <c r="CP64" s="185" t="s">
        <v>2806</v>
      </c>
      <c r="CQ64" s="185" t="s">
        <v>2697</v>
      </c>
      <c r="CR64" s="185" t="s">
        <v>2697</v>
      </c>
      <c r="CS64" s="185" t="s">
        <v>2806</v>
      </c>
      <c r="CT64" s="185" t="s">
        <v>2697</v>
      </c>
      <c r="CU64" s="185" t="s">
        <v>2697</v>
      </c>
      <c r="CV64" s="185" t="s">
        <v>2806</v>
      </c>
      <c r="CW64" s="185" t="s">
        <v>2697</v>
      </c>
      <c r="CX64" s="185" t="s">
        <v>2697</v>
      </c>
      <c r="CY64" s="185" t="s">
        <v>2806</v>
      </c>
      <c r="CZ64" s="185" t="s">
        <v>2697</v>
      </c>
      <c r="DA64" s="185" t="s">
        <v>2697</v>
      </c>
      <c r="DB64" s="185" t="s">
        <v>2806</v>
      </c>
      <c r="DC64" s="185" t="s">
        <v>2697</v>
      </c>
      <c r="DD64" s="185" t="s">
        <v>2697</v>
      </c>
      <c r="DE64" s="185" t="s">
        <v>2806</v>
      </c>
      <c r="DF64" s="185" t="s">
        <v>2697</v>
      </c>
      <c r="DG64" s="185" t="s">
        <v>2697</v>
      </c>
      <c r="DH64" s="185" t="s">
        <v>2806</v>
      </c>
      <c r="DI64" s="185" t="s">
        <v>2697</v>
      </c>
      <c r="DJ64" s="185" t="s">
        <v>2697</v>
      </c>
      <c r="DK64" s="185" t="s">
        <v>2806</v>
      </c>
      <c r="DL64" s="185" t="s">
        <v>2697</v>
      </c>
      <c r="DM64" s="185" t="s">
        <v>2697</v>
      </c>
      <c r="DN64" s="185" t="s">
        <v>2806</v>
      </c>
      <c r="DO64" s="185" t="s">
        <v>2697</v>
      </c>
      <c r="DP64" s="185" t="s">
        <v>2697</v>
      </c>
      <c r="DQ64" s="185" t="s">
        <v>2806</v>
      </c>
      <c r="DR64" s="185" t="s">
        <v>2697</v>
      </c>
      <c r="DS64" s="185" t="s">
        <v>2697</v>
      </c>
      <c r="DT64" s="185" t="s">
        <v>2806</v>
      </c>
      <c r="DU64" s="185" t="s">
        <v>2697</v>
      </c>
      <c r="DV64" s="185" t="s">
        <v>2697</v>
      </c>
      <c r="DW64" s="185" t="s">
        <v>2806</v>
      </c>
      <c r="DX64" s="185" t="s">
        <v>2697</v>
      </c>
      <c r="DY64" s="185" t="s">
        <v>2697</v>
      </c>
      <c r="DZ64" s="185" t="s">
        <v>2806</v>
      </c>
      <c r="EA64" s="185" t="s">
        <v>2697</v>
      </c>
      <c r="EB64" s="185" t="s">
        <v>2697</v>
      </c>
      <c r="EC64" s="185" t="s">
        <v>2806</v>
      </c>
      <c r="ED64" s="185" t="s">
        <v>2697</v>
      </c>
      <c r="EE64" s="185" t="s">
        <v>2697</v>
      </c>
      <c r="EF64" s="185" t="s">
        <v>2806</v>
      </c>
      <c r="EG64" s="185" t="s">
        <v>2697</v>
      </c>
      <c r="EH64" s="185" t="s">
        <v>2697</v>
      </c>
      <c r="EI64" s="185" t="s">
        <v>2806</v>
      </c>
      <c r="EJ64" s="185" t="s">
        <v>2697</v>
      </c>
      <c r="EK64" s="185" t="s">
        <v>2697</v>
      </c>
      <c r="EL64" s="185" t="s">
        <v>2806</v>
      </c>
      <c r="EM64" s="185" t="s">
        <v>2697</v>
      </c>
      <c r="EN64" s="185" t="s">
        <v>2697</v>
      </c>
      <c r="EO64" s="185" t="s">
        <v>2806</v>
      </c>
      <c r="EP64" s="185" t="s">
        <v>2697</v>
      </c>
      <c r="EQ64" s="185" t="s">
        <v>2697</v>
      </c>
      <c r="ER64" s="185" t="s">
        <v>2806</v>
      </c>
      <c r="ES64" s="185" t="s">
        <v>2697</v>
      </c>
      <c r="ET64" s="185" t="s">
        <v>2697</v>
      </c>
    </row>
    <row r="65" spans="1:150" x14ac:dyDescent="0.25">
      <c r="A65" s="1"/>
      <c r="B65" s="184" t="s">
        <v>3026</v>
      </c>
      <c r="C65" s="184" t="s">
        <v>106</v>
      </c>
      <c r="D65" s="184" t="s">
        <v>908</v>
      </c>
      <c r="E65" s="184" t="s">
        <v>3027</v>
      </c>
      <c r="F65" s="184" t="s">
        <v>3028</v>
      </c>
      <c r="G65" s="185" t="s">
        <v>2806</v>
      </c>
      <c r="H65" s="185" t="s">
        <v>2697</v>
      </c>
      <c r="I65" s="185" t="s">
        <v>2697</v>
      </c>
      <c r="J65" s="185" t="s">
        <v>2806</v>
      </c>
      <c r="K65" s="185" t="s">
        <v>2697</v>
      </c>
      <c r="L65" s="185" t="s">
        <v>2697</v>
      </c>
      <c r="M65" s="185" t="s">
        <v>2806</v>
      </c>
      <c r="N65" s="185" t="s">
        <v>2697</v>
      </c>
      <c r="O65" s="185" t="s">
        <v>2697</v>
      </c>
      <c r="P65" s="185" t="s">
        <v>2806</v>
      </c>
      <c r="Q65" s="185" t="s">
        <v>2697</v>
      </c>
      <c r="R65" s="185" t="s">
        <v>2697</v>
      </c>
      <c r="S65" s="185" t="s">
        <v>2806</v>
      </c>
      <c r="T65" s="185" t="s">
        <v>2697</v>
      </c>
      <c r="U65" s="185" t="s">
        <v>2697</v>
      </c>
      <c r="V65" s="185" t="s">
        <v>2806</v>
      </c>
      <c r="W65" s="185" t="s">
        <v>2697</v>
      </c>
      <c r="X65" s="185" t="s">
        <v>2697</v>
      </c>
      <c r="Y65" s="185" t="s">
        <v>2806</v>
      </c>
      <c r="Z65" s="185" t="s">
        <v>2697</v>
      </c>
      <c r="AA65" s="185" t="s">
        <v>2697</v>
      </c>
      <c r="AB65" s="185" t="s">
        <v>2806</v>
      </c>
      <c r="AC65" s="185" t="s">
        <v>2697</v>
      </c>
      <c r="AD65" s="185" t="s">
        <v>2697</v>
      </c>
      <c r="AE65" s="185" t="s">
        <v>2806</v>
      </c>
      <c r="AF65" s="185" t="s">
        <v>2697</v>
      </c>
      <c r="AG65" s="185" t="s">
        <v>2697</v>
      </c>
      <c r="AH65" s="185" t="s">
        <v>2806</v>
      </c>
      <c r="AI65" s="185" t="s">
        <v>2697</v>
      </c>
      <c r="AJ65" s="185" t="s">
        <v>2697</v>
      </c>
      <c r="AK65" s="185" t="s">
        <v>2806</v>
      </c>
      <c r="AL65" s="185" t="s">
        <v>2697</v>
      </c>
      <c r="AM65" s="185" t="s">
        <v>2697</v>
      </c>
      <c r="AN65" s="185" t="s">
        <v>2806</v>
      </c>
      <c r="AO65" s="185" t="s">
        <v>2697</v>
      </c>
      <c r="AP65" s="185" t="s">
        <v>2697</v>
      </c>
      <c r="AQ65" s="185" t="s">
        <v>2806</v>
      </c>
      <c r="AR65" s="185" t="s">
        <v>2697</v>
      </c>
      <c r="AS65" s="185" t="s">
        <v>2697</v>
      </c>
      <c r="AT65" s="185" t="s">
        <v>2806</v>
      </c>
      <c r="AU65" s="185" t="s">
        <v>2697</v>
      </c>
      <c r="AV65" s="185" t="s">
        <v>2697</v>
      </c>
      <c r="AW65" s="185" t="s">
        <v>2806</v>
      </c>
      <c r="AX65" s="185" t="s">
        <v>2697</v>
      </c>
      <c r="AY65" s="185" t="s">
        <v>2697</v>
      </c>
      <c r="AZ65" s="185" t="s">
        <v>2806</v>
      </c>
      <c r="BA65" s="185" t="s">
        <v>2697</v>
      </c>
      <c r="BB65" s="185" t="s">
        <v>2697</v>
      </c>
      <c r="BC65" s="185" t="s">
        <v>2806</v>
      </c>
      <c r="BD65" s="185" t="s">
        <v>2697</v>
      </c>
      <c r="BE65" s="185" t="s">
        <v>2697</v>
      </c>
      <c r="BF65" s="185" t="s">
        <v>2806</v>
      </c>
      <c r="BG65" s="185" t="s">
        <v>2697</v>
      </c>
      <c r="BH65" s="185" t="s">
        <v>2697</v>
      </c>
      <c r="BI65" s="185" t="s">
        <v>2806</v>
      </c>
      <c r="BJ65" s="185" t="s">
        <v>2697</v>
      </c>
      <c r="BK65" s="185" t="s">
        <v>2697</v>
      </c>
      <c r="BL65" s="185" t="s">
        <v>2806</v>
      </c>
      <c r="BM65" s="185" t="s">
        <v>2697</v>
      </c>
      <c r="BN65" s="185" t="s">
        <v>2697</v>
      </c>
      <c r="BO65" s="185" t="s">
        <v>2806</v>
      </c>
      <c r="BP65" s="185" t="s">
        <v>2697</v>
      </c>
      <c r="BQ65" s="185" t="s">
        <v>2697</v>
      </c>
      <c r="BR65" s="185" t="s">
        <v>2806</v>
      </c>
      <c r="BS65" s="185" t="s">
        <v>2697</v>
      </c>
      <c r="BT65" s="185" t="s">
        <v>2697</v>
      </c>
      <c r="BU65" s="185" t="s">
        <v>2806</v>
      </c>
      <c r="BV65" s="185" t="s">
        <v>2697</v>
      </c>
      <c r="BW65" s="185" t="s">
        <v>2697</v>
      </c>
      <c r="BX65" s="185" t="s">
        <v>2806</v>
      </c>
      <c r="BY65" s="185" t="s">
        <v>2697</v>
      </c>
      <c r="BZ65" s="185" t="s">
        <v>2697</v>
      </c>
      <c r="CA65" s="185" t="s">
        <v>2806</v>
      </c>
      <c r="CB65" s="185" t="s">
        <v>2697</v>
      </c>
      <c r="CC65" s="185" t="s">
        <v>2697</v>
      </c>
      <c r="CD65" s="185" t="s">
        <v>2806</v>
      </c>
      <c r="CE65" s="185" t="s">
        <v>2697</v>
      </c>
      <c r="CF65" s="185" t="s">
        <v>2697</v>
      </c>
      <c r="CG65" s="185" t="s">
        <v>2806</v>
      </c>
      <c r="CH65" s="185" t="s">
        <v>2697</v>
      </c>
      <c r="CI65" s="185" t="s">
        <v>2697</v>
      </c>
      <c r="CJ65" s="185" t="s">
        <v>2806</v>
      </c>
      <c r="CK65" s="185" t="s">
        <v>2697</v>
      </c>
      <c r="CL65" s="185" t="s">
        <v>2697</v>
      </c>
      <c r="CM65" s="185" t="s">
        <v>2806</v>
      </c>
      <c r="CN65" s="185" t="s">
        <v>2697</v>
      </c>
      <c r="CO65" s="185" t="s">
        <v>2697</v>
      </c>
      <c r="CP65" s="185" t="s">
        <v>2806</v>
      </c>
      <c r="CQ65" s="185" t="s">
        <v>2697</v>
      </c>
      <c r="CR65" s="185" t="s">
        <v>2697</v>
      </c>
      <c r="CS65" s="185" t="s">
        <v>2806</v>
      </c>
      <c r="CT65" s="185" t="s">
        <v>2697</v>
      </c>
      <c r="CU65" s="185" t="s">
        <v>2697</v>
      </c>
      <c r="CV65" s="185" t="s">
        <v>2806</v>
      </c>
      <c r="CW65" s="185" t="s">
        <v>2697</v>
      </c>
      <c r="CX65" s="185" t="s">
        <v>2697</v>
      </c>
      <c r="CY65" s="185" t="s">
        <v>2806</v>
      </c>
      <c r="CZ65" s="185" t="s">
        <v>2697</v>
      </c>
      <c r="DA65" s="185" t="s">
        <v>2697</v>
      </c>
      <c r="DB65" s="185" t="s">
        <v>2806</v>
      </c>
      <c r="DC65" s="185" t="s">
        <v>2697</v>
      </c>
      <c r="DD65" s="185" t="s">
        <v>2697</v>
      </c>
      <c r="DE65" s="185" t="s">
        <v>2806</v>
      </c>
      <c r="DF65" s="185" t="s">
        <v>2697</v>
      </c>
      <c r="DG65" s="185" t="s">
        <v>2697</v>
      </c>
      <c r="DH65" s="185" t="s">
        <v>2806</v>
      </c>
      <c r="DI65" s="185" t="s">
        <v>2697</v>
      </c>
      <c r="DJ65" s="185" t="s">
        <v>2697</v>
      </c>
      <c r="DK65" s="185" t="s">
        <v>2806</v>
      </c>
      <c r="DL65" s="185" t="s">
        <v>2697</v>
      </c>
      <c r="DM65" s="185" t="s">
        <v>2697</v>
      </c>
      <c r="DN65" s="185" t="s">
        <v>2806</v>
      </c>
      <c r="DO65" s="185" t="s">
        <v>2697</v>
      </c>
      <c r="DP65" s="185" t="s">
        <v>2697</v>
      </c>
      <c r="DQ65" s="185" t="s">
        <v>2806</v>
      </c>
      <c r="DR65" s="185" t="s">
        <v>2697</v>
      </c>
      <c r="DS65" s="185" t="s">
        <v>2697</v>
      </c>
      <c r="DT65" s="185" t="s">
        <v>2806</v>
      </c>
      <c r="DU65" s="185" t="s">
        <v>2697</v>
      </c>
      <c r="DV65" s="185" t="s">
        <v>2697</v>
      </c>
      <c r="DW65" s="185" t="s">
        <v>2806</v>
      </c>
      <c r="DX65" s="185" t="s">
        <v>2697</v>
      </c>
      <c r="DY65" s="185" t="s">
        <v>2697</v>
      </c>
      <c r="DZ65" s="185" t="s">
        <v>2806</v>
      </c>
      <c r="EA65" s="185" t="s">
        <v>2697</v>
      </c>
      <c r="EB65" s="185" t="s">
        <v>2697</v>
      </c>
      <c r="EC65" s="185" t="s">
        <v>2806</v>
      </c>
      <c r="ED65" s="185" t="s">
        <v>2697</v>
      </c>
      <c r="EE65" s="185" t="s">
        <v>2697</v>
      </c>
      <c r="EF65" s="185" t="s">
        <v>2806</v>
      </c>
      <c r="EG65" s="185" t="s">
        <v>2697</v>
      </c>
      <c r="EH65" s="185" t="s">
        <v>2697</v>
      </c>
      <c r="EI65" s="185" t="s">
        <v>2806</v>
      </c>
      <c r="EJ65" s="185" t="s">
        <v>2697</v>
      </c>
      <c r="EK65" s="185" t="s">
        <v>2697</v>
      </c>
      <c r="EL65" s="185" t="s">
        <v>2806</v>
      </c>
      <c r="EM65" s="185" t="s">
        <v>2697</v>
      </c>
      <c r="EN65" s="185" t="s">
        <v>2697</v>
      </c>
      <c r="EO65" s="185" t="s">
        <v>2806</v>
      </c>
      <c r="EP65" s="185" t="s">
        <v>2697</v>
      </c>
      <c r="EQ65" s="185" t="s">
        <v>2697</v>
      </c>
      <c r="ER65" s="185" t="s">
        <v>2806</v>
      </c>
      <c r="ES65" s="185" t="s">
        <v>2697</v>
      </c>
      <c r="ET65" s="185" t="s">
        <v>2697</v>
      </c>
    </row>
    <row r="66" spans="1:150" x14ac:dyDescent="0.25">
      <c r="A66" s="1"/>
      <c r="B66" s="183" t="s">
        <v>3029</v>
      </c>
      <c r="C66" s="183" t="s">
        <v>72</v>
      </c>
      <c r="D66" s="183" t="s">
        <v>3030</v>
      </c>
      <c r="E66" s="183" t="s">
        <v>3031</v>
      </c>
      <c r="F66" s="183" t="s">
        <v>3032</v>
      </c>
      <c r="G66" s="183" t="s">
        <v>2806</v>
      </c>
      <c r="H66" s="183" t="s">
        <v>2697</v>
      </c>
      <c r="I66" s="183" t="s">
        <v>2697</v>
      </c>
      <c r="J66" s="183" t="s">
        <v>2806</v>
      </c>
      <c r="K66" s="183" t="s">
        <v>2697</v>
      </c>
      <c r="L66" s="183" t="s">
        <v>2697</v>
      </c>
      <c r="M66" s="183" t="s">
        <v>2806</v>
      </c>
      <c r="N66" s="183" t="s">
        <v>2697</v>
      </c>
      <c r="O66" s="183" t="s">
        <v>2697</v>
      </c>
      <c r="P66" s="183" t="s">
        <v>2806</v>
      </c>
      <c r="Q66" s="183" t="s">
        <v>2697</v>
      </c>
      <c r="R66" s="183" t="s">
        <v>2697</v>
      </c>
      <c r="S66" s="183" t="s">
        <v>2806</v>
      </c>
      <c r="T66" s="183" t="s">
        <v>2697</v>
      </c>
      <c r="U66" s="183" t="s">
        <v>2697</v>
      </c>
      <c r="V66" s="183" t="s">
        <v>2806</v>
      </c>
      <c r="W66" s="183" t="s">
        <v>2697</v>
      </c>
      <c r="X66" s="183" t="s">
        <v>2697</v>
      </c>
      <c r="Y66" s="183" t="s">
        <v>2806</v>
      </c>
      <c r="Z66" s="183" t="s">
        <v>2697</v>
      </c>
      <c r="AA66" s="183" t="s">
        <v>2697</v>
      </c>
      <c r="AB66" s="183" t="s">
        <v>2806</v>
      </c>
      <c r="AC66" s="183" t="s">
        <v>2697</v>
      </c>
      <c r="AD66" s="183" t="s">
        <v>2697</v>
      </c>
      <c r="AE66" s="183" t="s">
        <v>2806</v>
      </c>
      <c r="AF66" s="183" t="s">
        <v>2697</v>
      </c>
      <c r="AG66" s="183" t="s">
        <v>3033</v>
      </c>
      <c r="AH66" s="183" t="s">
        <v>2806</v>
      </c>
      <c r="AI66" s="183" t="s">
        <v>2697</v>
      </c>
      <c r="AJ66" s="183" t="s">
        <v>2697</v>
      </c>
      <c r="AK66" s="183" t="s">
        <v>2806</v>
      </c>
      <c r="AL66" s="183" t="s">
        <v>2697</v>
      </c>
      <c r="AM66" s="183" t="s">
        <v>2697</v>
      </c>
      <c r="AN66" s="183" t="s">
        <v>2806</v>
      </c>
      <c r="AO66" s="183" t="s">
        <v>2697</v>
      </c>
      <c r="AP66" s="183" t="s">
        <v>2697</v>
      </c>
      <c r="AQ66" s="183" t="s">
        <v>2806</v>
      </c>
      <c r="AR66" s="183" t="s">
        <v>2697</v>
      </c>
      <c r="AS66" s="183" t="s">
        <v>2697</v>
      </c>
      <c r="AT66" s="183" t="s">
        <v>2806</v>
      </c>
      <c r="AU66" s="183" t="s">
        <v>2697</v>
      </c>
      <c r="AV66" s="183" t="s">
        <v>2697</v>
      </c>
      <c r="AW66" s="183" t="s">
        <v>2806</v>
      </c>
      <c r="AX66" s="183" t="s">
        <v>2697</v>
      </c>
      <c r="AY66" s="183" t="s">
        <v>2697</v>
      </c>
      <c r="AZ66" s="183" t="s">
        <v>2806</v>
      </c>
      <c r="BA66" s="183" t="s">
        <v>2697</v>
      </c>
      <c r="BB66" s="183" t="s">
        <v>2697</v>
      </c>
      <c r="BC66" s="183" t="s">
        <v>2806</v>
      </c>
      <c r="BD66" s="183" t="s">
        <v>2697</v>
      </c>
      <c r="BE66" s="183" t="s">
        <v>2697</v>
      </c>
      <c r="BF66" s="183" t="s">
        <v>2806</v>
      </c>
      <c r="BG66" s="183" t="s">
        <v>2697</v>
      </c>
      <c r="BH66" s="183" t="s">
        <v>2697</v>
      </c>
      <c r="BI66" s="183" t="s">
        <v>2806</v>
      </c>
      <c r="BJ66" s="183" t="s">
        <v>2697</v>
      </c>
      <c r="BK66" s="183" t="s">
        <v>3034</v>
      </c>
      <c r="BL66" s="183" t="s">
        <v>2806</v>
      </c>
      <c r="BM66" s="183" t="s">
        <v>2697</v>
      </c>
      <c r="BN66" s="183" t="s">
        <v>3034</v>
      </c>
      <c r="BO66" s="183" t="s">
        <v>2806</v>
      </c>
      <c r="BP66" s="183" t="s">
        <v>2697</v>
      </c>
      <c r="BQ66" s="183" t="s">
        <v>3034</v>
      </c>
      <c r="BR66" s="183" t="s">
        <v>2806</v>
      </c>
      <c r="BS66" s="183" t="s">
        <v>2697</v>
      </c>
      <c r="BT66" s="183" t="s">
        <v>3034</v>
      </c>
      <c r="BU66" s="183" t="s">
        <v>2806</v>
      </c>
      <c r="BV66" s="183" t="s">
        <v>2697</v>
      </c>
      <c r="BW66" s="183" t="s">
        <v>3035</v>
      </c>
      <c r="BX66" s="183" t="s">
        <v>2806</v>
      </c>
      <c r="BY66" s="183" t="s">
        <v>2697</v>
      </c>
      <c r="BZ66" s="183" t="s">
        <v>3035</v>
      </c>
      <c r="CA66" s="183" t="s">
        <v>2806</v>
      </c>
      <c r="CB66" s="183" t="s">
        <v>2697</v>
      </c>
      <c r="CC66" s="183" t="s">
        <v>3035</v>
      </c>
      <c r="CD66" s="183" t="s">
        <v>2806</v>
      </c>
      <c r="CE66" s="183" t="s">
        <v>2697</v>
      </c>
      <c r="CF66" s="183" t="s">
        <v>3035</v>
      </c>
      <c r="CG66" s="183" t="s">
        <v>2806</v>
      </c>
      <c r="CH66" s="183" t="s">
        <v>2697</v>
      </c>
      <c r="CI66" s="183" t="s">
        <v>3034</v>
      </c>
      <c r="CJ66" s="183" t="s">
        <v>2806</v>
      </c>
      <c r="CK66" s="183" t="s">
        <v>2697</v>
      </c>
      <c r="CL66" s="183" t="s">
        <v>3035</v>
      </c>
      <c r="CM66" s="183" t="s">
        <v>2806</v>
      </c>
      <c r="CN66" s="183" t="s">
        <v>2697</v>
      </c>
      <c r="CO66" s="183" t="s">
        <v>3036</v>
      </c>
      <c r="CP66" s="183" t="s">
        <v>2806</v>
      </c>
      <c r="CQ66" s="183" t="s">
        <v>2697</v>
      </c>
      <c r="CR66" s="183" t="s">
        <v>3037</v>
      </c>
      <c r="CS66" s="183" t="s">
        <v>2806</v>
      </c>
      <c r="CT66" s="183" t="s">
        <v>2697</v>
      </c>
      <c r="CU66" s="183" t="s">
        <v>3038</v>
      </c>
      <c r="CV66" s="183" t="s">
        <v>2806</v>
      </c>
      <c r="CW66" s="183" t="s">
        <v>2697</v>
      </c>
      <c r="CX66" s="183" t="s">
        <v>3038</v>
      </c>
      <c r="CY66" s="183" t="s">
        <v>2806</v>
      </c>
      <c r="CZ66" s="183" t="s">
        <v>2697</v>
      </c>
      <c r="DA66" s="183" t="s">
        <v>3038</v>
      </c>
      <c r="DB66" s="183" t="s">
        <v>2806</v>
      </c>
      <c r="DC66" s="183" t="s">
        <v>2697</v>
      </c>
      <c r="DD66" s="183" t="s">
        <v>3038</v>
      </c>
      <c r="DE66" s="183" t="s">
        <v>2806</v>
      </c>
      <c r="DF66" s="183" t="s">
        <v>2697</v>
      </c>
      <c r="DG66" s="183" t="s">
        <v>3039</v>
      </c>
      <c r="DH66" s="183" t="s">
        <v>2806</v>
      </c>
      <c r="DI66" s="183" t="s">
        <v>2697</v>
      </c>
      <c r="DJ66" s="183" t="s">
        <v>3038</v>
      </c>
      <c r="DK66" s="183" t="s">
        <v>2806</v>
      </c>
      <c r="DL66" s="183" t="s">
        <v>2697</v>
      </c>
      <c r="DM66" s="183" t="s">
        <v>3038</v>
      </c>
      <c r="DN66" s="183" t="s">
        <v>2806</v>
      </c>
      <c r="DO66" s="183" t="s">
        <v>2697</v>
      </c>
      <c r="DP66" s="183" t="s">
        <v>3038</v>
      </c>
      <c r="DQ66" s="183" t="s">
        <v>2806</v>
      </c>
      <c r="DR66" s="183" t="s">
        <v>2697</v>
      </c>
      <c r="DS66" s="183" t="s">
        <v>2697</v>
      </c>
      <c r="DT66" s="183" t="s">
        <v>2806</v>
      </c>
      <c r="DU66" s="183" t="s">
        <v>2697</v>
      </c>
      <c r="DV66" s="183" t="s">
        <v>2697</v>
      </c>
      <c r="DW66" s="183" t="s">
        <v>2806</v>
      </c>
      <c r="DX66" s="183" t="s">
        <v>2697</v>
      </c>
      <c r="DY66" s="183" t="s">
        <v>2697</v>
      </c>
      <c r="DZ66" s="183" t="s">
        <v>2806</v>
      </c>
      <c r="EA66" s="183" t="s">
        <v>2697</v>
      </c>
      <c r="EB66" s="183" t="s">
        <v>2697</v>
      </c>
      <c r="EC66" s="183" t="s">
        <v>2806</v>
      </c>
      <c r="ED66" s="183" t="s">
        <v>2697</v>
      </c>
      <c r="EE66" s="183" t="s">
        <v>2697</v>
      </c>
      <c r="EF66" s="183" t="s">
        <v>2806</v>
      </c>
      <c r="EG66" s="183" t="s">
        <v>2697</v>
      </c>
      <c r="EH66" s="183" t="s">
        <v>2697</v>
      </c>
      <c r="EI66" s="183" t="s">
        <v>2806</v>
      </c>
      <c r="EJ66" s="183" t="s">
        <v>2697</v>
      </c>
      <c r="EK66" s="183" t="s">
        <v>2697</v>
      </c>
      <c r="EL66" s="183" t="s">
        <v>2806</v>
      </c>
      <c r="EM66" s="183" t="s">
        <v>2697</v>
      </c>
      <c r="EN66" s="183" t="s">
        <v>2697</v>
      </c>
      <c r="EO66" s="183" t="s">
        <v>2806</v>
      </c>
      <c r="EP66" s="183" t="s">
        <v>2697</v>
      </c>
      <c r="EQ66" s="183" t="s">
        <v>2697</v>
      </c>
      <c r="ER66" s="183" t="s">
        <v>2806</v>
      </c>
      <c r="ES66" s="183" t="s">
        <v>2697</v>
      </c>
      <c r="ET66" s="183" t="s">
        <v>2697</v>
      </c>
    </row>
    <row r="67" spans="1:150" x14ac:dyDescent="0.25">
      <c r="A67" s="1"/>
      <c r="B67" s="184" t="s">
        <v>3040</v>
      </c>
      <c r="C67" s="184" t="s">
        <v>72</v>
      </c>
      <c r="D67" s="184" t="s">
        <v>3030</v>
      </c>
      <c r="E67" s="184" t="s">
        <v>3041</v>
      </c>
      <c r="F67" s="184" t="s">
        <v>3042</v>
      </c>
      <c r="G67" s="185" t="s">
        <v>2806</v>
      </c>
      <c r="H67" s="185" t="s">
        <v>2697</v>
      </c>
      <c r="I67" s="185" t="s">
        <v>2697</v>
      </c>
      <c r="J67" s="185" t="s">
        <v>2806</v>
      </c>
      <c r="K67" s="185" t="s">
        <v>2697</v>
      </c>
      <c r="L67" s="185" t="s">
        <v>2697</v>
      </c>
      <c r="M67" s="185" t="s">
        <v>2806</v>
      </c>
      <c r="N67" s="185" t="s">
        <v>2697</v>
      </c>
      <c r="O67" s="185" t="s">
        <v>2697</v>
      </c>
      <c r="P67" s="185" t="s">
        <v>2806</v>
      </c>
      <c r="Q67" s="185" t="s">
        <v>2697</v>
      </c>
      <c r="R67" s="185" t="s">
        <v>2697</v>
      </c>
      <c r="S67" s="185" t="s">
        <v>2806</v>
      </c>
      <c r="T67" s="185" t="s">
        <v>2697</v>
      </c>
      <c r="U67" s="185" t="s">
        <v>2697</v>
      </c>
      <c r="V67" s="185" t="s">
        <v>2806</v>
      </c>
      <c r="W67" s="185" t="s">
        <v>2697</v>
      </c>
      <c r="X67" s="185" t="s">
        <v>2697</v>
      </c>
      <c r="Y67" s="185" t="s">
        <v>2806</v>
      </c>
      <c r="Z67" s="185" t="s">
        <v>2697</v>
      </c>
      <c r="AA67" s="185" t="s">
        <v>2697</v>
      </c>
      <c r="AB67" s="185" t="s">
        <v>2806</v>
      </c>
      <c r="AC67" s="185" t="s">
        <v>2697</v>
      </c>
      <c r="AD67" s="185" t="s">
        <v>2697</v>
      </c>
      <c r="AE67" s="185" t="s">
        <v>2806</v>
      </c>
      <c r="AF67" s="185" t="s">
        <v>2697</v>
      </c>
      <c r="AG67" s="185" t="s">
        <v>3033</v>
      </c>
      <c r="AH67" s="185" t="s">
        <v>2806</v>
      </c>
      <c r="AI67" s="185" t="s">
        <v>2697</v>
      </c>
      <c r="AJ67" s="185" t="s">
        <v>2697</v>
      </c>
      <c r="AK67" s="185" t="s">
        <v>2806</v>
      </c>
      <c r="AL67" s="185" t="s">
        <v>2697</v>
      </c>
      <c r="AM67" s="185" t="s">
        <v>2697</v>
      </c>
      <c r="AN67" s="185" t="s">
        <v>2806</v>
      </c>
      <c r="AO67" s="185" t="s">
        <v>2697</v>
      </c>
      <c r="AP67" s="185" t="s">
        <v>2697</v>
      </c>
      <c r="AQ67" s="185" t="s">
        <v>2806</v>
      </c>
      <c r="AR67" s="185" t="s">
        <v>2697</v>
      </c>
      <c r="AS67" s="185" t="s">
        <v>2697</v>
      </c>
      <c r="AT67" s="185" t="s">
        <v>2806</v>
      </c>
      <c r="AU67" s="185" t="s">
        <v>2697</v>
      </c>
      <c r="AV67" s="185" t="s">
        <v>2697</v>
      </c>
      <c r="AW67" s="185" t="s">
        <v>2806</v>
      </c>
      <c r="AX67" s="185" t="s">
        <v>2697</v>
      </c>
      <c r="AY67" s="185" t="s">
        <v>2697</v>
      </c>
      <c r="AZ67" s="185" t="s">
        <v>2806</v>
      </c>
      <c r="BA67" s="185" t="s">
        <v>2697</v>
      </c>
      <c r="BB67" s="185" t="s">
        <v>2697</v>
      </c>
      <c r="BC67" s="185" t="s">
        <v>2806</v>
      </c>
      <c r="BD67" s="185" t="s">
        <v>2697</v>
      </c>
      <c r="BE67" s="185" t="s">
        <v>2697</v>
      </c>
      <c r="BF67" s="185" t="s">
        <v>2806</v>
      </c>
      <c r="BG67" s="185" t="s">
        <v>2697</v>
      </c>
      <c r="BH67" s="185" t="s">
        <v>2697</v>
      </c>
      <c r="BI67" s="185" t="s">
        <v>2806</v>
      </c>
      <c r="BJ67" s="185" t="s">
        <v>2697</v>
      </c>
      <c r="BK67" s="185" t="s">
        <v>2697</v>
      </c>
      <c r="BL67" s="185" t="s">
        <v>2806</v>
      </c>
      <c r="BM67" s="185" t="s">
        <v>2697</v>
      </c>
      <c r="BN67" s="185" t="s">
        <v>2697</v>
      </c>
      <c r="BO67" s="185" t="s">
        <v>2806</v>
      </c>
      <c r="BP67" s="185" t="s">
        <v>2697</v>
      </c>
      <c r="BQ67" s="185" t="s">
        <v>2697</v>
      </c>
      <c r="BR67" s="185" t="s">
        <v>2806</v>
      </c>
      <c r="BS67" s="185" t="s">
        <v>2697</v>
      </c>
      <c r="BT67" s="185" t="s">
        <v>2697</v>
      </c>
      <c r="BU67" s="185" t="s">
        <v>2806</v>
      </c>
      <c r="BV67" s="185" t="s">
        <v>2697</v>
      </c>
      <c r="BW67" s="185" t="s">
        <v>2697</v>
      </c>
      <c r="BX67" s="185" t="s">
        <v>2806</v>
      </c>
      <c r="BY67" s="185" t="s">
        <v>2697</v>
      </c>
      <c r="BZ67" s="185" t="s">
        <v>2697</v>
      </c>
      <c r="CA67" s="185" t="s">
        <v>2806</v>
      </c>
      <c r="CB67" s="185" t="s">
        <v>2697</v>
      </c>
      <c r="CC67" s="185" t="s">
        <v>2697</v>
      </c>
      <c r="CD67" s="185" t="s">
        <v>2806</v>
      </c>
      <c r="CE67" s="185" t="s">
        <v>2697</v>
      </c>
      <c r="CF67" s="185" t="s">
        <v>2697</v>
      </c>
      <c r="CG67" s="185" t="s">
        <v>2806</v>
      </c>
      <c r="CH67" s="185" t="s">
        <v>2697</v>
      </c>
      <c r="CI67" s="185" t="s">
        <v>2697</v>
      </c>
      <c r="CJ67" s="185" t="s">
        <v>2806</v>
      </c>
      <c r="CK67" s="185" t="s">
        <v>2697</v>
      </c>
      <c r="CL67" s="185" t="s">
        <v>2697</v>
      </c>
      <c r="CM67" s="185" t="s">
        <v>2806</v>
      </c>
      <c r="CN67" s="185" t="s">
        <v>2697</v>
      </c>
      <c r="CO67" s="185" t="s">
        <v>2697</v>
      </c>
      <c r="CP67" s="185" t="s">
        <v>2806</v>
      </c>
      <c r="CQ67" s="185" t="s">
        <v>2697</v>
      </c>
      <c r="CR67" s="185" t="s">
        <v>2697</v>
      </c>
      <c r="CS67" s="185" t="s">
        <v>2806</v>
      </c>
      <c r="CT67" s="185" t="s">
        <v>2697</v>
      </c>
      <c r="CU67" s="185" t="s">
        <v>2697</v>
      </c>
      <c r="CV67" s="185" t="s">
        <v>2806</v>
      </c>
      <c r="CW67" s="185" t="s">
        <v>2697</v>
      </c>
      <c r="CX67" s="185" t="s">
        <v>2697</v>
      </c>
      <c r="CY67" s="185" t="s">
        <v>2806</v>
      </c>
      <c r="CZ67" s="185" t="s">
        <v>2697</v>
      </c>
      <c r="DA67" s="185" t="s">
        <v>2697</v>
      </c>
      <c r="DB67" s="185" t="s">
        <v>2806</v>
      </c>
      <c r="DC67" s="185" t="s">
        <v>2697</v>
      </c>
      <c r="DD67" s="185" t="s">
        <v>2697</v>
      </c>
      <c r="DE67" s="185" t="s">
        <v>2806</v>
      </c>
      <c r="DF67" s="185" t="s">
        <v>2697</v>
      </c>
      <c r="DG67" s="185" t="s">
        <v>2697</v>
      </c>
      <c r="DH67" s="185" t="s">
        <v>2806</v>
      </c>
      <c r="DI67" s="185" t="s">
        <v>2697</v>
      </c>
      <c r="DJ67" s="185" t="s">
        <v>2697</v>
      </c>
      <c r="DK67" s="185" t="s">
        <v>2806</v>
      </c>
      <c r="DL67" s="185" t="s">
        <v>2697</v>
      </c>
      <c r="DM67" s="185" t="s">
        <v>2697</v>
      </c>
      <c r="DN67" s="185" t="s">
        <v>2806</v>
      </c>
      <c r="DO67" s="185" t="s">
        <v>2697</v>
      </c>
      <c r="DP67" s="185" t="s">
        <v>2697</v>
      </c>
      <c r="DQ67" s="185" t="s">
        <v>2806</v>
      </c>
      <c r="DR67" s="185" t="s">
        <v>2697</v>
      </c>
      <c r="DS67" s="185" t="s">
        <v>2697</v>
      </c>
      <c r="DT67" s="185" t="s">
        <v>2806</v>
      </c>
      <c r="DU67" s="185" t="s">
        <v>2697</v>
      </c>
      <c r="DV67" s="185" t="s">
        <v>2697</v>
      </c>
      <c r="DW67" s="185" t="s">
        <v>2806</v>
      </c>
      <c r="DX67" s="185" t="s">
        <v>2697</v>
      </c>
      <c r="DY67" s="185" t="s">
        <v>2697</v>
      </c>
      <c r="DZ67" s="185" t="s">
        <v>2806</v>
      </c>
      <c r="EA67" s="185" t="s">
        <v>2697</v>
      </c>
      <c r="EB67" s="185" t="s">
        <v>2697</v>
      </c>
      <c r="EC67" s="185" t="s">
        <v>2806</v>
      </c>
      <c r="ED67" s="185" t="s">
        <v>2697</v>
      </c>
      <c r="EE67" s="185" t="s">
        <v>2697</v>
      </c>
      <c r="EF67" s="185" t="s">
        <v>2806</v>
      </c>
      <c r="EG67" s="185" t="s">
        <v>2697</v>
      </c>
      <c r="EH67" s="185" t="s">
        <v>2697</v>
      </c>
      <c r="EI67" s="185" t="s">
        <v>2806</v>
      </c>
      <c r="EJ67" s="185" t="s">
        <v>2697</v>
      </c>
      <c r="EK67" s="185" t="s">
        <v>2697</v>
      </c>
      <c r="EL67" s="185" t="s">
        <v>2806</v>
      </c>
      <c r="EM67" s="185" t="s">
        <v>2697</v>
      </c>
      <c r="EN67" s="185" t="s">
        <v>2697</v>
      </c>
      <c r="EO67" s="185" t="s">
        <v>2806</v>
      </c>
      <c r="EP67" s="185" t="s">
        <v>2697</v>
      </c>
      <c r="EQ67" s="185" t="s">
        <v>2697</v>
      </c>
      <c r="ER67" s="185" t="s">
        <v>2806</v>
      </c>
      <c r="ES67" s="185" t="s">
        <v>2697</v>
      </c>
      <c r="ET67" s="185" t="s">
        <v>2697</v>
      </c>
    </row>
    <row r="68" spans="1:150" x14ac:dyDescent="0.25">
      <c r="A68" s="1"/>
      <c r="B68" s="184" t="s">
        <v>3043</v>
      </c>
      <c r="C68" s="184" t="s">
        <v>72</v>
      </c>
      <c r="D68" s="184" t="s">
        <v>3030</v>
      </c>
      <c r="E68" s="184" t="s">
        <v>3044</v>
      </c>
      <c r="F68" s="184" t="s">
        <v>3045</v>
      </c>
      <c r="G68" s="185" t="s">
        <v>2806</v>
      </c>
      <c r="H68" s="185" t="s">
        <v>2697</v>
      </c>
      <c r="I68" s="185" t="s">
        <v>2697</v>
      </c>
      <c r="J68" s="185" t="s">
        <v>2806</v>
      </c>
      <c r="K68" s="185" t="s">
        <v>2697</v>
      </c>
      <c r="L68" s="185" t="s">
        <v>2697</v>
      </c>
      <c r="M68" s="185" t="s">
        <v>2806</v>
      </c>
      <c r="N68" s="185" t="s">
        <v>2697</v>
      </c>
      <c r="O68" s="185" t="s">
        <v>2697</v>
      </c>
      <c r="P68" s="185" t="s">
        <v>2806</v>
      </c>
      <c r="Q68" s="185" t="s">
        <v>2697</v>
      </c>
      <c r="R68" s="185" t="s">
        <v>2697</v>
      </c>
      <c r="S68" s="185" t="s">
        <v>2806</v>
      </c>
      <c r="T68" s="185" t="s">
        <v>2697</v>
      </c>
      <c r="U68" s="185" t="s">
        <v>2697</v>
      </c>
      <c r="V68" s="185" t="s">
        <v>2806</v>
      </c>
      <c r="W68" s="185" t="s">
        <v>2697</v>
      </c>
      <c r="X68" s="185" t="s">
        <v>2697</v>
      </c>
      <c r="Y68" s="185" t="s">
        <v>2806</v>
      </c>
      <c r="Z68" s="185" t="s">
        <v>2697</v>
      </c>
      <c r="AA68" s="185" t="s">
        <v>2697</v>
      </c>
      <c r="AB68" s="185" t="s">
        <v>2806</v>
      </c>
      <c r="AC68" s="185" t="s">
        <v>2697</v>
      </c>
      <c r="AD68" s="185" t="s">
        <v>2697</v>
      </c>
      <c r="AE68" s="185" t="s">
        <v>2806</v>
      </c>
      <c r="AF68" s="185" t="s">
        <v>2697</v>
      </c>
      <c r="AG68" s="185" t="s">
        <v>2697</v>
      </c>
      <c r="AH68" s="185" t="s">
        <v>2806</v>
      </c>
      <c r="AI68" s="185" t="s">
        <v>2697</v>
      </c>
      <c r="AJ68" s="185" t="s">
        <v>2697</v>
      </c>
      <c r="AK68" s="185" t="s">
        <v>2806</v>
      </c>
      <c r="AL68" s="185" t="s">
        <v>2697</v>
      </c>
      <c r="AM68" s="185" t="s">
        <v>2697</v>
      </c>
      <c r="AN68" s="185" t="s">
        <v>2806</v>
      </c>
      <c r="AO68" s="185" t="s">
        <v>2697</v>
      </c>
      <c r="AP68" s="185" t="s">
        <v>2697</v>
      </c>
      <c r="AQ68" s="185" t="s">
        <v>2806</v>
      </c>
      <c r="AR68" s="185" t="s">
        <v>2697</v>
      </c>
      <c r="AS68" s="185" t="s">
        <v>2697</v>
      </c>
      <c r="AT68" s="185" t="s">
        <v>2806</v>
      </c>
      <c r="AU68" s="185" t="s">
        <v>2697</v>
      </c>
      <c r="AV68" s="185" t="s">
        <v>2697</v>
      </c>
      <c r="AW68" s="185" t="s">
        <v>2806</v>
      </c>
      <c r="AX68" s="185" t="s">
        <v>2697</v>
      </c>
      <c r="AY68" s="185" t="s">
        <v>2697</v>
      </c>
      <c r="AZ68" s="185" t="s">
        <v>2806</v>
      </c>
      <c r="BA68" s="185" t="s">
        <v>2697</v>
      </c>
      <c r="BB68" s="185" t="s">
        <v>2697</v>
      </c>
      <c r="BC68" s="185" t="s">
        <v>2806</v>
      </c>
      <c r="BD68" s="185" t="s">
        <v>2697</v>
      </c>
      <c r="BE68" s="185" t="s">
        <v>2697</v>
      </c>
      <c r="BF68" s="185" t="s">
        <v>2806</v>
      </c>
      <c r="BG68" s="185" t="s">
        <v>2697</v>
      </c>
      <c r="BH68" s="185" t="s">
        <v>2697</v>
      </c>
      <c r="BI68" s="185" t="s">
        <v>2806</v>
      </c>
      <c r="BJ68" s="185" t="s">
        <v>2697</v>
      </c>
      <c r="BK68" s="185" t="s">
        <v>3034</v>
      </c>
      <c r="BL68" s="185" t="s">
        <v>2806</v>
      </c>
      <c r="BM68" s="185" t="s">
        <v>2697</v>
      </c>
      <c r="BN68" s="185" t="s">
        <v>3034</v>
      </c>
      <c r="BO68" s="185" t="s">
        <v>2806</v>
      </c>
      <c r="BP68" s="185" t="s">
        <v>2697</v>
      </c>
      <c r="BQ68" s="185" t="s">
        <v>3034</v>
      </c>
      <c r="BR68" s="185" t="s">
        <v>2806</v>
      </c>
      <c r="BS68" s="185" t="s">
        <v>2697</v>
      </c>
      <c r="BT68" s="185" t="s">
        <v>3034</v>
      </c>
      <c r="BU68" s="185" t="s">
        <v>2806</v>
      </c>
      <c r="BV68" s="185" t="s">
        <v>2697</v>
      </c>
      <c r="BW68" s="185" t="s">
        <v>3035</v>
      </c>
      <c r="BX68" s="185" t="s">
        <v>2806</v>
      </c>
      <c r="BY68" s="185" t="s">
        <v>2697</v>
      </c>
      <c r="BZ68" s="185" t="s">
        <v>3035</v>
      </c>
      <c r="CA68" s="185" t="s">
        <v>2806</v>
      </c>
      <c r="CB68" s="185" t="s">
        <v>2697</v>
      </c>
      <c r="CC68" s="185" t="s">
        <v>3035</v>
      </c>
      <c r="CD68" s="185" t="s">
        <v>2806</v>
      </c>
      <c r="CE68" s="185" t="s">
        <v>2697</v>
      </c>
      <c r="CF68" s="185" t="s">
        <v>3035</v>
      </c>
      <c r="CG68" s="185" t="s">
        <v>2806</v>
      </c>
      <c r="CH68" s="185" t="s">
        <v>2697</v>
      </c>
      <c r="CI68" s="185" t="s">
        <v>3034</v>
      </c>
      <c r="CJ68" s="185" t="s">
        <v>2806</v>
      </c>
      <c r="CK68" s="185" t="s">
        <v>2697</v>
      </c>
      <c r="CL68" s="185" t="s">
        <v>3035</v>
      </c>
      <c r="CM68" s="185" t="s">
        <v>2806</v>
      </c>
      <c r="CN68" s="185" t="s">
        <v>2697</v>
      </c>
      <c r="CO68" s="185" t="s">
        <v>3036</v>
      </c>
      <c r="CP68" s="185" t="s">
        <v>2806</v>
      </c>
      <c r="CQ68" s="185" t="s">
        <v>2697</v>
      </c>
      <c r="CR68" s="185" t="s">
        <v>3037</v>
      </c>
      <c r="CS68" s="185" t="s">
        <v>2806</v>
      </c>
      <c r="CT68" s="185" t="s">
        <v>2697</v>
      </c>
      <c r="CU68" s="185" t="s">
        <v>3038</v>
      </c>
      <c r="CV68" s="185" t="s">
        <v>2806</v>
      </c>
      <c r="CW68" s="185" t="s">
        <v>2697</v>
      </c>
      <c r="CX68" s="185" t="s">
        <v>3038</v>
      </c>
      <c r="CY68" s="185" t="s">
        <v>2806</v>
      </c>
      <c r="CZ68" s="185" t="s">
        <v>2697</v>
      </c>
      <c r="DA68" s="185" t="s">
        <v>3038</v>
      </c>
      <c r="DB68" s="185" t="s">
        <v>2806</v>
      </c>
      <c r="DC68" s="185" t="s">
        <v>2697</v>
      </c>
      <c r="DD68" s="185" t="s">
        <v>3038</v>
      </c>
      <c r="DE68" s="185" t="s">
        <v>2806</v>
      </c>
      <c r="DF68" s="185" t="s">
        <v>2697</v>
      </c>
      <c r="DG68" s="185" t="s">
        <v>3039</v>
      </c>
      <c r="DH68" s="185" t="s">
        <v>2806</v>
      </c>
      <c r="DI68" s="185" t="s">
        <v>2697</v>
      </c>
      <c r="DJ68" s="185" t="s">
        <v>3038</v>
      </c>
      <c r="DK68" s="185" t="s">
        <v>2806</v>
      </c>
      <c r="DL68" s="185" t="s">
        <v>2697</v>
      </c>
      <c r="DM68" s="185" t="s">
        <v>3038</v>
      </c>
      <c r="DN68" s="185" t="s">
        <v>2806</v>
      </c>
      <c r="DO68" s="185" t="s">
        <v>2697</v>
      </c>
      <c r="DP68" s="185" t="s">
        <v>3038</v>
      </c>
      <c r="DQ68" s="185" t="s">
        <v>2806</v>
      </c>
      <c r="DR68" s="185" t="s">
        <v>2697</v>
      </c>
      <c r="DS68" s="185" t="s">
        <v>2697</v>
      </c>
      <c r="DT68" s="185" t="s">
        <v>2806</v>
      </c>
      <c r="DU68" s="185" t="s">
        <v>2697</v>
      </c>
      <c r="DV68" s="185" t="s">
        <v>2697</v>
      </c>
      <c r="DW68" s="185" t="s">
        <v>2806</v>
      </c>
      <c r="DX68" s="185" t="s">
        <v>2697</v>
      </c>
      <c r="DY68" s="185" t="s">
        <v>2697</v>
      </c>
      <c r="DZ68" s="185" t="s">
        <v>2806</v>
      </c>
      <c r="EA68" s="185" t="s">
        <v>2697</v>
      </c>
      <c r="EB68" s="185" t="s">
        <v>2697</v>
      </c>
      <c r="EC68" s="185" t="s">
        <v>2806</v>
      </c>
      <c r="ED68" s="185" t="s">
        <v>2697</v>
      </c>
      <c r="EE68" s="185" t="s">
        <v>2697</v>
      </c>
      <c r="EF68" s="185" t="s">
        <v>2806</v>
      </c>
      <c r="EG68" s="185" t="s">
        <v>2697</v>
      </c>
      <c r="EH68" s="185" t="s">
        <v>2697</v>
      </c>
      <c r="EI68" s="185" t="s">
        <v>2806</v>
      </c>
      <c r="EJ68" s="185" t="s">
        <v>2697</v>
      </c>
      <c r="EK68" s="185" t="s">
        <v>2697</v>
      </c>
      <c r="EL68" s="185" t="s">
        <v>2806</v>
      </c>
      <c r="EM68" s="185" t="s">
        <v>2697</v>
      </c>
      <c r="EN68" s="185" t="s">
        <v>2697</v>
      </c>
      <c r="EO68" s="185" t="s">
        <v>2806</v>
      </c>
      <c r="EP68" s="185" t="s">
        <v>2697</v>
      </c>
      <c r="EQ68" s="185" t="s">
        <v>2697</v>
      </c>
      <c r="ER68" s="185" t="s">
        <v>2806</v>
      </c>
      <c r="ES68" s="185" t="s">
        <v>2697</v>
      </c>
      <c r="ET68" s="185" t="s">
        <v>2697</v>
      </c>
    </row>
    <row r="69" spans="1:150" x14ac:dyDescent="0.25">
      <c r="A69" s="1"/>
      <c r="B69" s="183" t="s">
        <v>3046</v>
      </c>
      <c r="C69" s="183" t="s">
        <v>509</v>
      </c>
      <c r="D69" s="183" t="s">
        <v>876</v>
      </c>
      <c r="E69" s="183" t="s">
        <v>3047</v>
      </c>
      <c r="F69" s="183" t="s">
        <v>3048</v>
      </c>
      <c r="G69" s="183" t="s">
        <v>2806</v>
      </c>
      <c r="H69" s="183" t="s">
        <v>2697</v>
      </c>
      <c r="I69" s="183" t="s">
        <v>3049</v>
      </c>
      <c r="J69" s="183" t="s">
        <v>2806</v>
      </c>
      <c r="K69" s="183" t="s">
        <v>2697</v>
      </c>
      <c r="L69" s="183" t="s">
        <v>3050</v>
      </c>
      <c r="M69" s="183" t="s">
        <v>2806</v>
      </c>
      <c r="N69" s="183" t="s">
        <v>2697</v>
      </c>
      <c r="O69" s="183" t="s">
        <v>3051</v>
      </c>
      <c r="P69" s="183" t="s">
        <v>2806</v>
      </c>
      <c r="Q69" s="183" t="s">
        <v>2697</v>
      </c>
      <c r="R69" s="183" t="s">
        <v>3051</v>
      </c>
      <c r="S69" s="183" t="s">
        <v>2806</v>
      </c>
      <c r="T69" s="183" t="s">
        <v>2697</v>
      </c>
      <c r="U69" s="183" t="s">
        <v>3051</v>
      </c>
      <c r="V69" s="183" t="s">
        <v>2806</v>
      </c>
      <c r="W69" s="183" t="s">
        <v>2697</v>
      </c>
      <c r="X69" s="183" t="s">
        <v>2697</v>
      </c>
      <c r="Y69" s="183" t="s">
        <v>2806</v>
      </c>
      <c r="Z69" s="183" t="s">
        <v>2697</v>
      </c>
      <c r="AA69" s="183" t="s">
        <v>3051</v>
      </c>
      <c r="AB69" s="183" t="s">
        <v>2806</v>
      </c>
      <c r="AC69" s="183" t="s">
        <v>2697</v>
      </c>
      <c r="AD69" s="183" t="s">
        <v>3051</v>
      </c>
      <c r="AE69" s="183" t="s">
        <v>2806</v>
      </c>
      <c r="AF69" s="183" t="s">
        <v>2697</v>
      </c>
      <c r="AG69" s="183" t="s">
        <v>3052</v>
      </c>
      <c r="AH69" s="183" t="s">
        <v>2806</v>
      </c>
      <c r="AI69" s="183" t="s">
        <v>2697</v>
      </c>
      <c r="AJ69" s="183" t="s">
        <v>3051</v>
      </c>
      <c r="AK69" s="183" t="s">
        <v>2806</v>
      </c>
      <c r="AL69" s="183" t="s">
        <v>2697</v>
      </c>
      <c r="AM69" s="183" t="s">
        <v>3051</v>
      </c>
      <c r="AN69" s="183" t="s">
        <v>2806</v>
      </c>
      <c r="AO69" s="183" t="s">
        <v>2697</v>
      </c>
      <c r="AP69" s="183" t="s">
        <v>3053</v>
      </c>
      <c r="AQ69" s="183" t="s">
        <v>2806</v>
      </c>
      <c r="AR69" s="183" t="s">
        <v>2697</v>
      </c>
      <c r="AS69" s="183" t="s">
        <v>3051</v>
      </c>
      <c r="AT69" s="183" t="s">
        <v>2806</v>
      </c>
      <c r="AU69" s="183" t="s">
        <v>2697</v>
      </c>
      <c r="AV69" s="183" t="s">
        <v>3054</v>
      </c>
      <c r="AW69" s="183" t="s">
        <v>2806</v>
      </c>
      <c r="AX69" s="183" t="s">
        <v>2697</v>
      </c>
      <c r="AY69" s="183" t="s">
        <v>3055</v>
      </c>
      <c r="AZ69" s="183" t="s">
        <v>2806</v>
      </c>
      <c r="BA69" s="183" t="s">
        <v>2697</v>
      </c>
      <c r="BB69" s="183" t="s">
        <v>3056</v>
      </c>
      <c r="BC69" s="183" t="s">
        <v>2806</v>
      </c>
      <c r="BD69" s="183" t="s">
        <v>2697</v>
      </c>
      <c r="BE69" s="183" t="s">
        <v>3051</v>
      </c>
      <c r="BF69" s="183" t="s">
        <v>2806</v>
      </c>
      <c r="BG69" s="183" t="s">
        <v>2697</v>
      </c>
      <c r="BH69" s="183" t="s">
        <v>3051</v>
      </c>
      <c r="BI69" s="183" t="s">
        <v>2806</v>
      </c>
      <c r="BJ69" s="183" t="s">
        <v>2697</v>
      </c>
      <c r="BK69" s="183" t="s">
        <v>3057</v>
      </c>
      <c r="BL69" s="183" t="s">
        <v>2806</v>
      </c>
      <c r="BM69" s="183" t="s">
        <v>2697</v>
      </c>
      <c r="BN69" s="183" t="s">
        <v>3057</v>
      </c>
      <c r="BO69" s="183" t="s">
        <v>2806</v>
      </c>
      <c r="BP69" s="183" t="s">
        <v>2697</v>
      </c>
      <c r="BQ69" s="183" t="s">
        <v>2697</v>
      </c>
      <c r="BR69" s="183" t="s">
        <v>2806</v>
      </c>
      <c r="BS69" s="183" t="s">
        <v>2697</v>
      </c>
      <c r="BT69" s="183" t="s">
        <v>2989</v>
      </c>
      <c r="BU69" s="183" t="s">
        <v>2806</v>
      </c>
      <c r="BV69" s="183" t="s">
        <v>2697</v>
      </c>
      <c r="BW69" s="183" t="s">
        <v>2697</v>
      </c>
      <c r="BX69" s="183" t="s">
        <v>2806</v>
      </c>
      <c r="BY69" s="183" t="s">
        <v>2697</v>
      </c>
      <c r="BZ69" s="183" t="s">
        <v>2697</v>
      </c>
      <c r="CA69" s="183" t="s">
        <v>2806</v>
      </c>
      <c r="CB69" s="183" t="s">
        <v>2697</v>
      </c>
      <c r="CC69" s="183" t="s">
        <v>2697</v>
      </c>
      <c r="CD69" s="183" t="s">
        <v>2806</v>
      </c>
      <c r="CE69" s="183" t="s">
        <v>2697</v>
      </c>
      <c r="CF69" s="183" t="s">
        <v>2697</v>
      </c>
      <c r="CG69" s="183" t="s">
        <v>2806</v>
      </c>
      <c r="CH69" s="183" t="s">
        <v>2697</v>
      </c>
      <c r="CI69" s="183" t="s">
        <v>2697</v>
      </c>
      <c r="CJ69" s="183" t="s">
        <v>2806</v>
      </c>
      <c r="CK69" s="183" t="s">
        <v>2697</v>
      </c>
      <c r="CL69" s="183" t="s">
        <v>2697</v>
      </c>
      <c r="CM69" s="183" t="s">
        <v>2806</v>
      </c>
      <c r="CN69" s="183" t="s">
        <v>2697</v>
      </c>
      <c r="CO69" s="183" t="s">
        <v>3058</v>
      </c>
      <c r="CP69" s="183" t="s">
        <v>2806</v>
      </c>
      <c r="CQ69" s="183" t="s">
        <v>2697</v>
      </c>
      <c r="CR69" s="183" t="s">
        <v>3059</v>
      </c>
      <c r="CS69" s="183" t="s">
        <v>2806</v>
      </c>
      <c r="CT69" s="183" t="s">
        <v>2697</v>
      </c>
      <c r="CU69" s="183" t="s">
        <v>3060</v>
      </c>
      <c r="CV69" s="183" t="s">
        <v>2806</v>
      </c>
      <c r="CW69" s="183" t="s">
        <v>2697</v>
      </c>
      <c r="CX69" s="183" t="s">
        <v>3060</v>
      </c>
      <c r="CY69" s="183" t="s">
        <v>2806</v>
      </c>
      <c r="CZ69" s="183" t="s">
        <v>2697</v>
      </c>
      <c r="DA69" s="183" t="s">
        <v>3060</v>
      </c>
      <c r="DB69" s="183" t="s">
        <v>2806</v>
      </c>
      <c r="DC69" s="183" t="s">
        <v>2697</v>
      </c>
      <c r="DD69" s="183" t="s">
        <v>3060</v>
      </c>
      <c r="DE69" s="183" t="s">
        <v>2806</v>
      </c>
      <c r="DF69" s="183" t="s">
        <v>2697</v>
      </c>
      <c r="DG69" s="183" t="s">
        <v>2697</v>
      </c>
      <c r="DH69" s="183" t="s">
        <v>2806</v>
      </c>
      <c r="DI69" s="183" t="s">
        <v>2697</v>
      </c>
      <c r="DJ69" s="183" t="s">
        <v>3060</v>
      </c>
      <c r="DK69" s="183" t="s">
        <v>2806</v>
      </c>
      <c r="DL69" s="183" t="s">
        <v>2697</v>
      </c>
      <c r="DM69" s="183" t="s">
        <v>3060</v>
      </c>
      <c r="DN69" s="183" t="s">
        <v>2806</v>
      </c>
      <c r="DO69" s="183" t="s">
        <v>2697</v>
      </c>
      <c r="DP69" s="183" t="s">
        <v>3060</v>
      </c>
      <c r="DQ69" s="183" t="s">
        <v>2806</v>
      </c>
      <c r="DR69" s="183" t="s">
        <v>2697</v>
      </c>
      <c r="DS69" s="183" t="s">
        <v>2697</v>
      </c>
      <c r="DT69" s="183" t="s">
        <v>2806</v>
      </c>
      <c r="DU69" s="183" t="s">
        <v>2697</v>
      </c>
      <c r="DV69" s="183" t="s">
        <v>2697</v>
      </c>
      <c r="DW69" s="183" t="s">
        <v>2806</v>
      </c>
      <c r="DX69" s="183" t="s">
        <v>2697</v>
      </c>
      <c r="DY69" s="183" t="s">
        <v>2697</v>
      </c>
      <c r="DZ69" s="183" t="s">
        <v>2806</v>
      </c>
      <c r="EA69" s="183" t="s">
        <v>2697</v>
      </c>
      <c r="EB69" s="183" t="s">
        <v>3061</v>
      </c>
      <c r="EC69" s="183" t="s">
        <v>2806</v>
      </c>
      <c r="ED69" s="183" t="s">
        <v>2697</v>
      </c>
      <c r="EE69" s="183" t="s">
        <v>3061</v>
      </c>
      <c r="EF69" s="183" t="s">
        <v>2806</v>
      </c>
      <c r="EG69" s="183" t="s">
        <v>2697</v>
      </c>
      <c r="EH69" s="183" t="s">
        <v>3061</v>
      </c>
      <c r="EI69" s="183" t="s">
        <v>2806</v>
      </c>
      <c r="EJ69" s="183" t="s">
        <v>2697</v>
      </c>
      <c r="EK69" s="183" t="s">
        <v>3062</v>
      </c>
      <c r="EL69" s="183" t="s">
        <v>2806</v>
      </c>
      <c r="EM69" s="183" t="s">
        <v>2697</v>
      </c>
      <c r="EN69" s="183" t="s">
        <v>3062</v>
      </c>
      <c r="EO69" s="183" t="s">
        <v>2806</v>
      </c>
      <c r="EP69" s="183" t="s">
        <v>2697</v>
      </c>
      <c r="EQ69" s="183" t="s">
        <v>2697</v>
      </c>
      <c r="ER69" s="183" t="s">
        <v>2806</v>
      </c>
      <c r="ES69" s="183" t="s">
        <v>2697</v>
      </c>
      <c r="ET69" s="183" t="s">
        <v>3051</v>
      </c>
    </row>
    <row r="70" spans="1:150" x14ac:dyDescent="0.25">
      <c r="A70" s="1"/>
      <c r="B70" s="184" t="s">
        <v>3063</v>
      </c>
      <c r="C70" s="184" t="s">
        <v>509</v>
      </c>
      <c r="D70" s="184" t="s">
        <v>876</v>
      </c>
      <c r="E70" s="184" t="s">
        <v>3064</v>
      </c>
      <c r="F70" s="184" t="s">
        <v>3065</v>
      </c>
      <c r="G70" s="185" t="s">
        <v>2806</v>
      </c>
      <c r="H70" s="185" t="s">
        <v>2697</v>
      </c>
      <c r="I70" s="185" t="s">
        <v>2697</v>
      </c>
      <c r="J70" s="185" t="s">
        <v>2806</v>
      </c>
      <c r="K70" s="185" t="s">
        <v>2697</v>
      </c>
      <c r="L70" s="185" t="s">
        <v>2697</v>
      </c>
      <c r="M70" s="185" t="s">
        <v>2806</v>
      </c>
      <c r="N70" s="185" t="s">
        <v>2697</v>
      </c>
      <c r="O70" s="185" t="s">
        <v>2697</v>
      </c>
      <c r="P70" s="185" t="s">
        <v>2806</v>
      </c>
      <c r="Q70" s="185" t="s">
        <v>2697</v>
      </c>
      <c r="R70" s="185" t="s">
        <v>2697</v>
      </c>
      <c r="S70" s="185" t="s">
        <v>2806</v>
      </c>
      <c r="T70" s="185" t="s">
        <v>2697</v>
      </c>
      <c r="U70" s="185" t="s">
        <v>2697</v>
      </c>
      <c r="V70" s="185" t="s">
        <v>2806</v>
      </c>
      <c r="W70" s="185" t="s">
        <v>2697</v>
      </c>
      <c r="X70" s="185" t="s">
        <v>2697</v>
      </c>
      <c r="Y70" s="185" t="s">
        <v>2806</v>
      </c>
      <c r="Z70" s="185" t="s">
        <v>2697</v>
      </c>
      <c r="AA70" s="185" t="s">
        <v>2697</v>
      </c>
      <c r="AB70" s="185" t="s">
        <v>2806</v>
      </c>
      <c r="AC70" s="185" t="s">
        <v>2697</v>
      </c>
      <c r="AD70" s="185" t="s">
        <v>2697</v>
      </c>
      <c r="AE70" s="185" t="s">
        <v>2806</v>
      </c>
      <c r="AF70" s="185" t="s">
        <v>2697</v>
      </c>
      <c r="AG70" s="185" t="s">
        <v>2697</v>
      </c>
      <c r="AH70" s="185" t="s">
        <v>2806</v>
      </c>
      <c r="AI70" s="185" t="s">
        <v>2697</v>
      </c>
      <c r="AJ70" s="185" t="s">
        <v>2697</v>
      </c>
      <c r="AK70" s="185" t="s">
        <v>2806</v>
      </c>
      <c r="AL70" s="185" t="s">
        <v>2697</v>
      </c>
      <c r="AM70" s="185" t="s">
        <v>2697</v>
      </c>
      <c r="AN70" s="185" t="s">
        <v>2806</v>
      </c>
      <c r="AO70" s="185" t="s">
        <v>2697</v>
      </c>
      <c r="AP70" s="185" t="s">
        <v>2697</v>
      </c>
      <c r="AQ70" s="185" t="s">
        <v>2806</v>
      </c>
      <c r="AR70" s="185" t="s">
        <v>2697</v>
      </c>
      <c r="AS70" s="185" t="s">
        <v>2697</v>
      </c>
      <c r="AT70" s="185" t="s">
        <v>2806</v>
      </c>
      <c r="AU70" s="185" t="s">
        <v>2697</v>
      </c>
      <c r="AV70" s="185" t="s">
        <v>2697</v>
      </c>
      <c r="AW70" s="185" t="s">
        <v>2806</v>
      </c>
      <c r="AX70" s="185" t="s">
        <v>2697</v>
      </c>
      <c r="AY70" s="185" t="s">
        <v>2697</v>
      </c>
      <c r="AZ70" s="185" t="s">
        <v>2806</v>
      </c>
      <c r="BA70" s="185" t="s">
        <v>2697</v>
      </c>
      <c r="BB70" s="185" t="s">
        <v>2697</v>
      </c>
      <c r="BC70" s="185" t="s">
        <v>2806</v>
      </c>
      <c r="BD70" s="185" t="s">
        <v>2697</v>
      </c>
      <c r="BE70" s="185" t="s">
        <v>2697</v>
      </c>
      <c r="BF70" s="185" t="s">
        <v>2806</v>
      </c>
      <c r="BG70" s="185" t="s">
        <v>2697</v>
      </c>
      <c r="BH70" s="185" t="s">
        <v>2697</v>
      </c>
      <c r="BI70" s="185" t="s">
        <v>2806</v>
      </c>
      <c r="BJ70" s="185" t="s">
        <v>2697</v>
      </c>
      <c r="BK70" s="185" t="s">
        <v>2697</v>
      </c>
      <c r="BL70" s="185" t="s">
        <v>2806</v>
      </c>
      <c r="BM70" s="185" t="s">
        <v>2697</v>
      </c>
      <c r="BN70" s="185" t="s">
        <v>2697</v>
      </c>
      <c r="BO70" s="185" t="s">
        <v>2806</v>
      </c>
      <c r="BP70" s="185" t="s">
        <v>2697</v>
      </c>
      <c r="BQ70" s="185" t="s">
        <v>2697</v>
      </c>
      <c r="BR70" s="185" t="s">
        <v>2806</v>
      </c>
      <c r="BS70" s="185" t="s">
        <v>2697</v>
      </c>
      <c r="BT70" s="185" t="s">
        <v>2697</v>
      </c>
      <c r="BU70" s="185" t="s">
        <v>2806</v>
      </c>
      <c r="BV70" s="185" t="s">
        <v>2697</v>
      </c>
      <c r="BW70" s="185" t="s">
        <v>2697</v>
      </c>
      <c r="BX70" s="185" t="s">
        <v>2806</v>
      </c>
      <c r="BY70" s="185" t="s">
        <v>2697</v>
      </c>
      <c r="BZ70" s="185" t="s">
        <v>2697</v>
      </c>
      <c r="CA70" s="185" t="s">
        <v>2806</v>
      </c>
      <c r="CB70" s="185" t="s">
        <v>2697</v>
      </c>
      <c r="CC70" s="185" t="s">
        <v>2697</v>
      </c>
      <c r="CD70" s="185" t="s">
        <v>2806</v>
      </c>
      <c r="CE70" s="185" t="s">
        <v>2697</v>
      </c>
      <c r="CF70" s="185" t="s">
        <v>2697</v>
      </c>
      <c r="CG70" s="185" t="s">
        <v>2806</v>
      </c>
      <c r="CH70" s="185" t="s">
        <v>2697</v>
      </c>
      <c r="CI70" s="185" t="s">
        <v>2697</v>
      </c>
      <c r="CJ70" s="185" t="s">
        <v>2806</v>
      </c>
      <c r="CK70" s="185" t="s">
        <v>2697</v>
      </c>
      <c r="CL70" s="185" t="s">
        <v>2697</v>
      </c>
      <c r="CM70" s="185" t="s">
        <v>2806</v>
      </c>
      <c r="CN70" s="185" t="s">
        <v>2697</v>
      </c>
      <c r="CO70" s="185" t="s">
        <v>2697</v>
      </c>
      <c r="CP70" s="185" t="s">
        <v>2806</v>
      </c>
      <c r="CQ70" s="185" t="s">
        <v>2697</v>
      </c>
      <c r="CR70" s="185" t="s">
        <v>2697</v>
      </c>
      <c r="CS70" s="185" t="s">
        <v>2806</v>
      </c>
      <c r="CT70" s="185" t="s">
        <v>2697</v>
      </c>
      <c r="CU70" s="185" t="s">
        <v>2697</v>
      </c>
      <c r="CV70" s="185" t="s">
        <v>2806</v>
      </c>
      <c r="CW70" s="185" t="s">
        <v>2697</v>
      </c>
      <c r="CX70" s="185" t="s">
        <v>2697</v>
      </c>
      <c r="CY70" s="185" t="s">
        <v>2806</v>
      </c>
      <c r="CZ70" s="185" t="s">
        <v>2697</v>
      </c>
      <c r="DA70" s="185" t="s">
        <v>2697</v>
      </c>
      <c r="DB70" s="185" t="s">
        <v>2806</v>
      </c>
      <c r="DC70" s="185" t="s">
        <v>2697</v>
      </c>
      <c r="DD70" s="185" t="s">
        <v>2697</v>
      </c>
      <c r="DE70" s="185" t="s">
        <v>2806</v>
      </c>
      <c r="DF70" s="185" t="s">
        <v>2697</v>
      </c>
      <c r="DG70" s="185" t="s">
        <v>2697</v>
      </c>
      <c r="DH70" s="185" t="s">
        <v>2806</v>
      </c>
      <c r="DI70" s="185" t="s">
        <v>2697</v>
      </c>
      <c r="DJ70" s="185" t="s">
        <v>2697</v>
      </c>
      <c r="DK70" s="185" t="s">
        <v>2806</v>
      </c>
      <c r="DL70" s="185" t="s">
        <v>2697</v>
      </c>
      <c r="DM70" s="185" t="s">
        <v>2697</v>
      </c>
      <c r="DN70" s="185" t="s">
        <v>2806</v>
      </c>
      <c r="DO70" s="185" t="s">
        <v>2697</v>
      </c>
      <c r="DP70" s="185" t="s">
        <v>2697</v>
      </c>
      <c r="DQ70" s="185" t="s">
        <v>2806</v>
      </c>
      <c r="DR70" s="185" t="s">
        <v>2697</v>
      </c>
      <c r="DS70" s="185" t="s">
        <v>2697</v>
      </c>
      <c r="DT70" s="185" t="s">
        <v>2806</v>
      </c>
      <c r="DU70" s="185" t="s">
        <v>2697</v>
      </c>
      <c r="DV70" s="185" t="s">
        <v>2697</v>
      </c>
      <c r="DW70" s="185" t="s">
        <v>2806</v>
      </c>
      <c r="DX70" s="185" t="s">
        <v>2697</v>
      </c>
      <c r="DY70" s="185" t="s">
        <v>2697</v>
      </c>
      <c r="DZ70" s="185" t="s">
        <v>2806</v>
      </c>
      <c r="EA70" s="185" t="s">
        <v>2697</v>
      </c>
      <c r="EB70" s="185" t="s">
        <v>2697</v>
      </c>
      <c r="EC70" s="185" t="s">
        <v>2806</v>
      </c>
      <c r="ED70" s="185" t="s">
        <v>2697</v>
      </c>
      <c r="EE70" s="185" t="s">
        <v>2697</v>
      </c>
      <c r="EF70" s="185" t="s">
        <v>2806</v>
      </c>
      <c r="EG70" s="185" t="s">
        <v>2697</v>
      </c>
      <c r="EH70" s="185" t="s">
        <v>2697</v>
      </c>
      <c r="EI70" s="185" t="s">
        <v>2806</v>
      </c>
      <c r="EJ70" s="185" t="s">
        <v>2697</v>
      </c>
      <c r="EK70" s="185" t="s">
        <v>2697</v>
      </c>
      <c r="EL70" s="185" t="s">
        <v>2806</v>
      </c>
      <c r="EM70" s="185" t="s">
        <v>2697</v>
      </c>
      <c r="EN70" s="185" t="s">
        <v>2697</v>
      </c>
      <c r="EO70" s="185" t="s">
        <v>2806</v>
      </c>
      <c r="EP70" s="185" t="s">
        <v>2697</v>
      </c>
      <c r="EQ70" s="185" t="s">
        <v>2697</v>
      </c>
      <c r="ER70" s="185" t="s">
        <v>2806</v>
      </c>
      <c r="ES70" s="185" t="s">
        <v>2697</v>
      </c>
      <c r="ET70" s="185" t="s">
        <v>2697</v>
      </c>
    </row>
    <row r="71" spans="1:150" x14ac:dyDescent="0.25">
      <c r="A71" s="1"/>
      <c r="B71" s="184" t="s">
        <v>3066</v>
      </c>
      <c r="C71" s="184" t="s">
        <v>509</v>
      </c>
      <c r="D71" s="184" t="s">
        <v>876</v>
      </c>
      <c r="E71" s="184" t="s">
        <v>3067</v>
      </c>
      <c r="F71" s="184" t="s">
        <v>3068</v>
      </c>
      <c r="G71" s="185" t="s">
        <v>2806</v>
      </c>
      <c r="H71" s="185" t="s">
        <v>2697</v>
      </c>
      <c r="I71" s="185" t="s">
        <v>3049</v>
      </c>
      <c r="J71" s="185" t="s">
        <v>2806</v>
      </c>
      <c r="K71" s="185" t="s">
        <v>2697</v>
      </c>
      <c r="L71" s="185" t="s">
        <v>3050</v>
      </c>
      <c r="M71" s="185" t="s">
        <v>2806</v>
      </c>
      <c r="N71" s="185" t="s">
        <v>2697</v>
      </c>
      <c r="O71" s="185" t="s">
        <v>3051</v>
      </c>
      <c r="P71" s="185" t="s">
        <v>2806</v>
      </c>
      <c r="Q71" s="185" t="s">
        <v>2697</v>
      </c>
      <c r="R71" s="185" t="s">
        <v>3051</v>
      </c>
      <c r="S71" s="185" t="s">
        <v>2806</v>
      </c>
      <c r="T71" s="185" t="s">
        <v>2697</v>
      </c>
      <c r="U71" s="185" t="s">
        <v>3051</v>
      </c>
      <c r="V71" s="185" t="s">
        <v>2806</v>
      </c>
      <c r="W71" s="185" t="s">
        <v>2697</v>
      </c>
      <c r="X71" s="185" t="s">
        <v>2697</v>
      </c>
      <c r="Y71" s="185" t="s">
        <v>2806</v>
      </c>
      <c r="Z71" s="185" t="s">
        <v>2697</v>
      </c>
      <c r="AA71" s="185" t="s">
        <v>3051</v>
      </c>
      <c r="AB71" s="185" t="s">
        <v>2806</v>
      </c>
      <c r="AC71" s="185" t="s">
        <v>2697</v>
      </c>
      <c r="AD71" s="185" t="s">
        <v>3051</v>
      </c>
      <c r="AE71" s="185" t="s">
        <v>2806</v>
      </c>
      <c r="AF71" s="185" t="s">
        <v>2697</v>
      </c>
      <c r="AG71" s="185" t="s">
        <v>3052</v>
      </c>
      <c r="AH71" s="185" t="s">
        <v>2806</v>
      </c>
      <c r="AI71" s="185" t="s">
        <v>2697</v>
      </c>
      <c r="AJ71" s="185" t="s">
        <v>3051</v>
      </c>
      <c r="AK71" s="185" t="s">
        <v>2806</v>
      </c>
      <c r="AL71" s="185" t="s">
        <v>2697</v>
      </c>
      <c r="AM71" s="185" t="s">
        <v>3051</v>
      </c>
      <c r="AN71" s="185" t="s">
        <v>2806</v>
      </c>
      <c r="AO71" s="185" t="s">
        <v>2697</v>
      </c>
      <c r="AP71" s="185" t="s">
        <v>3053</v>
      </c>
      <c r="AQ71" s="185" t="s">
        <v>2806</v>
      </c>
      <c r="AR71" s="185" t="s">
        <v>2697</v>
      </c>
      <c r="AS71" s="185" t="s">
        <v>3051</v>
      </c>
      <c r="AT71" s="185" t="s">
        <v>2806</v>
      </c>
      <c r="AU71" s="185" t="s">
        <v>2697</v>
      </c>
      <c r="AV71" s="185" t="s">
        <v>3054</v>
      </c>
      <c r="AW71" s="185" t="s">
        <v>2806</v>
      </c>
      <c r="AX71" s="185" t="s">
        <v>2697</v>
      </c>
      <c r="AY71" s="185" t="s">
        <v>3055</v>
      </c>
      <c r="AZ71" s="185" t="s">
        <v>2806</v>
      </c>
      <c r="BA71" s="185" t="s">
        <v>2697</v>
      </c>
      <c r="BB71" s="185" t="s">
        <v>3056</v>
      </c>
      <c r="BC71" s="185" t="s">
        <v>2806</v>
      </c>
      <c r="BD71" s="185" t="s">
        <v>2697</v>
      </c>
      <c r="BE71" s="185" t="s">
        <v>3051</v>
      </c>
      <c r="BF71" s="185" t="s">
        <v>2806</v>
      </c>
      <c r="BG71" s="185" t="s">
        <v>2697</v>
      </c>
      <c r="BH71" s="185" t="s">
        <v>3051</v>
      </c>
      <c r="BI71" s="185" t="s">
        <v>2806</v>
      </c>
      <c r="BJ71" s="185" t="s">
        <v>2697</v>
      </c>
      <c r="BK71" s="185" t="s">
        <v>3057</v>
      </c>
      <c r="BL71" s="185" t="s">
        <v>2806</v>
      </c>
      <c r="BM71" s="185" t="s">
        <v>2697</v>
      </c>
      <c r="BN71" s="185" t="s">
        <v>3057</v>
      </c>
      <c r="BO71" s="185" t="s">
        <v>2806</v>
      </c>
      <c r="BP71" s="185" t="s">
        <v>2697</v>
      </c>
      <c r="BQ71" s="185" t="s">
        <v>2697</v>
      </c>
      <c r="BR71" s="185" t="s">
        <v>2806</v>
      </c>
      <c r="BS71" s="185" t="s">
        <v>2697</v>
      </c>
      <c r="BT71" s="185" t="s">
        <v>2989</v>
      </c>
      <c r="BU71" s="185" t="s">
        <v>2806</v>
      </c>
      <c r="BV71" s="185" t="s">
        <v>2697</v>
      </c>
      <c r="BW71" s="185" t="s">
        <v>2697</v>
      </c>
      <c r="BX71" s="185" t="s">
        <v>2806</v>
      </c>
      <c r="BY71" s="185" t="s">
        <v>2697</v>
      </c>
      <c r="BZ71" s="185" t="s">
        <v>2697</v>
      </c>
      <c r="CA71" s="185" t="s">
        <v>2806</v>
      </c>
      <c r="CB71" s="185" t="s">
        <v>2697</v>
      </c>
      <c r="CC71" s="185" t="s">
        <v>2697</v>
      </c>
      <c r="CD71" s="185" t="s">
        <v>2806</v>
      </c>
      <c r="CE71" s="185" t="s">
        <v>2697</v>
      </c>
      <c r="CF71" s="185" t="s">
        <v>2697</v>
      </c>
      <c r="CG71" s="185" t="s">
        <v>2806</v>
      </c>
      <c r="CH71" s="185" t="s">
        <v>2697</v>
      </c>
      <c r="CI71" s="185" t="s">
        <v>2697</v>
      </c>
      <c r="CJ71" s="185" t="s">
        <v>2806</v>
      </c>
      <c r="CK71" s="185" t="s">
        <v>2697</v>
      </c>
      <c r="CL71" s="185" t="s">
        <v>2697</v>
      </c>
      <c r="CM71" s="185" t="s">
        <v>2806</v>
      </c>
      <c r="CN71" s="185" t="s">
        <v>2697</v>
      </c>
      <c r="CO71" s="185" t="s">
        <v>3058</v>
      </c>
      <c r="CP71" s="185" t="s">
        <v>2806</v>
      </c>
      <c r="CQ71" s="185" t="s">
        <v>2697</v>
      </c>
      <c r="CR71" s="185" t="s">
        <v>3059</v>
      </c>
      <c r="CS71" s="185" t="s">
        <v>2806</v>
      </c>
      <c r="CT71" s="185" t="s">
        <v>2697</v>
      </c>
      <c r="CU71" s="185" t="s">
        <v>3060</v>
      </c>
      <c r="CV71" s="185" t="s">
        <v>2806</v>
      </c>
      <c r="CW71" s="185" t="s">
        <v>2697</v>
      </c>
      <c r="CX71" s="185" t="s">
        <v>3060</v>
      </c>
      <c r="CY71" s="185" t="s">
        <v>2806</v>
      </c>
      <c r="CZ71" s="185" t="s">
        <v>2697</v>
      </c>
      <c r="DA71" s="185" t="s">
        <v>3060</v>
      </c>
      <c r="DB71" s="185" t="s">
        <v>2806</v>
      </c>
      <c r="DC71" s="185" t="s">
        <v>2697</v>
      </c>
      <c r="DD71" s="185" t="s">
        <v>3060</v>
      </c>
      <c r="DE71" s="185" t="s">
        <v>2806</v>
      </c>
      <c r="DF71" s="185" t="s">
        <v>2697</v>
      </c>
      <c r="DG71" s="185" t="s">
        <v>2697</v>
      </c>
      <c r="DH71" s="185" t="s">
        <v>2806</v>
      </c>
      <c r="DI71" s="185" t="s">
        <v>2697</v>
      </c>
      <c r="DJ71" s="185" t="s">
        <v>3060</v>
      </c>
      <c r="DK71" s="185" t="s">
        <v>2806</v>
      </c>
      <c r="DL71" s="185" t="s">
        <v>2697</v>
      </c>
      <c r="DM71" s="185" t="s">
        <v>3060</v>
      </c>
      <c r="DN71" s="185" t="s">
        <v>2806</v>
      </c>
      <c r="DO71" s="185" t="s">
        <v>2697</v>
      </c>
      <c r="DP71" s="185" t="s">
        <v>3060</v>
      </c>
      <c r="DQ71" s="185" t="s">
        <v>2806</v>
      </c>
      <c r="DR71" s="185" t="s">
        <v>2697</v>
      </c>
      <c r="DS71" s="185" t="s">
        <v>2697</v>
      </c>
      <c r="DT71" s="185" t="s">
        <v>2806</v>
      </c>
      <c r="DU71" s="185" t="s">
        <v>2697</v>
      </c>
      <c r="DV71" s="185" t="s">
        <v>2697</v>
      </c>
      <c r="DW71" s="185" t="s">
        <v>2806</v>
      </c>
      <c r="DX71" s="185" t="s">
        <v>2697</v>
      </c>
      <c r="DY71" s="185" t="s">
        <v>2697</v>
      </c>
      <c r="DZ71" s="185" t="s">
        <v>2806</v>
      </c>
      <c r="EA71" s="185" t="s">
        <v>2697</v>
      </c>
      <c r="EB71" s="185" t="s">
        <v>3061</v>
      </c>
      <c r="EC71" s="185" t="s">
        <v>2806</v>
      </c>
      <c r="ED71" s="185" t="s">
        <v>2697</v>
      </c>
      <c r="EE71" s="185" t="s">
        <v>3061</v>
      </c>
      <c r="EF71" s="185" t="s">
        <v>2806</v>
      </c>
      <c r="EG71" s="185" t="s">
        <v>2697</v>
      </c>
      <c r="EH71" s="185" t="s">
        <v>3061</v>
      </c>
      <c r="EI71" s="185" t="s">
        <v>2806</v>
      </c>
      <c r="EJ71" s="185" t="s">
        <v>2697</v>
      </c>
      <c r="EK71" s="185" t="s">
        <v>3062</v>
      </c>
      <c r="EL71" s="185" t="s">
        <v>2806</v>
      </c>
      <c r="EM71" s="185" t="s">
        <v>2697</v>
      </c>
      <c r="EN71" s="185" t="s">
        <v>3062</v>
      </c>
      <c r="EO71" s="185" t="s">
        <v>2806</v>
      </c>
      <c r="EP71" s="185" t="s">
        <v>2697</v>
      </c>
      <c r="EQ71" s="185" t="s">
        <v>2697</v>
      </c>
      <c r="ER71" s="185" t="s">
        <v>2806</v>
      </c>
      <c r="ES71" s="185" t="s">
        <v>2697</v>
      </c>
      <c r="ET71" s="185" t="s">
        <v>3051</v>
      </c>
    </row>
    <row r="72" spans="1:150" x14ac:dyDescent="0.25">
      <c r="A72" s="1"/>
      <c r="B72" s="183" t="s">
        <v>3069</v>
      </c>
      <c r="C72" s="183" t="s">
        <v>126</v>
      </c>
      <c r="D72" s="183" t="s">
        <v>3070</v>
      </c>
      <c r="E72" s="183" t="s">
        <v>3071</v>
      </c>
      <c r="F72" s="183" t="s">
        <v>3072</v>
      </c>
      <c r="G72" s="183" t="s">
        <v>2806</v>
      </c>
      <c r="H72" s="183" t="s">
        <v>2697</v>
      </c>
      <c r="I72" s="183" t="s">
        <v>2697</v>
      </c>
      <c r="J72" s="183" t="s">
        <v>2806</v>
      </c>
      <c r="K72" s="183" t="s">
        <v>2697</v>
      </c>
      <c r="L72" s="183" t="s">
        <v>2697</v>
      </c>
      <c r="M72" s="183" t="s">
        <v>2806</v>
      </c>
      <c r="N72" s="183" t="s">
        <v>2697</v>
      </c>
      <c r="O72" s="183" t="s">
        <v>2697</v>
      </c>
      <c r="P72" s="183" t="s">
        <v>2806</v>
      </c>
      <c r="Q72" s="183" t="s">
        <v>2697</v>
      </c>
      <c r="R72" s="183" t="s">
        <v>2697</v>
      </c>
      <c r="S72" s="183" t="s">
        <v>2806</v>
      </c>
      <c r="T72" s="183" t="s">
        <v>2697</v>
      </c>
      <c r="U72" s="183" t="s">
        <v>2697</v>
      </c>
      <c r="V72" s="183" t="s">
        <v>2806</v>
      </c>
      <c r="W72" s="183" t="s">
        <v>2697</v>
      </c>
      <c r="X72" s="183" t="s">
        <v>2697</v>
      </c>
      <c r="Y72" s="183" t="s">
        <v>2806</v>
      </c>
      <c r="Z72" s="183" t="s">
        <v>2697</v>
      </c>
      <c r="AA72" s="183" t="s">
        <v>2697</v>
      </c>
      <c r="AB72" s="183" t="s">
        <v>2806</v>
      </c>
      <c r="AC72" s="183" t="s">
        <v>2697</v>
      </c>
      <c r="AD72" s="183" t="s">
        <v>2697</v>
      </c>
      <c r="AE72" s="183" t="s">
        <v>2806</v>
      </c>
      <c r="AF72" s="183" t="s">
        <v>2697</v>
      </c>
      <c r="AG72" s="183" t="s">
        <v>2697</v>
      </c>
      <c r="AH72" s="183" t="s">
        <v>2806</v>
      </c>
      <c r="AI72" s="183" t="s">
        <v>2697</v>
      </c>
      <c r="AJ72" s="183" t="s">
        <v>2697</v>
      </c>
      <c r="AK72" s="183" t="s">
        <v>2806</v>
      </c>
      <c r="AL72" s="183" t="s">
        <v>2697</v>
      </c>
      <c r="AM72" s="183" t="s">
        <v>2697</v>
      </c>
      <c r="AN72" s="183" t="s">
        <v>2806</v>
      </c>
      <c r="AO72" s="183" t="s">
        <v>2697</v>
      </c>
      <c r="AP72" s="183" t="s">
        <v>2697</v>
      </c>
      <c r="AQ72" s="183" t="s">
        <v>2806</v>
      </c>
      <c r="AR72" s="183" t="s">
        <v>2697</v>
      </c>
      <c r="AS72" s="183" t="s">
        <v>2697</v>
      </c>
      <c r="AT72" s="183" t="s">
        <v>2806</v>
      </c>
      <c r="AU72" s="183" t="s">
        <v>2697</v>
      </c>
      <c r="AV72" s="183" t="s">
        <v>2697</v>
      </c>
      <c r="AW72" s="183" t="s">
        <v>2806</v>
      </c>
      <c r="AX72" s="183" t="s">
        <v>2697</v>
      </c>
      <c r="AY72" s="183" t="s">
        <v>2697</v>
      </c>
      <c r="AZ72" s="183" t="s">
        <v>2806</v>
      </c>
      <c r="BA72" s="183" t="s">
        <v>2697</v>
      </c>
      <c r="BB72" s="183" t="s">
        <v>2697</v>
      </c>
      <c r="BC72" s="183" t="s">
        <v>2806</v>
      </c>
      <c r="BD72" s="183" t="s">
        <v>2697</v>
      </c>
      <c r="BE72" s="183" t="s">
        <v>2697</v>
      </c>
      <c r="BF72" s="183" t="s">
        <v>2806</v>
      </c>
      <c r="BG72" s="183" t="s">
        <v>2697</v>
      </c>
      <c r="BH72" s="183" t="s">
        <v>2697</v>
      </c>
      <c r="BI72" s="183" t="s">
        <v>2806</v>
      </c>
      <c r="BJ72" s="183" t="s">
        <v>2697</v>
      </c>
      <c r="BK72" s="183" t="s">
        <v>2697</v>
      </c>
      <c r="BL72" s="183" t="s">
        <v>2806</v>
      </c>
      <c r="BM72" s="183" t="s">
        <v>2697</v>
      </c>
      <c r="BN72" s="183" t="s">
        <v>2697</v>
      </c>
      <c r="BO72" s="183" t="s">
        <v>2806</v>
      </c>
      <c r="BP72" s="183" t="s">
        <v>2697</v>
      </c>
      <c r="BQ72" s="183" t="s">
        <v>2697</v>
      </c>
      <c r="BR72" s="183" t="s">
        <v>2806</v>
      </c>
      <c r="BS72" s="183" t="s">
        <v>2697</v>
      </c>
      <c r="BT72" s="183" t="s">
        <v>2697</v>
      </c>
      <c r="BU72" s="183" t="s">
        <v>2806</v>
      </c>
      <c r="BV72" s="183" t="s">
        <v>2697</v>
      </c>
      <c r="BW72" s="183" t="s">
        <v>2697</v>
      </c>
      <c r="BX72" s="183" t="s">
        <v>2806</v>
      </c>
      <c r="BY72" s="183" t="s">
        <v>2697</v>
      </c>
      <c r="BZ72" s="183" t="s">
        <v>2697</v>
      </c>
      <c r="CA72" s="183" t="s">
        <v>2806</v>
      </c>
      <c r="CB72" s="183" t="s">
        <v>2697</v>
      </c>
      <c r="CC72" s="183" t="s">
        <v>2697</v>
      </c>
      <c r="CD72" s="183" t="s">
        <v>2806</v>
      </c>
      <c r="CE72" s="183" t="s">
        <v>2697</v>
      </c>
      <c r="CF72" s="183" t="s">
        <v>2697</v>
      </c>
      <c r="CG72" s="183" t="s">
        <v>2806</v>
      </c>
      <c r="CH72" s="183" t="s">
        <v>2697</v>
      </c>
      <c r="CI72" s="183" t="s">
        <v>2697</v>
      </c>
      <c r="CJ72" s="183" t="s">
        <v>2806</v>
      </c>
      <c r="CK72" s="183" t="s">
        <v>2697</v>
      </c>
      <c r="CL72" s="183" t="s">
        <v>2697</v>
      </c>
      <c r="CM72" s="183" t="s">
        <v>2806</v>
      </c>
      <c r="CN72" s="183" t="s">
        <v>2697</v>
      </c>
      <c r="CO72" s="183" t="s">
        <v>2697</v>
      </c>
      <c r="CP72" s="183" t="s">
        <v>2806</v>
      </c>
      <c r="CQ72" s="183" t="s">
        <v>2697</v>
      </c>
      <c r="CR72" s="183" t="s">
        <v>2697</v>
      </c>
      <c r="CS72" s="183" t="s">
        <v>2806</v>
      </c>
      <c r="CT72" s="183" t="s">
        <v>2697</v>
      </c>
      <c r="CU72" s="183" t="s">
        <v>2697</v>
      </c>
      <c r="CV72" s="183" t="s">
        <v>2806</v>
      </c>
      <c r="CW72" s="183" t="s">
        <v>2697</v>
      </c>
      <c r="CX72" s="183" t="s">
        <v>2697</v>
      </c>
      <c r="CY72" s="183" t="s">
        <v>2806</v>
      </c>
      <c r="CZ72" s="183" t="s">
        <v>2697</v>
      </c>
      <c r="DA72" s="183" t="s">
        <v>2697</v>
      </c>
      <c r="DB72" s="183" t="s">
        <v>2806</v>
      </c>
      <c r="DC72" s="183" t="s">
        <v>2697</v>
      </c>
      <c r="DD72" s="183" t="s">
        <v>2697</v>
      </c>
      <c r="DE72" s="183" t="s">
        <v>2806</v>
      </c>
      <c r="DF72" s="183" t="s">
        <v>2697</v>
      </c>
      <c r="DG72" s="183" t="s">
        <v>2697</v>
      </c>
      <c r="DH72" s="183" t="s">
        <v>2806</v>
      </c>
      <c r="DI72" s="183" t="s">
        <v>2697</v>
      </c>
      <c r="DJ72" s="183" t="s">
        <v>2697</v>
      </c>
      <c r="DK72" s="183" t="s">
        <v>2806</v>
      </c>
      <c r="DL72" s="183" t="s">
        <v>2697</v>
      </c>
      <c r="DM72" s="183" t="s">
        <v>2697</v>
      </c>
      <c r="DN72" s="183" t="s">
        <v>2806</v>
      </c>
      <c r="DO72" s="183" t="s">
        <v>2697</v>
      </c>
      <c r="DP72" s="183" t="s">
        <v>2697</v>
      </c>
      <c r="DQ72" s="183" t="s">
        <v>2806</v>
      </c>
      <c r="DR72" s="183" t="s">
        <v>2697</v>
      </c>
      <c r="DS72" s="183" t="s">
        <v>2697</v>
      </c>
      <c r="DT72" s="183" t="s">
        <v>2806</v>
      </c>
      <c r="DU72" s="183" t="s">
        <v>2697</v>
      </c>
      <c r="DV72" s="183" t="s">
        <v>2697</v>
      </c>
      <c r="DW72" s="183" t="s">
        <v>2806</v>
      </c>
      <c r="DX72" s="183" t="s">
        <v>2697</v>
      </c>
      <c r="DY72" s="183" t="s">
        <v>2697</v>
      </c>
      <c r="DZ72" s="183" t="s">
        <v>2806</v>
      </c>
      <c r="EA72" s="183" t="s">
        <v>2697</v>
      </c>
      <c r="EB72" s="183" t="s">
        <v>2697</v>
      </c>
      <c r="EC72" s="183" t="s">
        <v>2806</v>
      </c>
      <c r="ED72" s="183" t="s">
        <v>2697</v>
      </c>
      <c r="EE72" s="183" t="s">
        <v>2697</v>
      </c>
      <c r="EF72" s="183" t="s">
        <v>2806</v>
      </c>
      <c r="EG72" s="183" t="s">
        <v>2697</v>
      </c>
      <c r="EH72" s="183" t="s">
        <v>2697</v>
      </c>
      <c r="EI72" s="183" t="s">
        <v>2806</v>
      </c>
      <c r="EJ72" s="183" t="s">
        <v>2697</v>
      </c>
      <c r="EK72" s="183" t="s">
        <v>2697</v>
      </c>
      <c r="EL72" s="183" t="s">
        <v>2806</v>
      </c>
      <c r="EM72" s="183" t="s">
        <v>2697</v>
      </c>
      <c r="EN72" s="183" t="s">
        <v>2697</v>
      </c>
      <c r="EO72" s="183" t="s">
        <v>2806</v>
      </c>
      <c r="EP72" s="183" t="s">
        <v>2697</v>
      </c>
      <c r="EQ72" s="183" t="s">
        <v>2697</v>
      </c>
      <c r="ER72" s="183" t="s">
        <v>2806</v>
      </c>
      <c r="ES72" s="183" t="s">
        <v>2697</v>
      </c>
      <c r="ET72" s="183" t="s">
        <v>2697</v>
      </c>
    </row>
    <row r="73" spans="1:150" x14ac:dyDescent="0.25">
      <c r="A73" s="1"/>
      <c r="B73" s="184" t="s">
        <v>3073</v>
      </c>
      <c r="C73" s="184" t="s">
        <v>126</v>
      </c>
      <c r="D73" s="184" t="s">
        <v>3070</v>
      </c>
      <c r="E73" s="184" t="s">
        <v>3074</v>
      </c>
      <c r="F73" s="184" t="s">
        <v>3075</v>
      </c>
      <c r="G73" s="185" t="s">
        <v>2806</v>
      </c>
      <c r="H73" s="185" t="s">
        <v>2697</v>
      </c>
      <c r="I73" s="185" t="s">
        <v>2697</v>
      </c>
      <c r="J73" s="185" t="s">
        <v>2806</v>
      </c>
      <c r="K73" s="185" t="s">
        <v>2697</v>
      </c>
      <c r="L73" s="185" t="s">
        <v>2697</v>
      </c>
      <c r="M73" s="185" t="s">
        <v>2806</v>
      </c>
      <c r="N73" s="185" t="s">
        <v>2697</v>
      </c>
      <c r="O73" s="185" t="s">
        <v>2697</v>
      </c>
      <c r="P73" s="185" t="s">
        <v>2806</v>
      </c>
      <c r="Q73" s="185" t="s">
        <v>2697</v>
      </c>
      <c r="R73" s="185" t="s">
        <v>2697</v>
      </c>
      <c r="S73" s="185" t="s">
        <v>2806</v>
      </c>
      <c r="T73" s="185" t="s">
        <v>2697</v>
      </c>
      <c r="U73" s="185" t="s">
        <v>2697</v>
      </c>
      <c r="V73" s="185" t="s">
        <v>2806</v>
      </c>
      <c r="W73" s="185" t="s">
        <v>2697</v>
      </c>
      <c r="X73" s="185" t="s">
        <v>2697</v>
      </c>
      <c r="Y73" s="185" t="s">
        <v>2806</v>
      </c>
      <c r="Z73" s="185" t="s">
        <v>2697</v>
      </c>
      <c r="AA73" s="185" t="s">
        <v>2697</v>
      </c>
      <c r="AB73" s="185" t="s">
        <v>2806</v>
      </c>
      <c r="AC73" s="185" t="s">
        <v>2697</v>
      </c>
      <c r="AD73" s="185" t="s">
        <v>2697</v>
      </c>
      <c r="AE73" s="185" t="s">
        <v>2806</v>
      </c>
      <c r="AF73" s="185" t="s">
        <v>2697</v>
      </c>
      <c r="AG73" s="185" t="s">
        <v>2697</v>
      </c>
      <c r="AH73" s="185" t="s">
        <v>2806</v>
      </c>
      <c r="AI73" s="185" t="s">
        <v>2697</v>
      </c>
      <c r="AJ73" s="185" t="s">
        <v>2697</v>
      </c>
      <c r="AK73" s="185" t="s">
        <v>2806</v>
      </c>
      <c r="AL73" s="185" t="s">
        <v>2697</v>
      </c>
      <c r="AM73" s="185" t="s">
        <v>2697</v>
      </c>
      <c r="AN73" s="185" t="s">
        <v>2806</v>
      </c>
      <c r="AO73" s="185" t="s">
        <v>2697</v>
      </c>
      <c r="AP73" s="185" t="s">
        <v>2697</v>
      </c>
      <c r="AQ73" s="185" t="s">
        <v>2806</v>
      </c>
      <c r="AR73" s="185" t="s">
        <v>2697</v>
      </c>
      <c r="AS73" s="185" t="s">
        <v>2697</v>
      </c>
      <c r="AT73" s="185" t="s">
        <v>2806</v>
      </c>
      <c r="AU73" s="185" t="s">
        <v>2697</v>
      </c>
      <c r="AV73" s="185" t="s">
        <v>2697</v>
      </c>
      <c r="AW73" s="185" t="s">
        <v>2806</v>
      </c>
      <c r="AX73" s="185" t="s">
        <v>2697</v>
      </c>
      <c r="AY73" s="185" t="s">
        <v>2697</v>
      </c>
      <c r="AZ73" s="185" t="s">
        <v>2806</v>
      </c>
      <c r="BA73" s="185" t="s">
        <v>2697</v>
      </c>
      <c r="BB73" s="185" t="s">
        <v>2697</v>
      </c>
      <c r="BC73" s="185" t="s">
        <v>2806</v>
      </c>
      <c r="BD73" s="185" t="s">
        <v>2697</v>
      </c>
      <c r="BE73" s="185" t="s">
        <v>2697</v>
      </c>
      <c r="BF73" s="185" t="s">
        <v>2806</v>
      </c>
      <c r="BG73" s="185" t="s">
        <v>2697</v>
      </c>
      <c r="BH73" s="185" t="s">
        <v>2697</v>
      </c>
      <c r="BI73" s="185" t="s">
        <v>2806</v>
      </c>
      <c r="BJ73" s="185" t="s">
        <v>2697</v>
      </c>
      <c r="BK73" s="185" t="s">
        <v>2697</v>
      </c>
      <c r="BL73" s="185" t="s">
        <v>2806</v>
      </c>
      <c r="BM73" s="185" t="s">
        <v>2697</v>
      </c>
      <c r="BN73" s="185" t="s">
        <v>2697</v>
      </c>
      <c r="BO73" s="185" t="s">
        <v>2806</v>
      </c>
      <c r="BP73" s="185" t="s">
        <v>2697</v>
      </c>
      <c r="BQ73" s="185" t="s">
        <v>2697</v>
      </c>
      <c r="BR73" s="185" t="s">
        <v>2806</v>
      </c>
      <c r="BS73" s="185" t="s">
        <v>2697</v>
      </c>
      <c r="BT73" s="185" t="s">
        <v>2697</v>
      </c>
      <c r="BU73" s="185" t="s">
        <v>2806</v>
      </c>
      <c r="BV73" s="185" t="s">
        <v>2697</v>
      </c>
      <c r="BW73" s="185" t="s">
        <v>2697</v>
      </c>
      <c r="BX73" s="185" t="s">
        <v>2806</v>
      </c>
      <c r="BY73" s="185" t="s">
        <v>2697</v>
      </c>
      <c r="BZ73" s="185" t="s">
        <v>2697</v>
      </c>
      <c r="CA73" s="185" t="s">
        <v>2806</v>
      </c>
      <c r="CB73" s="185" t="s">
        <v>2697</v>
      </c>
      <c r="CC73" s="185" t="s">
        <v>2697</v>
      </c>
      <c r="CD73" s="185" t="s">
        <v>2806</v>
      </c>
      <c r="CE73" s="185" t="s">
        <v>2697</v>
      </c>
      <c r="CF73" s="185" t="s">
        <v>2697</v>
      </c>
      <c r="CG73" s="185" t="s">
        <v>2806</v>
      </c>
      <c r="CH73" s="185" t="s">
        <v>2697</v>
      </c>
      <c r="CI73" s="185" t="s">
        <v>2697</v>
      </c>
      <c r="CJ73" s="185" t="s">
        <v>2806</v>
      </c>
      <c r="CK73" s="185" t="s">
        <v>2697</v>
      </c>
      <c r="CL73" s="185" t="s">
        <v>2697</v>
      </c>
      <c r="CM73" s="185" t="s">
        <v>2806</v>
      </c>
      <c r="CN73" s="185" t="s">
        <v>2697</v>
      </c>
      <c r="CO73" s="185" t="s">
        <v>2697</v>
      </c>
      <c r="CP73" s="185" t="s">
        <v>2806</v>
      </c>
      <c r="CQ73" s="185" t="s">
        <v>2697</v>
      </c>
      <c r="CR73" s="185" t="s">
        <v>2697</v>
      </c>
      <c r="CS73" s="185" t="s">
        <v>2806</v>
      </c>
      <c r="CT73" s="185" t="s">
        <v>2697</v>
      </c>
      <c r="CU73" s="185" t="s">
        <v>2697</v>
      </c>
      <c r="CV73" s="185" t="s">
        <v>2806</v>
      </c>
      <c r="CW73" s="185" t="s">
        <v>2697</v>
      </c>
      <c r="CX73" s="185" t="s">
        <v>2697</v>
      </c>
      <c r="CY73" s="185" t="s">
        <v>2806</v>
      </c>
      <c r="CZ73" s="185" t="s">
        <v>2697</v>
      </c>
      <c r="DA73" s="185" t="s">
        <v>2697</v>
      </c>
      <c r="DB73" s="185" t="s">
        <v>2806</v>
      </c>
      <c r="DC73" s="185" t="s">
        <v>2697</v>
      </c>
      <c r="DD73" s="185" t="s">
        <v>2697</v>
      </c>
      <c r="DE73" s="185" t="s">
        <v>2806</v>
      </c>
      <c r="DF73" s="185" t="s">
        <v>2697</v>
      </c>
      <c r="DG73" s="185" t="s">
        <v>2697</v>
      </c>
      <c r="DH73" s="185" t="s">
        <v>2806</v>
      </c>
      <c r="DI73" s="185" t="s">
        <v>2697</v>
      </c>
      <c r="DJ73" s="185" t="s">
        <v>2697</v>
      </c>
      <c r="DK73" s="185" t="s">
        <v>2806</v>
      </c>
      <c r="DL73" s="185" t="s">
        <v>2697</v>
      </c>
      <c r="DM73" s="185" t="s">
        <v>2697</v>
      </c>
      <c r="DN73" s="185" t="s">
        <v>2806</v>
      </c>
      <c r="DO73" s="185" t="s">
        <v>2697</v>
      </c>
      <c r="DP73" s="185" t="s">
        <v>2697</v>
      </c>
      <c r="DQ73" s="185" t="s">
        <v>2806</v>
      </c>
      <c r="DR73" s="185" t="s">
        <v>2697</v>
      </c>
      <c r="DS73" s="185" t="s">
        <v>2697</v>
      </c>
      <c r="DT73" s="185" t="s">
        <v>2806</v>
      </c>
      <c r="DU73" s="185" t="s">
        <v>2697</v>
      </c>
      <c r="DV73" s="185" t="s">
        <v>2697</v>
      </c>
      <c r="DW73" s="185" t="s">
        <v>2806</v>
      </c>
      <c r="DX73" s="185" t="s">
        <v>2697</v>
      </c>
      <c r="DY73" s="185" t="s">
        <v>2697</v>
      </c>
      <c r="DZ73" s="185" t="s">
        <v>2806</v>
      </c>
      <c r="EA73" s="185" t="s">
        <v>2697</v>
      </c>
      <c r="EB73" s="185" t="s">
        <v>2697</v>
      </c>
      <c r="EC73" s="185" t="s">
        <v>2806</v>
      </c>
      <c r="ED73" s="185" t="s">
        <v>2697</v>
      </c>
      <c r="EE73" s="185" t="s">
        <v>2697</v>
      </c>
      <c r="EF73" s="185" t="s">
        <v>2806</v>
      </c>
      <c r="EG73" s="185" t="s">
        <v>2697</v>
      </c>
      <c r="EH73" s="185" t="s">
        <v>2697</v>
      </c>
      <c r="EI73" s="185" t="s">
        <v>2806</v>
      </c>
      <c r="EJ73" s="185" t="s">
        <v>2697</v>
      </c>
      <c r="EK73" s="185" t="s">
        <v>2697</v>
      </c>
      <c r="EL73" s="185" t="s">
        <v>2806</v>
      </c>
      <c r="EM73" s="185" t="s">
        <v>2697</v>
      </c>
      <c r="EN73" s="185" t="s">
        <v>2697</v>
      </c>
      <c r="EO73" s="185" t="s">
        <v>2806</v>
      </c>
      <c r="EP73" s="185" t="s">
        <v>2697</v>
      </c>
      <c r="EQ73" s="185" t="s">
        <v>2697</v>
      </c>
      <c r="ER73" s="185" t="s">
        <v>2806</v>
      </c>
      <c r="ES73" s="185" t="s">
        <v>2697</v>
      </c>
      <c r="ET73" s="185" t="s">
        <v>2697</v>
      </c>
    </row>
    <row r="74" spans="1:150" x14ac:dyDescent="0.25">
      <c r="A74" s="1"/>
      <c r="B74" s="183" t="s">
        <v>3076</v>
      </c>
      <c r="C74" s="183" t="s">
        <v>507</v>
      </c>
      <c r="D74" s="183" t="s">
        <v>891</v>
      </c>
      <c r="E74" s="183" t="s">
        <v>3077</v>
      </c>
      <c r="F74" s="183" t="s">
        <v>3078</v>
      </c>
      <c r="G74" s="183" t="s">
        <v>2806</v>
      </c>
      <c r="H74" s="183" t="s">
        <v>2697</v>
      </c>
      <c r="I74" s="183" t="s">
        <v>3079</v>
      </c>
      <c r="J74" s="183" t="s">
        <v>2806</v>
      </c>
      <c r="K74" s="183" t="s">
        <v>2697</v>
      </c>
      <c r="L74" s="183" t="s">
        <v>3080</v>
      </c>
      <c r="M74" s="183" t="s">
        <v>2806</v>
      </c>
      <c r="N74" s="183" t="s">
        <v>2697</v>
      </c>
      <c r="O74" s="183" t="s">
        <v>3081</v>
      </c>
      <c r="P74" s="183" t="s">
        <v>2806</v>
      </c>
      <c r="Q74" s="183" t="s">
        <v>2697</v>
      </c>
      <c r="R74" s="183" t="s">
        <v>3081</v>
      </c>
      <c r="S74" s="183" t="s">
        <v>2806</v>
      </c>
      <c r="T74" s="183" t="s">
        <v>2697</v>
      </c>
      <c r="U74" s="183" t="s">
        <v>2697</v>
      </c>
      <c r="V74" s="183" t="s">
        <v>2806</v>
      </c>
      <c r="W74" s="183" t="s">
        <v>2697</v>
      </c>
      <c r="X74" s="183" t="s">
        <v>2697</v>
      </c>
      <c r="Y74" s="183" t="s">
        <v>2806</v>
      </c>
      <c r="Z74" s="183" t="s">
        <v>2697</v>
      </c>
      <c r="AA74" s="183" t="s">
        <v>3081</v>
      </c>
      <c r="AB74" s="183" t="s">
        <v>2806</v>
      </c>
      <c r="AC74" s="183" t="s">
        <v>2697</v>
      </c>
      <c r="AD74" s="183" t="s">
        <v>3081</v>
      </c>
      <c r="AE74" s="183" t="s">
        <v>2806</v>
      </c>
      <c r="AF74" s="183" t="s">
        <v>2697</v>
      </c>
      <c r="AG74" s="183" t="s">
        <v>3082</v>
      </c>
      <c r="AH74" s="183" t="s">
        <v>2806</v>
      </c>
      <c r="AI74" s="183" t="s">
        <v>2697</v>
      </c>
      <c r="AJ74" s="183" t="s">
        <v>3081</v>
      </c>
      <c r="AK74" s="183" t="s">
        <v>2806</v>
      </c>
      <c r="AL74" s="183" t="s">
        <v>2697</v>
      </c>
      <c r="AM74" s="183" t="s">
        <v>3081</v>
      </c>
      <c r="AN74" s="183" t="s">
        <v>2806</v>
      </c>
      <c r="AO74" s="183" t="s">
        <v>2697</v>
      </c>
      <c r="AP74" s="183" t="s">
        <v>3083</v>
      </c>
      <c r="AQ74" s="183" t="s">
        <v>2806</v>
      </c>
      <c r="AR74" s="183" t="s">
        <v>2697</v>
      </c>
      <c r="AS74" s="183" t="s">
        <v>3081</v>
      </c>
      <c r="AT74" s="183" t="s">
        <v>2806</v>
      </c>
      <c r="AU74" s="183" t="s">
        <v>2697</v>
      </c>
      <c r="AV74" s="183" t="s">
        <v>3084</v>
      </c>
      <c r="AW74" s="183" t="s">
        <v>2806</v>
      </c>
      <c r="AX74" s="183" t="s">
        <v>2697</v>
      </c>
      <c r="AY74" s="183" t="s">
        <v>2697</v>
      </c>
      <c r="AZ74" s="183" t="s">
        <v>2806</v>
      </c>
      <c r="BA74" s="183" t="s">
        <v>2697</v>
      </c>
      <c r="BB74" s="183" t="s">
        <v>2697</v>
      </c>
      <c r="BC74" s="183" t="s">
        <v>2806</v>
      </c>
      <c r="BD74" s="183" t="s">
        <v>2697</v>
      </c>
      <c r="BE74" s="183" t="s">
        <v>3085</v>
      </c>
      <c r="BF74" s="183" t="s">
        <v>2806</v>
      </c>
      <c r="BG74" s="183" t="s">
        <v>2697</v>
      </c>
      <c r="BH74" s="183" t="s">
        <v>3085</v>
      </c>
      <c r="BI74" s="183" t="s">
        <v>2806</v>
      </c>
      <c r="BJ74" s="183" t="s">
        <v>2697</v>
      </c>
      <c r="BK74" s="183" t="s">
        <v>3085</v>
      </c>
      <c r="BL74" s="183" t="s">
        <v>2806</v>
      </c>
      <c r="BM74" s="183" t="s">
        <v>2697</v>
      </c>
      <c r="BN74" s="183" t="s">
        <v>3085</v>
      </c>
      <c r="BO74" s="183" t="s">
        <v>2806</v>
      </c>
      <c r="BP74" s="183" t="s">
        <v>2697</v>
      </c>
      <c r="BQ74" s="183" t="s">
        <v>3085</v>
      </c>
      <c r="BR74" s="183" t="s">
        <v>2806</v>
      </c>
      <c r="BS74" s="183" t="s">
        <v>2697</v>
      </c>
      <c r="BT74" s="183" t="s">
        <v>3085</v>
      </c>
      <c r="BU74" s="183" t="s">
        <v>2806</v>
      </c>
      <c r="BV74" s="183" t="s">
        <v>2697</v>
      </c>
      <c r="BW74" s="183" t="s">
        <v>2697</v>
      </c>
      <c r="BX74" s="183" t="s">
        <v>2806</v>
      </c>
      <c r="BY74" s="183" t="s">
        <v>2697</v>
      </c>
      <c r="BZ74" s="183" t="s">
        <v>2697</v>
      </c>
      <c r="CA74" s="183" t="s">
        <v>2806</v>
      </c>
      <c r="CB74" s="183" t="s">
        <v>2697</v>
      </c>
      <c r="CC74" s="183" t="s">
        <v>2697</v>
      </c>
      <c r="CD74" s="183" t="s">
        <v>2806</v>
      </c>
      <c r="CE74" s="183" t="s">
        <v>2697</v>
      </c>
      <c r="CF74" s="183" t="s">
        <v>2697</v>
      </c>
      <c r="CG74" s="183" t="s">
        <v>2806</v>
      </c>
      <c r="CH74" s="183" t="s">
        <v>2697</v>
      </c>
      <c r="CI74" s="183" t="s">
        <v>2697</v>
      </c>
      <c r="CJ74" s="183" t="s">
        <v>2806</v>
      </c>
      <c r="CK74" s="183" t="s">
        <v>2697</v>
      </c>
      <c r="CL74" s="183" t="s">
        <v>2697</v>
      </c>
      <c r="CM74" s="183" t="s">
        <v>2806</v>
      </c>
      <c r="CN74" s="183" t="s">
        <v>2697</v>
      </c>
      <c r="CO74" s="183" t="s">
        <v>3085</v>
      </c>
      <c r="CP74" s="183" t="s">
        <v>2806</v>
      </c>
      <c r="CQ74" s="183" t="s">
        <v>2697</v>
      </c>
      <c r="CR74" s="183" t="s">
        <v>3085</v>
      </c>
      <c r="CS74" s="183" t="s">
        <v>2806</v>
      </c>
      <c r="CT74" s="183" t="s">
        <v>2697</v>
      </c>
      <c r="CU74" s="183" t="s">
        <v>3085</v>
      </c>
      <c r="CV74" s="183" t="s">
        <v>2806</v>
      </c>
      <c r="CW74" s="183" t="s">
        <v>2697</v>
      </c>
      <c r="CX74" s="183" t="s">
        <v>3085</v>
      </c>
      <c r="CY74" s="183" t="s">
        <v>2806</v>
      </c>
      <c r="CZ74" s="183" t="s">
        <v>2697</v>
      </c>
      <c r="DA74" s="183" t="s">
        <v>3085</v>
      </c>
      <c r="DB74" s="183" t="s">
        <v>2806</v>
      </c>
      <c r="DC74" s="183" t="s">
        <v>2697</v>
      </c>
      <c r="DD74" s="183" t="s">
        <v>3085</v>
      </c>
      <c r="DE74" s="183" t="s">
        <v>2806</v>
      </c>
      <c r="DF74" s="183" t="s">
        <v>2697</v>
      </c>
      <c r="DG74" s="183" t="s">
        <v>3085</v>
      </c>
      <c r="DH74" s="183" t="s">
        <v>2806</v>
      </c>
      <c r="DI74" s="183" t="s">
        <v>2697</v>
      </c>
      <c r="DJ74" s="183" t="s">
        <v>3085</v>
      </c>
      <c r="DK74" s="183" t="s">
        <v>2806</v>
      </c>
      <c r="DL74" s="183" t="s">
        <v>2697</v>
      </c>
      <c r="DM74" s="183" t="s">
        <v>3085</v>
      </c>
      <c r="DN74" s="183" t="s">
        <v>2806</v>
      </c>
      <c r="DO74" s="183" t="s">
        <v>2697</v>
      </c>
      <c r="DP74" s="183" t="s">
        <v>3085</v>
      </c>
      <c r="DQ74" s="183" t="s">
        <v>2806</v>
      </c>
      <c r="DR74" s="183" t="s">
        <v>2697</v>
      </c>
      <c r="DS74" s="183" t="s">
        <v>2697</v>
      </c>
      <c r="DT74" s="183" t="s">
        <v>2806</v>
      </c>
      <c r="DU74" s="183" t="s">
        <v>2697</v>
      </c>
      <c r="DV74" s="183" t="s">
        <v>2697</v>
      </c>
      <c r="DW74" s="183" t="s">
        <v>2806</v>
      </c>
      <c r="DX74" s="183" t="s">
        <v>2697</v>
      </c>
      <c r="DY74" s="183" t="s">
        <v>3085</v>
      </c>
      <c r="DZ74" s="183" t="s">
        <v>2806</v>
      </c>
      <c r="EA74" s="183" t="s">
        <v>2697</v>
      </c>
      <c r="EB74" s="183" t="s">
        <v>2697</v>
      </c>
      <c r="EC74" s="183" t="s">
        <v>2806</v>
      </c>
      <c r="ED74" s="183" t="s">
        <v>2697</v>
      </c>
      <c r="EE74" s="183" t="s">
        <v>2697</v>
      </c>
      <c r="EF74" s="183" t="s">
        <v>2806</v>
      </c>
      <c r="EG74" s="183" t="s">
        <v>2697</v>
      </c>
      <c r="EH74" s="183" t="s">
        <v>2697</v>
      </c>
      <c r="EI74" s="183" t="s">
        <v>2806</v>
      </c>
      <c r="EJ74" s="183" t="s">
        <v>2697</v>
      </c>
      <c r="EK74" s="183" t="s">
        <v>2697</v>
      </c>
      <c r="EL74" s="183" t="s">
        <v>2806</v>
      </c>
      <c r="EM74" s="183" t="s">
        <v>2697</v>
      </c>
      <c r="EN74" s="183" t="s">
        <v>2697</v>
      </c>
      <c r="EO74" s="183" t="s">
        <v>2806</v>
      </c>
      <c r="EP74" s="183" t="s">
        <v>2697</v>
      </c>
      <c r="EQ74" s="183" t="s">
        <v>2697</v>
      </c>
      <c r="ER74" s="183" t="s">
        <v>2806</v>
      </c>
      <c r="ES74" s="183" t="s">
        <v>2697</v>
      </c>
      <c r="ET74" s="183" t="s">
        <v>2697</v>
      </c>
    </row>
    <row r="75" spans="1:150" x14ac:dyDescent="0.25">
      <c r="A75" s="1"/>
      <c r="B75" s="184" t="s">
        <v>3086</v>
      </c>
      <c r="C75" s="184" t="s">
        <v>507</v>
      </c>
      <c r="D75" s="184" t="s">
        <v>891</v>
      </c>
      <c r="E75" s="184" t="s">
        <v>3087</v>
      </c>
      <c r="F75" s="184" t="s">
        <v>3088</v>
      </c>
      <c r="G75" s="185" t="s">
        <v>2806</v>
      </c>
      <c r="H75" s="185" t="s">
        <v>2697</v>
      </c>
      <c r="I75" s="185" t="s">
        <v>3079</v>
      </c>
      <c r="J75" s="185" t="s">
        <v>2806</v>
      </c>
      <c r="K75" s="185" t="s">
        <v>2697</v>
      </c>
      <c r="L75" s="185" t="s">
        <v>3089</v>
      </c>
      <c r="M75" s="185" t="s">
        <v>2806</v>
      </c>
      <c r="N75" s="185" t="s">
        <v>2697</v>
      </c>
      <c r="O75" s="185" t="s">
        <v>3090</v>
      </c>
      <c r="P75" s="185" t="s">
        <v>2806</v>
      </c>
      <c r="Q75" s="185" t="s">
        <v>2697</v>
      </c>
      <c r="R75" s="185" t="s">
        <v>3090</v>
      </c>
      <c r="S75" s="185" t="s">
        <v>2806</v>
      </c>
      <c r="T75" s="185" t="s">
        <v>2697</v>
      </c>
      <c r="U75" s="185" t="s">
        <v>2697</v>
      </c>
      <c r="V75" s="185" t="s">
        <v>2806</v>
      </c>
      <c r="W75" s="185" t="s">
        <v>2697</v>
      </c>
      <c r="X75" s="185" t="s">
        <v>2697</v>
      </c>
      <c r="Y75" s="185" t="s">
        <v>2806</v>
      </c>
      <c r="Z75" s="185" t="s">
        <v>2697</v>
      </c>
      <c r="AA75" s="185" t="s">
        <v>3090</v>
      </c>
      <c r="AB75" s="185" t="s">
        <v>2806</v>
      </c>
      <c r="AC75" s="185" t="s">
        <v>2697</v>
      </c>
      <c r="AD75" s="185" t="s">
        <v>3090</v>
      </c>
      <c r="AE75" s="185" t="s">
        <v>2806</v>
      </c>
      <c r="AF75" s="185" t="s">
        <v>2697</v>
      </c>
      <c r="AG75" s="185" t="s">
        <v>3082</v>
      </c>
      <c r="AH75" s="185" t="s">
        <v>2806</v>
      </c>
      <c r="AI75" s="185" t="s">
        <v>2697</v>
      </c>
      <c r="AJ75" s="185" t="s">
        <v>3090</v>
      </c>
      <c r="AK75" s="185" t="s">
        <v>2806</v>
      </c>
      <c r="AL75" s="185" t="s">
        <v>2697</v>
      </c>
      <c r="AM75" s="185" t="s">
        <v>3090</v>
      </c>
      <c r="AN75" s="185" t="s">
        <v>2806</v>
      </c>
      <c r="AO75" s="185" t="s">
        <v>2697</v>
      </c>
      <c r="AP75" s="185" t="s">
        <v>3091</v>
      </c>
      <c r="AQ75" s="185" t="s">
        <v>2806</v>
      </c>
      <c r="AR75" s="185" t="s">
        <v>2697</v>
      </c>
      <c r="AS75" s="185" t="s">
        <v>3090</v>
      </c>
      <c r="AT75" s="185" t="s">
        <v>2806</v>
      </c>
      <c r="AU75" s="185" t="s">
        <v>2697</v>
      </c>
      <c r="AV75" s="185" t="s">
        <v>3084</v>
      </c>
      <c r="AW75" s="185" t="s">
        <v>2806</v>
      </c>
      <c r="AX75" s="185" t="s">
        <v>2697</v>
      </c>
      <c r="AY75" s="185" t="s">
        <v>2697</v>
      </c>
      <c r="AZ75" s="185" t="s">
        <v>2806</v>
      </c>
      <c r="BA75" s="185" t="s">
        <v>2697</v>
      </c>
      <c r="BB75" s="185" t="s">
        <v>2697</v>
      </c>
      <c r="BC75" s="185" t="s">
        <v>2806</v>
      </c>
      <c r="BD75" s="185" t="s">
        <v>2697</v>
      </c>
      <c r="BE75" s="185" t="s">
        <v>3085</v>
      </c>
      <c r="BF75" s="185" t="s">
        <v>2806</v>
      </c>
      <c r="BG75" s="185" t="s">
        <v>2697</v>
      </c>
      <c r="BH75" s="185" t="s">
        <v>3085</v>
      </c>
      <c r="BI75" s="185" t="s">
        <v>2806</v>
      </c>
      <c r="BJ75" s="185" t="s">
        <v>2697</v>
      </c>
      <c r="BK75" s="185" t="s">
        <v>2697</v>
      </c>
      <c r="BL75" s="185" t="s">
        <v>2806</v>
      </c>
      <c r="BM75" s="185" t="s">
        <v>2697</v>
      </c>
      <c r="BN75" s="185" t="s">
        <v>2697</v>
      </c>
      <c r="BO75" s="185" t="s">
        <v>2806</v>
      </c>
      <c r="BP75" s="185" t="s">
        <v>2697</v>
      </c>
      <c r="BQ75" s="185" t="s">
        <v>2697</v>
      </c>
      <c r="BR75" s="185" t="s">
        <v>2806</v>
      </c>
      <c r="BS75" s="185" t="s">
        <v>2697</v>
      </c>
      <c r="BT75" s="185" t="s">
        <v>2697</v>
      </c>
      <c r="BU75" s="185" t="s">
        <v>2806</v>
      </c>
      <c r="BV75" s="185" t="s">
        <v>2697</v>
      </c>
      <c r="BW75" s="185" t="s">
        <v>2697</v>
      </c>
      <c r="BX75" s="185" t="s">
        <v>2806</v>
      </c>
      <c r="BY75" s="185" t="s">
        <v>2697</v>
      </c>
      <c r="BZ75" s="185" t="s">
        <v>2697</v>
      </c>
      <c r="CA75" s="185" t="s">
        <v>2806</v>
      </c>
      <c r="CB75" s="185" t="s">
        <v>2697</v>
      </c>
      <c r="CC75" s="185" t="s">
        <v>2697</v>
      </c>
      <c r="CD75" s="185" t="s">
        <v>2806</v>
      </c>
      <c r="CE75" s="185" t="s">
        <v>2697</v>
      </c>
      <c r="CF75" s="185" t="s">
        <v>2697</v>
      </c>
      <c r="CG75" s="185" t="s">
        <v>2806</v>
      </c>
      <c r="CH75" s="185" t="s">
        <v>2697</v>
      </c>
      <c r="CI75" s="185" t="s">
        <v>2697</v>
      </c>
      <c r="CJ75" s="185" t="s">
        <v>2806</v>
      </c>
      <c r="CK75" s="185" t="s">
        <v>2697</v>
      </c>
      <c r="CL75" s="185" t="s">
        <v>2697</v>
      </c>
      <c r="CM75" s="185" t="s">
        <v>2806</v>
      </c>
      <c r="CN75" s="185" t="s">
        <v>2697</v>
      </c>
      <c r="CO75" s="185" t="s">
        <v>3085</v>
      </c>
      <c r="CP75" s="185" t="s">
        <v>2806</v>
      </c>
      <c r="CQ75" s="185" t="s">
        <v>2697</v>
      </c>
      <c r="CR75" s="185" t="s">
        <v>3085</v>
      </c>
      <c r="CS75" s="185" t="s">
        <v>2806</v>
      </c>
      <c r="CT75" s="185" t="s">
        <v>2697</v>
      </c>
      <c r="CU75" s="185" t="s">
        <v>3085</v>
      </c>
      <c r="CV75" s="185" t="s">
        <v>2806</v>
      </c>
      <c r="CW75" s="185" t="s">
        <v>2697</v>
      </c>
      <c r="CX75" s="185" t="s">
        <v>3085</v>
      </c>
      <c r="CY75" s="185" t="s">
        <v>2806</v>
      </c>
      <c r="CZ75" s="185" t="s">
        <v>2697</v>
      </c>
      <c r="DA75" s="185" t="s">
        <v>3085</v>
      </c>
      <c r="DB75" s="185" t="s">
        <v>2806</v>
      </c>
      <c r="DC75" s="185" t="s">
        <v>2697</v>
      </c>
      <c r="DD75" s="185" t="s">
        <v>3085</v>
      </c>
      <c r="DE75" s="185" t="s">
        <v>2806</v>
      </c>
      <c r="DF75" s="185" t="s">
        <v>2697</v>
      </c>
      <c r="DG75" s="185" t="s">
        <v>3085</v>
      </c>
      <c r="DH75" s="185" t="s">
        <v>2806</v>
      </c>
      <c r="DI75" s="185" t="s">
        <v>2697</v>
      </c>
      <c r="DJ75" s="185" t="s">
        <v>3085</v>
      </c>
      <c r="DK75" s="185" t="s">
        <v>2806</v>
      </c>
      <c r="DL75" s="185" t="s">
        <v>2697</v>
      </c>
      <c r="DM75" s="185" t="s">
        <v>3085</v>
      </c>
      <c r="DN75" s="185" t="s">
        <v>2806</v>
      </c>
      <c r="DO75" s="185" t="s">
        <v>2697</v>
      </c>
      <c r="DP75" s="185" t="s">
        <v>3085</v>
      </c>
      <c r="DQ75" s="185" t="s">
        <v>2806</v>
      </c>
      <c r="DR75" s="185" t="s">
        <v>2697</v>
      </c>
      <c r="DS75" s="185" t="s">
        <v>2697</v>
      </c>
      <c r="DT75" s="185" t="s">
        <v>2806</v>
      </c>
      <c r="DU75" s="185" t="s">
        <v>2697</v>
      </c>
      <c r="DV75" s="185" t="s">
        <v>2697</v>
      </c>
      <c r="DW75" s="185" t="s">
        <v>2806</v>
      </c>
      <c r="DX75" s="185" t="s">
        <v>2697</v>
      </c>
      <c r="DY75" s="185" t="s">
        <v>3085</v>
      </c>
      <c r="DZ75" s="185" t="s">
        <v>2806</v>
      </c>
      <c r="EA75" s="185" t="s">
        <v>2697</v>
      </c>
      <c r="EB75" s="185" t="s">
        <v>2697</v>
      </c>
      <c r="EC75" s="185" t="s">
        <v>2806</v>
      </c>
      <c r="ED75" s="185" t="s">
        <v>2697</v>
      </c>
      <c r="EE75" s="185" t="s">
        <v>2697</v>
      </c>
      <c r="EF75" s="185" t="s">
        <v>2806</v>
      </c>
      <c r="EG75" s="185" t="s">
        <v>2697</v>
      </c>
      <c r="EH75" s="185" t="s">
        <v>2697</v>
      </c>
      <c r="EI75" s="185" t="s">
        <v>2806</v>
      </c>
      <c r="EJ75" s="185" t="s">
        <v>2697</v>
      </c>
      <c r="EK75" s="185" t="s">
        <v>2697</v>
      </c>
      <c r="EL75" s="185" t="s">
        <v>2806</v>
      </c>
      <c r="EM75" s="185" t="s">
        <v>2697</v>
      </c>
      <c r="EN75" s="185" t="s">
        <v>2697</v>
      </c>
      <c r="EO75" s="185" t="s">
        <v>2806</v>
      </c>
      <c r="EP75" s="185" t="s">
        <v>2697</v>
      </c>
      <c r="EQ75" s="185" t="s">
        <v>2697</v>
      </c>
      <c r="ER75" s="185" t="s">
        <v>2806</v>
      </c>
      <c r="ES75" s="185" t="s">
        <v>2697</v>
      </c>
      <c r="ET75" s="185" t="s">
        <v>2697</v>
      </c>
    </row>
    <row r="76" spans="1:150" x14ac:dyDescent="0.25">
      <c r="A76" s="1"/>
      <c r="B76" s="184" t="s">
        <v>3092</v>
      </c>
      <c r="C76" s="184" t="s">
        <v>507</v>
      </c>
      <c r="D76" s="184" t="s">
        <v>891</v>
      </c>
      <c r="E76" s="184" t="s">
        <v>3093</v>
      </c>
      <c r="F76" s="184" t="s">
        <v>3094</v>
      </c>
      <c r="G76" s="185" t="s">
        <v>2806</v>
      </c>
      <c r="H76" s="185" t="s">
        <v>2697</v>
      </c>
      <c r="I76" s="185" t="s">
        <v>2697</v>
      </c>
      <c r="J76" s="185" t="s">
        <v>2806</v>
      </c>
      <c r="K76" s="185" t="s">
        <v>2697</v>
      </c>
      <c r="L76" s="185" t="s">
        <v>3095</v>
      </c>
      <c r="M76" s="185" t="s">
        <v>2806</v>
      </c>
      <c r="N76" s="185" t="s">
        <v>2697</v>
      </c>
      <c r="O76" s="185" t="s">
        <v>3096</v>
      </c>
      <c r="P76" s="185" t="s">
        <v>2806</v>
      </c>
      <c r="Q76" s="185" t="s">
        <v>2697</v>
      </c>
      <c r="R76" s="185" t="s">
        <v>3096</v>
      </c>
      <c r="S76" s="185" t="s">
        <v>2806</v>
      </c>
      <c r="T76" s="185" t="s">
        <v>2697</v>
      </c>
      <c r="U76" s="185" t="s">
        <v>2697</v>
      </c>
      <c r="V76" s="185" t="s">
        <v>2806</v>
      </c>
      <c r="W76" s="185" t="s">
        <v>2697</v>
      </c>
      <c r="X76" s="185" t="s">
        <v>2697</v>
      </c>
      <c r="Y76" s="185" t="s">
        <v>2806</v>
      </c>
      <c r="Z76" s="185" t="s">
        <v>2697</v>
      </c>
      <c r="AA76" s="185" t="s">
        <v>3096</v>
      </c>
      <c r="AB76" s="185" t="s">
        <v>2806</v>
      </c>
      <c r="AC76" s="185" t="s">
        <v>2697</v>
      </c>
      <c r="AD76" s="185" t="s">
        <v>3096</v>
      </c>
      <c r="AE76" s="185" t="s">
        <v>2806</v>
      </c>
      <c r="AF76" s="185" t="s">
        <v>2697</v>
      </c>
      <c r="AG76" s="185" t="s">
        <v>2697</v>
      </c>
      <c r="AH76" s="185" t="s">
        <v>2806</v>
      </c>
      <c r="AI76" s="185" t="s">
        <v>2697</v>
      </c>
      <c r="AJ76" s="185" t="s">
        <v>3096</v>
      </c>
      <c r="AK76" s="185" t="s">
        <v>2806</v>
      </c>
      <c r="AL76" s="185" t="s">
        <v>2697</v>
      </c>
      <c r="AM76" s="185" t="s">
        <v>3096</v>
      </c>
      <c r="AN76" s="185" t="s">
        <v>2806</v>
      </c>
      <c r="AO76" s="185" t="s">
        <v>2697</v>
      </c>
      <c r="AP76" s="185" t="s">
        <v>3097</v>
      </c>
      <c r="AQ76" s="185" t="s">
        <v>2806</v>
      </c>
      <c r="AR76" s="185" t="s">
        <v>2697</v>
      </c>
      <c r="AS76" s="185" t="s">
        <v>3096</v>
      </c>
      <c r="AT76" s="185" t="s">
        <v>2806</v>
      </c>
      <c r="AU76" s="185" t="s">
        <v>2697</v>
      </c>
      <c r="AV76" s="185" t="s">
        <v>2697</v>
      </c>
      <c r="AW76" s="185" t="s">
        <v>2806</v>
      </c>
      <c r="AX76" s="185" t="s">
        <v>2697</v>
      </c>
      <c r="AY76" s="185" t="s">
        <v>2697</v>
      </c>
      <c r="AZ76" s="185" t="s">
        <v>2806</v>
      </c>
      <c r="BA76" s="185" t="s">
        <v>2697</v>
      </c>
      <c r="BB76" s="185" t="s">
        <v>2697</v>
      </c>
      <c r="BC76" s="185" t="s">
        <v>2806</v>
      </c>
      <c r="BD76" s="185" t="s">
        <v>2697</v>
      </c>
      <c r="BE76" s="185" t="s">
        <v>2697</v>
      </c>
      <c r="BF76" s="185" t="s">
        <v>2806</v>
      </c>
      <c r="BG76" s="185" t="s">
        <v>2697</v>
      </c>
      <c r="BH76" s="185" t="s">
        <v>2697</v>
      </c>
      <c r="BI76" s="185" t="s">
        <v>2806</v>
      </c>
      <c r="BJ76" s="185" t="s">
        <v>2697</v>
      </c>
      <c r="BK76" s="185" t="s">
        <v>3085</v>
      </c>
      <c r="BL76" s="185" t="s">
        <v>2806</v>
      </c>
      <c r="BM76" s="185" t="s">
        <v>2697</v>
      </c>
      <c r="BN76" s="185" t="s">
        <v>3085</v>
      </c>
      <c r="BO76" s="185" t="s">
        <v>2806</v>
      </c>
      <c r="BP76" s="185" t="s">
        <v>2697</v>
      </c>
      <c r="BQ76" s="185" t="s">
        <v>3085</v>
      </c>
      <c r="BR76" s="185" t="s">
        <v>2806</v>
      </c>
      <c r="BS76" s="185" t="s">
        <v>2697</v>
      </c>
      <c r="BT76" s="185" t="s">
        <v>3085</v>
      </c>
      <c r="BU76" s="185" t="s">
        <v>2806</v>
      </c>
      <c r="BV76" s="185" t="s">
        <v>2697</v>
      </c>
      <c r="BW76" s="185" t="s">
        <v>2697</v>
      </c>
      <c r="BX76" s="185" t="s">
        <v>2806</v>
      </c>
      <c r="BY76" s="185" t="s">
        <v>2697</v>
      </c>
      <c r="BZ76" s="185" t="s">
        <v>2697</v>
      </c>
      <c r="CA76" s="185" t="s">
        <v>2806</v>
      </c>
      <c r="CB76" s="185" t="s">
        <v>2697</v>
      </c>
      <c r="CC76" s="185" t="s">
        <v>2697</v>
      </c>
      <c r="CD76" s="185" t="s">
        <v>2806</v>
      </c>
      <c r="CE76" s="185" t="s">
        <v>2697</v>
      </c>
      <c r="CF76" s="185" t="s">
        <v>2697</v>
      </c>
      <c r="CG76" s="185" t="s">
        <v>2806</v>
      </c>
      <c r="CH76" s="185" t="s">
        <v>2697</v>
      </c>
      <c r="CI76" s="185" t="s">
        <v>2697</v>
      </c>
      <c r="CJ76" s="185" t="s">
        <v>2806</v>
      </c>
      <c r="CK76" s="185" t="s">
        <v>2697</v>
      </c>
      <c r="CL76" s="185" t="s">
        <v>2697</v>
      </c>
      <c r="CM76" s="185" t="s">
        <v>2806</v>
      </c>
      <c r="CN76" s="185" t="s">
        <v>2697</v>
      </c>
      <c r="CO76" s="185" t="s">
        <v>2697</v>
      </c>
      <c r="CP76" s="185" t="s">
        <v>2806</v>
      </c>
      <c r="CQ76" s="185" t="s">
        <v>2697</v>
      </c>
      <c r="CR76" s="185" t="s">
        <v>2697</v>
      </c>
      <c r="CS76" s="185" t="s">
        <v>2806</v>
      </c>
      <c r="CT76" s="185" t="s">
        <v>2697</v>
      </c>
      <c r="CU76" s="185" t="s">
        <v>2697</v>
      </c>
      <c r="CV76" s="185" t="s">
        <v>2806</v>
      </c>
      <c r="CW76" s="185" t="s">
        <v>2697</v>
      </c>
      <c r="CX76" s="185" t="s">
        <v>2697</v>
      </c>
      <c r="CY76" s="185" t="s">
        <v>2806</v>
      </c>
      <c r="CZ76" s="185" t="s">
        <v>2697</v>
      </c>
      <c r="DA76" s="185" t="s">
        <v>2697</v>
      </c>
      <c r="DB76" s="185" t="s">
        <v>2806</v>
      </c>
      <c r="DC76" s="185" t="s">
        <v>2697</v>
      </c>
      <c r="DD76" s="185" t="s">
        <v>2697</v>
      </c>
      <c r="DE76" s="185" t="s">
        <v>2806</v>
      </c>
      <c r="DF76" s="185" t="s">
        <v>2697</v>
      </c>
      <c r="DG76" s="185" t="s">
        <v>2697</v>
      </c>
      <c r="DH76" s="185" t="s">
        <v>2806</v>
      </c>
      <c r="DI76" s="185" t="s">
        <v>2697</v>
      </c>
      <c r="DJ76" s="185" t="s">
        <v>2697</v>
      </c>
      <c r="DK76" s="185" t="s">
        <v>2806</v>
      </c>
      <c r="DL76" s="185" t="s">
        <v>2697</v>
      </c>
      <c r="DM76" s="185" t="s">
        <v>2697</v>
      </c>
      <c r="DN76" s="185" t="s">
        <v>2806</v>
      </c>
      <c r="DO76" s="185" t="s">
        <v>2697</v>
      </c>
      <c r="DP76" s="185" t="s">
        <v>2697</v>
      </c>
      <c r="DQ76" s="185" t="s">
        <v>2806</v>
      </c>
      <c r="DR76" s="185" t="s">
        <v>2697</v>
      </c>
      <c r="DS76" s="185" t="s">
        <v>2697</v>
      </c>
      <c r="DT76" s="185" t="s">
        <v>2806</v>
      </c>
      <c r="DU76" s="185" t="s">
        <v>2697</v>
      </c>
      <c r="DV76" s="185" t="s">
        <v>2697</v>
      </c>
      <c r="DW76" s="185" t="s">
        <v>2806</v>
      </c>
      <c r="DX76" s="185" t="s">
        <v>2697</v>
      </c>
      <c r="DY76" s="185" t="s">
        <v>2697</v>
      </c>
      <c r="DZ76" s="185" t="s">
        <v>2806</v>
      </c>
      <c r="EA76" s="185" t="s">
        <v>2697</v>
      </c>
      <c r="EB76" s="185" t="s">
        <v>2697</v>
      </c>
      <c r="EC76" s="185" t="s">
        <v>2806</v>
      </c>
      <c r="ED76" s="185" t="s">
        <v>2697</v>
      </c>
      <c r="EE76" s="185" t="s">
        <v>2697</v>
      </c>
      <c r="EF76" s="185" t="s">
        <v>2806</v>
      </c>
      <c r="EG76" s="185" t="s">
        <v>2697</v>
      </c>
      <c r="EH76" s="185" t="s">
        <v>2697</v>
      </c>
      <c r="EI76" s="185" t="s">
        <v>2806</v>
      </c>
      <c r="EJ76" s="185" t="s">
        <v>2697</v>
      </c>
      <c r="EK76" s="185" t="s">
        <v>2697</v>
      </c>
      <c r="EL76" s="185" t="s">
        <v>2806</v>
      </c>
      <c r="EM76" s="185" t="s">
        <v>2697</v>
      </c>
      <c r="EN76" s="185" t="s">
        <v>2697</v>
      </c>
      <c r="EO76" s="185" t="s">
        <v>2806</v>
      </c>
      <c r="EP76" s="185" t="s">
        <v>2697</v>
      </c>
      <c r="EQ76" s="185" t="s">
        <v>2697</v>
      </c>
      <c r="ER76" s="185" t="s">
        <v>2806</v>
      </c>
      <c r="ES76" s="185" t="s">
        <v>2697</v>
      </c>
      <c r="ET76" s="185" t="s">
        <v>2697</v>
      </c>
    </row>
    <row r="77" spans="1:150" x14ac:dyDescent="0.25">
      <c r="A77" s="1"/>
      <c r="B77" s="183" t="s">
        <v>3098</v>
      </c>
      <c r="C77" s="183" t="s">
        <v>103</v>
      </c>
      <c r="D77" s="183" t="s">
        <v>104</v>
      </c>
      <c r="E77" s="183" t="s">
        <v>3099</v>
      </c>
      <c r="F77" s="183" t="s">
        <v>3100</v>
      </c>
      <c r="G77" s="183" t="s">
        <v>2806</v>
      </c>
      <c r="H77" s="183" t="s">
        <v>2697</v>
      </c>
      <c r="I77" s="183" t="s">
        <v>2697</v>
      </c>
      <c r="J77" s="183" t="s">
        <v>2806</v>
      </c>
      <c r="K77" s="183" t="s">
        <v>2697</v>
      </c>
      <c r="L77" s="183" t="s">
        <v>3101</v>
      </c>
      <c r="M77" s="183" t="s">
        <v>2806</v>
      </c>
      <c r="N77" s="183" t="s">
        <v>2697</v>
      </c>
      <c r="O77" s="183" t="s">
        <v>2697</v>
      </c>
      <c r="P77" s="183" t="s">
        <v>2806</v>
      </c>
      <c r="Q77" s="183" t="s">
        <v>2697</v>
      </c>
      <c r="R77" s="183" t="s">
        <v>2697</v>
      </c>
      <c r="S77" s="183" t="s">
        <v>2806</v>
      </c>
      <c r="T77" s="183" t="s">
        <v>2697</v>
      </c>
      <c r="U77" s="183" t="s">
        <v>3102</v>
      </c>
      <c r="V77" s="183" t="s">
        <v>2806</v>
      </c>
      <c r="W77" s="183" t="s">
        <v>2697</v>
      </c>
      <c r="X77" s="183" t="s">
        <v>3102</v>
      </c>
      <c r="Y77" s="183" t="s">
        <v>2806</v>
      </c>
      <c r="Z77" s="183" t="s">
        <v>2697</v>
      </c>
      <c r="AA77" s="183" t="s">
        <v>2697</v>
      </c>
      <c r="AB77" s="183" t="s">
        <v>2806</v>
      </c>
      <c r="AC77" s="183" t="s">
        <v>2697</v>
      </c>
      <c r="AD77" s="183" t="s">
        <v>2697</v>
      </c>
      <c r="AE77" s="183" t="s">
        <v>2806</v>
      </c>
      <c r="AF77" s="183" t="s">
        <v>3103</v>
      </c>
      <c r="AG77" s="183" t="s">
        <v>2697</v>
      </c>
      <c r="AH77" s="183" t="s">
        <v>2806</v>
      </c>
      <c r="AI77" s="183" t="s">
        <v>2697</v>
      </c>
      <c r="AJ77" s="183" t="s">
        <v>2697</v>
      </c>
      <c r="AK77" s="183" t="s">
        <v>2806</v>
      </c>
      <c r="AL77" s="183" t="s">
        <v>2697</v>
      </c>
      <c r="AM77" s="183" t="s">
        <v>2697</v>
      </c>
      <c r="AN77" s="183" t="s">
        <v>2806</v>
      </c>
      <c r="AO77" s="183" t="s">
        <v>2697</v>
      </c>
      <c r="AP77" s="183" t="s">
        <v>3104</v>
      </c>
      <c r="AQ77" s="183" t="s">
        <v>2806</v>
      </c>
      <c r="AR77" s="183" t="s">
        <v>2697</v>
      </c>
      <c r="AS77" s="183" t="s">
        <v>3105</v>
      </c>
      <c r="AT77" s="183" t="s">
        <v>2806</v>
      </c>
      <c r="AU77" s="183" t="s">
        <v>2697</v>
      </c>
      <c r="AV77" s="183" t="s">
        <v>3106</v>
      </c>
      <c r="AW77" s="183" t="s">
        <v>2806</v>
      </c>
      <c r="AX77" s="183" t="s">
        <v>2697</v>
      </c>
      <c r="AY77" s="183" t="s">
        <v>2697</v>
      </c>
      <c r="AZ77" s="183" t="s">
        <v>2806</v>
      </c>
      <c r="BA77" s="183" t="s">
        <v>2697</v>
      </c>
      <c r="BB77" s="183" t="s">
        <v>2697</v>
      </c>
      <c r="BC77" s="183" t="s">
        <v>2806</v>
      </c>
      <c r="BD77" s="183" t="s">
        <v>2697</v>
      </c>
      <c r="BE77" s="183" t="s">
        <v>2697</v>
      </c>
      <c r="BF77" s="183" t="s">
        <v>2806</v>
      </c>
      <c r="BG77" s="183" t="s">
        <v>2697</v>
      </c>
      <c r="BH77" s="183" t="s">
        <v>2697</v>
      </c>
      <c r="BI77" s="183" t="s">
        <v>2806</v>
      </c>
      <c r="BJ77" s="183" t="s">
        <v>2697</v>
      </c>
      <c r="BK77" s="183" t="s">
        <v>2697</v>
      </c>
      <c r="BL77" s="183" t="s">
        <v>2806</v>
      </c>
      <c r="BM77" s="183" t="s">
        <v>2697</v>
      </c>
      <c r="BN77" s="183" t="s">
        <v>2697</v>
      </c>
      <c r="BO77" s="183" t="s">
        <v>2806</v>
      </c>
      <c r="BP77" s="183" t="s">
        <v>2697</v>
      </c>
      <c r="BQ77" s="183" t="s">
        <v>2697</v>
      </c>
      <c r="BR77" s="183" t="s">
        <v>2806</v>
      </c>
      <c r="BS77" s="183" t="s">
        <v>2697</v>
      </c>
      <c r="BT77" s="183" t="s">
        <v>2697</v>
      </c>
      <c r="BU77" s="183" t="s">
        <v>2806</v>
      </c>
      <c r="BV77" s="183" t="s">
        <v>2697</v>
      </c>
      <c r="BW77" s="183" t="s">
        <v>2697</v>
      </c>
      <c r="BX77" s="183" t="s">
        <v>2806</v>
      </c>
      <c r="BY77" s="183" t="s">
        <v>2697</v>
      </c>
      <c r="BZ77" s="183" t="s">
        <v>2697</v>
      </c>
      <c r="CA77" s="183" t="s">
        <v>2806</v>
      </c>
      <c r="CB77" s="183" t="s">
        <v>2697</v>
      </c>
      <c r="CC77" s="183" t="s">
        <v>2697</v>
      </c>
      <c r="CD77" s="183" t="s">
        <v>2806</v>
      </c>
      <c r="CE77" s="183" t="s">
        <v>2697</v>
      </c>
      <c r="CF77" s="183" t="s">
        <v>2697</v>
      </c>
      <c r="CG77" s="183" t="s">
        <v>2806</v>
      </c>
      <c r="CH77" s="183" t="s">
        <v>2697</v>
      </c>
      <c r="CI77" s="183" t="s">
        <v>2697</v>
      </c>
      <c r="CJ77" s="183" t="s">
        <v>2806</v>
      </c>
      <c r="CK77" s="183" t="s">
        <v>2697</v>
      </c>
      <c r="CL77" s="183" t="s">
        <v>2697</v>
      </c>
      <c r="CM77" s="183" t="s">
        <v>2806</v>
      </c>
      <c r="CN77" s="183" t="s">
        <v>2697</v>
      </c>
      <c r="CO77" s="183" t="s">
        <v>2697</v>
      </c>
      <c r="CP77" s="183" t="s">
        <v>2806</v>
      </c>
      <c r="CQ77" s="183" t="s">
        <v>2697</v>
      </c>
      <c r="CR77" s="183" t="s">
        <v>2697</v>
      </c>
      <c r="CS77" s="183" t="s">
        <v>2806</v>
      </c>
      <c r="CT77" s="183" t="s">
        <v>2697</v>
      </c>
      <c r="CU77" s="183" t="s">
        <v>2697</v>
      </c>
      <c r="CV77" s="183" t="s">
        <v>2806</v>
      </c>
      <c r="CW77" s="183" t="s">
        <v>2697</v>
      </c>
      <c r="CX77" s="183" t="s">
        <v>2697</v>
      </c>
      <c r="CY77" s="183" t="s">
        <v>2806</v>
      </c>
      <c r="CZ77" s="183" t="s">
        <v>2697</v>
      </c>
      <c r="DA77" s="183" t="s">
        <v>2697</v>
      </c>
      <c r="DB77" s="183" t="s">
        <v>2806</v>
      </c>
      <c r="DC77" s="183" t="s">
        <v>2697</v>
      </c>
      <c r="DD77" s="183" t="s">
        <v>2697</v>
      </c>
      <c r="DE77" s="183" t="s">
        <v>2806</v>
      </c>
      <c r="DF77" s="183" t="s">
        <v>2697</v>
      </c>
      <c r="DG77" s="183" t="s">
        <v>2697</v>
      </c>
      <c r="DH77" s="183" t="s">
        <v>2806</v>
      </c>
      <c r="DI77" s="183" t="s">
        <v>2697</v>
      </c>
      <c r="DJ77" s="183" t="s">
        <v>2697</v>
      </c>
      <c r="DK77" s="183" t="s">
        <v>2806</v>
      </c>
      <c r="DL77" s="183" t="s">
        <v>2697</v>
      </c>
      <c r="DM77" s="183" t="s">
        <v>2697</v>
      </c>
      <c r="DN77" s="183" t="s">
        <v>2806</v>
      </c>
      <c r="DO77" s="183" t="s">
        <v>2697</v>
      </c>
      <c r="DP77" s="183" t="s">
        <v>2697</v>
      </c>
      <c r="DQ77" s="183" t="s">
        <v>2806</v>
      </c>
      <c r="DR77" s="183" t="s">
        <v>2697</v>
      </c>
      <c r="DS77" s="183" t="s">
        <v>2697</v>
      </c>
      <c r="DT77" s="183" t="s">
        <v>2806</v>
      </c>
      <c r="DU77" s="183" t="s">
        <v>2697</v>
      </c>
      <c r="DV77" s="183" t="s">
        <v>2697</v>
      </c>
      <c r="DW77" s="183" t="s">
        <v>2806</v>
      </c>
      <c r="DX77" s="183" t="s">
        <v>2697</v>
      </c>
      <c r="DY77" s="183" t="s">
        <v>2697</v>
      </c>
      <c r="DZ77" s="183" t="s">
        <v>2806</v>
      </c>
      <c r="EA77" s="183" t="s">
        <v>2697</v>
      </c>
      <c r="EB77" s="183" t="s">
        <v>2697</v>
      </c>
      <c r="EC77" s="183" t="s">
        <v>2806</v>
      </c>
      <c r="ED77" s="183" t="s">
        <v>2697</v>
      </c>
      <c r="EE77" s="183" t="s">
        <v>2697</v>
      </c>
      <c r="EF77" s="183" t="s">
        <v>2806</v>
      </c>
      <c r="EG77" s="183" t="s">
        <v>2697</v>
      </c>
      <c r="EH77" s="183" t="s">
        <v>2697</v>
      </c>
      <c r="EI77" s="183" t="s">
        <v>2806</v>
      </c>
      <c r="EJ77" s="183" t="s">
        <v>2697</v>
      </c>
      <c r="EK77" s="183" t="s">
        <v>2697</v>
      </c>
      <c r="EL77" s="183" t="s">
        <v>2806</v>
      </c>
      <c r="EM77" s="183" t="s">
        <v>2697</v>
      </c>
      <c r="EN77" s="183" t="s">
        <v>2697</v>
      </c>
      <c r="EO77" s="183" t="s">
        <v>2806</v>
      </c>
      <c r="EP77" s="183" t="s">
        <v>2697</v>
      </c>
      <c r="EQ77" s="183" t="s">
        <v>2697</v>
      </c>
      <c r="ER77" s="183" t="s">
        <v>2806</v>
      </c>
      <c r="ES77" s="183" t="s">
        <v>2697</v>
      </c>
      <c r="ET77" s="183" t="s">
        <v>2697</v>
      </c>
    </row>
    <row r="78" spans="1:150" x14ac:dyDescent="0.25">
      <c r="A78" s="1"/>
      <c r="B78" s="184" t="s">
        <v>3107</v>
      </c>
      <c r="C78" s="184" t="s">
        <v>103</v>
      </c>
      <c r="D78" s="184" t="s">
        <v>104</v>
      </c>
      <c r="E78" s="184" t="s">
        <v>3108</v>
      </c>
      <c r="F78" s="184" t="s">
        <v>3109</v>
      </c>
      <c r="G78" s="185" t="s">
        <v>2806</v>
      </c>
      <c r="H78" s="185" t="s">
        <v>871</v>
      </c>
      <c r="I78" s="185" t="s">
        <v>871</v>
      </c>
      <c r="J78" s="185" t="s">
        <v>2806</v>
      </c>
      <c r="K78" s="185" t="s">
        <v>871</v>
      </c>
      <c r="L78" s="185" t="s">
        <v>871</v>
      </c>
      <c r="M78" s="185" t="s">
        <v>2806</v>
      </c>
      <c r="N78" s="185" t="s">
        <v>871</v>
      </c>
      <c r="O78" s="185" t="s">
        <v>871</v>
      </c>
      <c r="P78" s="185" t="s">
        <v>2806</v>
      </c>
      <c r="Q78" s="185" t="s">
        <v>871</v>
      </c>
      <c r="R78" s="185" t="s">
        <v>871</v>
      </c>
      <c r="S78" s="185" t="s">
        <v>2806</v>
      </c>
      <c r="T78" s="185" t="s">
        <v>871</v>
      </c>
      <c r="U78" s="185" t="s">
        <v>871</v>
      </c>
      <c r="V78" s="185" t="s">
        <v>2806</v>
      </c>
      <c r="W78" s="185" t="s">
        <v>871</v>
      </c>
      <c r="X78" s="185" t="s">
        <v>871</v>
      </c>
      <c r="Y78" s="185" t="s">
        <v>2806</v>
      </c>
      <c r="Z78" s="185" t="s">
        <v>871</v>
      </c>
      <c r="AA78" s="185" t="s">
        <v>871</v>
      </c>
      <c r="AB78" s="185" t="s">
        <v>2806</v>
      </c>
      <c r="AC78" s="185" t="s">
        <v>871</v>
      </c>
      <c r="AD78" s="185" t="s">
        <v>871</v>
      </c>
      <c r="AE78" s="185" t="s">
        <v>2806</v>
      </c>
      <c r="AF78" s="185" t="s">
        <v>871</v>
      </c>
      <c r="AG78" s="185" t="s">
        <v>871</v>
      </c>
      <c r="AH78" s="185" t="s">
        <v>2806</v>
      </c>
      <c r="AI78" s="185" t="s">
        <v>871</v>
      </c>
      <c r="AJ78" s="185" t="s">
        <v>871</v>
      </c>
      <c r="AK78" s="185" t="s">
        <v>2806</v>
      </c>
      <c r="AL78" s="185" t="s">
        <v>871</v>
      </c>
      <c r="AM78" s="185" t="s">
        <v>871</v>
      </c>
      <c r="AN78" s="185" t="s">
        <v>2806</v>
      </c>
      <c r="AO78" s="185" t="s">
        <v>871</v>
      </c>
      <c r="AP78" s="185" t="s">
        <v>871</v>
      </c>
      <c r="AQ78" s="185" t="s">
        <v>2806</v>
      </c>
      <c r="AR78" s="185" t="s">
        <v>871</v>
      </c>
      <c r="AS78" s="185" t="s">
        <v>871</v>
      </c>
      <c r="AT78" s="185" t="s">
        <v>2806</v>
      </c>
      <c r="AU78" s="185" t="s">
        <v>871</v>
      </c>
      <c r="AV78" s="185" t="s">
        <v>871</v>
      </c>
      <c r="AW78" s="185" t="s">
        <v>2806</v>
      </c>
      <c r="AX78" s="185" t="s">
        <v>871</v>
      </c>
      <c r="AY78" s="185" t="s">
        <v>871</v>
      </c>
      <c r="AZ78" s="185" t="s">
        <v>2806</v>
      </c>
      <c r="BA78" s="185" t="s">
        <v>871</v>
      </c>
      <c r="BB78" s="185" t="s">
        <v>871</v>
      </c>
      <c r="BC78" s="185" t="s">
        <v>2806</v>
      </c>
      <c r="BD78" s="185" t="s">
        <v>871</v>
      </c>
      <c r="BE78" s="185" t="s">
        <v>871</v>
      </c>
      <c r="BF78" s="185" t="s">
        <v>2806</v>
      </c>
      <c r="BG78" s="185" t="s">
        <v>871</v>
      </c>
      <c r="BH78" s="185" t="s">
        <v>871</v>
      </c>
      <c r="BI78" s="185" t="s">
        <v>2806</v>
      </c>
      <c r="BJ78" s="185" t="s">
        <v>871</v>
      </c>
      <c r="BK78" s="185" t="s">
        <v>871</v>
      </c>
      <c r="BL78" s="185" t="s">
        <v>2806</v>
      </c>
      <c r="BM78" s="185" t="s">
        <v>871</v>
      </c>
      <c r="BN78" s="185" t="s">
        <v>871</v>
      </c>
      <c r="BO78" s="185" t="s">
        <v>2806</v>
      </c>
      <c r="BP78" s="185" t="s">
        <v>871</v>
      </c>
      <c r="BQ78" s="185" t="s">
        <v>871</v>
      </c>
      <c r="BR78" s="185" t="s">
        <v>2806</v>
      </c>
      <c r="BS78" s="185" t="s">
        <v>871</v>
      </c>
      <c r="BT78" s="185" t="s">
        <v>871</v>
      </c>
      <c r="BU78" s="185" t="s">
        <v>2806</v>
      </c>
      <c r="BV78" s="185" t="s">
        <v>871</v>
      </c>
      <c r="BW78" s="185" t="s">
        <v>871</v>
      </c>
      <c r="BX78" s="185" t="s">
        <v>2806</v>
      </c>
      <c r="BY78" s="185" t="s">
        <v>871</v>
      </c>
      <c r="BZ78" s="185" t="s">
        <v>871</v>
      </c>
      <c r="CA78" s="185" t="s">
        <v>2806</v>
      </c>
      <c r="CB78" s="185" t="s">
        <v>871</v>
      </c>
      <c r="CC78" s="185" t="s">
        <v>871</v>
      </c>
      <c r="CD78" s="185" t="s">
        <v>2806</v>
      </c>
      <c r="CE78" s="185" t="s">
        <v>871</v>
      </c>
      <c r="CF78" s="185" t="s">
        <v>871</v>
      </c>
      <c r="CG78" s="185" t="s">
        <v>2806</v>
      </c>
      <c r="CH78" s="185" t="s">
        <v>871</v>
      </c>
      <c r="CI78" s="185" t="s">
        <v>871</v>
      </c>
      <c r="CJ78" s="185" t="s">
        <v>2806</v>
      </c>
      <c r="CK78" s="185" t="s">
        <v>871</v>
      </c>
      <c r="CL78" s="185" t="s">
        <v>871</v>
      </c>
      <c r="CM78" s="185" t="s">
        <v>2806</v>
      </c>
      <c r="CN78" s="185" t="s">
        <v>871</v>
      </c>
      <c r="CO78" s="185" t="s">
        <v>871</v>
      </c>
      <c r="CP78" s="185" t="s">
        <v>2806</v>
      </c>
      <c r="CQ78" s="185" t="s">
        <v>871</v>
      </c>
      <c r="CR78" s="185" t="s">
        <v>871</v>
      </c>
      <c r="CS78" s="185" t="s">
        <v>2806</v>
      </c>
      <c r="CT78" s="185" t="s">
        <v>871</v>
      </c>
      <c r="CU78" s="185" t="s">
        <v>871</v>
      </c>
      <c r="CV78" s="185" t="s">
        <v>2806</v>
      </c>
      <c r="CW78" s="185" t="s">
        <v>871</v>
      </c>
      <c r="CX78" s="185" t="s">
        <v>871</v>
      </c>
      <c r="CY78" s="185" t="s">
        <v>2806</v>
      </c>
      <c r="CZ78" s="185" t="s">
        <v>871</v>
      </c>
      <c r="DA78" s="185" t="s">
        <v>871</v>
      </c>
      <c r="DB78" s="185" t="s">
        <v>2806</v>
      </c>
      <c r="DC78" s="185" t="s">
        <v>871</v>
      </c>
      <c r="DD78" s="185" t="s">
        <v>871</v>
      </c>
      <c r="DE78" s="185" t="s">
        <v>2806</v>
      </c>
      <c r="DF78" s="185" t="s">
        <v>871</v>
      </c>
      <c r="DG78" s="185" t="s">
        <v>871</v>
      </c>
      <c r="DH78" s="185" t="s">
        <v>2806</v>
      </c>
      <c r="DI78" s="185" t="s">
        <v>871</v>
      </c>
      <c r="DJ78" s="185" t="s">
        <v>871</v>
      </c>
      <c r="DK78" s="185" t="s">
        <v>2806</v>
      </c>
      <c r="DL78" s="185" t="s">
        <v>871</v>
      </c>
      <c r="DM78" s="185" t="s">
        <v>871</v>
      </c>
      <c r="DN78" s="185" t="s">
        <v>2806</v>
      </c>
      <c r="DO78" s="185" t="s">
        <v>871</v>
      </c>
      <c r="DP78" s="185" t="s">
        <v>871</v>
      </c>
      <c r="DQ78" s="185" t="s">
        <v>2806</v>
      </c>
      <c r="DR78" s="185" t="s">
        <v>871</v>
      </c>
      <c r="DS78" s="185" t="s">
        <v>871</v>
      </c>
      <c r="DT78" s="185" t="s">
        <v>2806</v>
      </c>
      <c r="DU78" s="185" t="s">
        <v>871</v>
      </c>
      <c r="DV78" s="185" t="s">
        <v>871</v>
      </c>
      <c r="DW78" s="185" t="s">
        <v>2806</v>
      </c>
      <c r="DX78" s="185" t="s">
        <v>871</v>
      </c>
      <c r="DY78" s="185" t="s">
        <v>871</v>
      </c>
      <c r="DZ78" s="185" t="s">
        <v>2806</v>
      </c>
      <c r="EA78" s="185" t="s">
        <v>871</v>
      </c>
      <c r="EB78" s="185" t="s">
        <v>871</v>
      </c>
      <c r="EC78" s="185" t="s">
        <v>2806</v>
      </c>
      <c r="ED78" s="185" t="s">
        <v>871</v>
      </c>
      <c r="EE78" s="185" t="s">
        <v>871</v>
      </c>
      <c r="EF78" s="185" t="s">
        <v>2806</v>
      </c>
      <c r="EG78" s="185" t="s">
        <v>871</v>
      </c>
      <c r="EH78" s="185" t="s">
        <v>871</v>
      </c>
      <c r="EI78" s="185" t="s">
        <v>2806</v>
      </c>
      <c r="EJ78" s="185" t="s">
        <v>871</v>
      </c>
      <c r="EK78" s="185" t="s">
        <v>871</v>
      </c>
      <c r="EL78" s="185" t="s">
        <v>2806</v>
      </c>
      <c r="EM78" s="185" t="s">
        <v>871</v>
      </c>
      <c r="EN78" s="185" t="s">
        <v>871</v>
      </c>
      <c r="EO78" s="185" t="s">
        <v>2806</v>
      </c>
      <c r="EP78" s="185" t="s">
        <v>871</v>
      </c>
      <c r="EQ78" s="185" t="s">
        <v>871</v>
      </c>
      <c r="ER78" s="185" t="s">
        <v>2806</v>
      </c>
      <c r="ES78" s="185" t="s">
        <v>871</v>
      </c>
      <c r="ET78" s="185" t="s">
        <v>871</v>
      </c>
    </row>
    <row r="79" spans="1:150" x14ac:dyDescent="0.25">
      <c r="A79" s="1"/>
      <c r="B79" s="184" t="s">
        <v>3110</v>
      </c>
      <c r="C79" s="184" t="s">
        <v>103</v>
      </c>
      <c r="D79" s="184" t="s">
        <v>104</v>
      </c>
      <c r="E79" s="184" t="s">
        <v>3111</v>
      </c>
      <c r="F79" s="184" t="s">
        <v>3112</v>
      </c>
      <c r="G79" s="185" t="s">
        <v>2806</v>
      </c>
      <c r="H79" s="185" t="s">
        <v>871</v>
      </c>
      <c r="I79" s="185" t="s">
        <v>871</v>
      </c>
      <c r="J79" s="185" t="s">
        <v>2806</v>
      </c>
      <c r="K79" s="185" t="s">
        <v>871</v>
      </c>
      <c r="L79" s="185" t="s">
        <v>871</v>
      </c>
      <c r="M79" s="185" t="s">
        <v>2806</v>
      </c>
      <c r="N79" s="185" t="s">
        <v>871</v>
      </c>
      <c r="O79" s="185" t="s">
        <v>871</v>
      </c>
      <c r="P79" s="185" t="s">
        <v>2806</v>
      </c>
      <c r="Q79" s="185" t="s">
        <v>871</v>
      </c>
      <c r="R79" s="185" t="s">
        <v>871</v>
      </c>
      <c r="S79" s="185" t="s">
        <v>2806</v>
      </c>
      <c r="T79" s="185" t="s">
        <v>871</v>
      </c>
      <c r="U79" s="185" t="s">
        <v>871</v>
      </c>
      <c r="V79" s="185" t="s">
        <v>2806</v>
      </c>
      <c r="W79" s="185" t="s">
        <v>871</v>
      </c>
      <c r="X79" s="185" t="s">
        <v>871</v>
      </c>
      <c r="Y79" s="185" t="s">
        <v>2806</v>
      </c>
      <c r="Z79" s="185" t="s">
        <v>871</v>
      </c>
      <c r="AA79" s="185" t="s">
        <v>871</v>
      </c>
      <c r="AB79" s="185" t="s">
        <v>2806</v>
      </c>
      <c r="AC79" s="185" t="s">
        <v>871</v>
      </c>
      <c r="AD79" s="185" t="s">
        <v>871</v>
      </c>
      <c r="AE79" s="185" t="s">
        <v>2806</v>
      </c>
      <c r="AF79" s="185" t="s">
        <v>871</v>
      </c>
      <c r="AG79" s="185" t="s">
        <v>871</v>
      </c>
      <c r="AH79" s="185" t="s">
        <v>2806</v>
      </c>
      <c r="AI79" s="185" t="s">
        <v>871</v>
      </c>
      <c r="AJ79" s="185" t="s">
        <v>871</v>
      </c>
      <c r="AK79" s="185" t="s">
        <v>2806</v>
      </c>
      <c r="AL79" s="185" t="s">
        <v>871</v>
      </c>
      <c r="AM79" s="185" t="s">
        <v>871</v>
      </c>
      <c r="AN79" s="185" t="s">
        <v>2806</v>
      </c>
      <c r="AO79" s="185" t="s">
        <v>871</v>
      </c>
      <c r="AP79" s="185" t="s">
        <v>871</v>
      </c>
      <c r="AQ79" s="185" t="s">
        <v>2806</v>
      </c>
      <c r="AR79" s="185" t="s">
        <v>871</v>
      </c>
      <c r="AS79" s="185" t="s">
        <v>871</v>
      </c>
      <c r="AT79" s="185" t="s">
        <v>2806</v>
      </c>
      <c r="AU79" s="185" t="s">
        <v>871</v>
      </c>
      <c r="AV79" s="185" t="s">
        <v>871</v>
      </c>
      <c r="AW79" s="185" t="s">
        <v>2806</v>
      </c>
      <c r="AX79" s="185" t="s">
        <v>871</v>
      </c>
      <c r="AY79" s="185" t="s">
        <v>871</v>
      </c>
      <c r="AZ79" s="185" t="s">
        <v>2806</v>
      </c>
      <c r="BA79" s="185" t="s">
        <v>871</v>
      </c>
      <c r="BB79" s="185" t="s">
        <v>871</v>
      </c>
      <c r="BC79" s="185" t="s">
        <v>2806</v>
      </c>
      <c r="BD79" s="185" t="s">
        <v>871</v>
      </c>
      <c r="BE79" s="185" t="s">
        <v>871</v>
      </c>
      <c r="BF79" s="185" t="s">
        <v>2806</v>
      </c>
      <c r="BG79" s="185" t="s">
        <v>871</v>
      </c>
      <c r="BH79" s="185" t="s">
        <v>871</v>
      </c>
      <c r="BI79" s="185" t="s">
        <v>2806</v>
      </c>
      <c r="BJ79" s="185" t="s">
        <v>871</v>
      </c>
      <c r="BK79" s="185" t="s">
        <v>871</v>
      </c>
      <c r="BL79" s="185" t="s">
        <v>2806</v>
      </c>
      <c r="BM79" s="185" t="s">
        <v>871</v>
      </c>
      <c r="BN79" s="185" t="s">
        <v>871</v>
      </c>
      <c r="BO79" s="185" t="s">
        <v>2806</v>
      </c>
      <c r="BP79" s="185" t="s">
        <v>871</v>
      </c>
      <c r="BQ79" s="185" t="s">
        <v>871</v>
      </c>
      <c r="BR79" s="185" t="s">
        <v>2806</v>
      </c>
      <c r="BS79" s="185" t="s">
        <v>871</v>
      </c>
      <c r="BT79" s="185" t="s">
        <v>871</v>
      </c>
      <c r="BU79" s="185" t="s">
        <v>2806</v>
      </c>
      <c r="BV79" s="185" t="s">
        <v>871</v>
      </c>
      <c r="BW79" s="185" t="s">
        <v>871</v>
      </c>
      <c r="BX79" s="185" t="s">
        <v>2806</v>
      </c>
      <c r="BY79" s="185" t="s">
        <v>871</v>
      </c>
      <c r="BZ79" s="185" t="s">
        <v>871</v>
      </c>
      <c r="CA79" s="185" t="s">
        <v>2806</v>
      </c>
      <c r="CB79" s="185" t="s">
        <v>871</v>
      </c>
      <c r="CC79" s="185" t="s">
        <v>871</v>
      </c>
      <c r="CD79" s="185" t="s">
        <v>2806</v>
      </c>
      <c r="CE79" s="185" t="s">
        <v>871</v>
      </c>
      <c r="CF79" s="185" t="s">
        <v>871</v>
      </c>
      <c r="CG79" s="185" t="s">
        <v>2806</v>
      </c>
      <c r="CH79" s="185" t="s">
        <v>871</v>
      </c>
      <c r="CI79" s="185" t="s">
        <v>871</v>
      </c>
      <c r="CJ79" s="185" t="s">
        <v>2806</v>
      </c>
      <c r="CK79" s="185" t="s">
        <v>871</v>
      </c>
      <c r="CL79" s="185" t="s">
        <v>871</v>
      </c>
      <c r="CM79" s="185" t="s">
        <v>2806</v>
      </c>
      <c r="CN79" s="185" t="s">
        <v>871</v>
      </c>
      <c r="CO79" s="185" t="s">
        <v>871</v>
      </c>
      <c r="CP79" s="185" t="s">
        <v>2806</v>
      </c>
      <c r="CQ79" s="185" t="s">
        <v>871</v>
      </c>
      <c r="CR79" s="185" t="s">
        <v>871</v>
      </c>
      <c r="CS79" s="185" t="s">
        <v>2806</v>
      </c>
      <c r="CT79" s="185" t="s">
        <v>871</v>
      </c>
      <c r="CU79" s="185" t="s">
        <v>871</v>
      </c>
      <c r="CV79" s="185" t="s">
        <v>2806</v>
      </c>
      <c r="CW79" s="185" t="s">
        <v>871</v>
      </c>
      <c r="CX79" s="185" t="s">
        <v>871</v>
      </c>
      <c r="CY79" s="185" t="s">
        <v>2806</v>
      </c>
      <c r="CZ79" s="185" t="s">
        <v>871</v>
      </c>
      <c r="DA79" s="185" t="s">
        <v>871</v>
      </c>
      <c r="DB79" s="185" t="s">
        <v>2806</v>
      </c>
      <c r="DC79" s="185" t="s">
        <v>871</v>
      </c>
      <c r="DD79" s="185" t="s">
        <v>871</v>
      </c>
      <c r="DE79" s="185" t="s">
        <v>2806</v>
      </c>
      <c r="DF79" s="185" t="s">
        <v>871</v>
      </c>
      <c r="DG79" s="185" t="s">
        <v>871</v>
      </c>
      <c r="DH79" s="185" t="s">
        <v>2806</v>
      </c>
      <c r="DI79" s="185" t="s">
        <v>871</v>
      </c>
      <c r="DJ79" s="185" t="s">
        <v>871</v>
      </c>
      <c r="DK79" s="185" t="s">
        <v>2806</v>
      </c>
      <c r="DL79" s="185" t="s">
        <v>871</v>
      </c>
      <c r="DM79" s="185" t="s">
        <v>871</v>
      </c>
      <c r="DN79" s="185" t="s">
        <v>2806</v>
      </c>
      <c r="DO79" s="185" t="s">
        <v>871</v>
      </c>
      <c r="DP79" s="185" t="s">
        <v>871</v>
      </c>
      <c r="DQ79" s="185" t="s">
        <v>2806</v>
      </c>
      <c r="DR79" s="185" t="s">
        <v>871</v>
      </c>
      <c r="DS79" s="185" t="s">
        <v>871</v>
      </c>
      <c r="DT79" s="185" t="s">
        <v>2806</v>
      </c>
      <c r="DU79" s="185" t="s">
        <v>871</v>
      </c>
      <c r="DV79" s="185" t="s">
        <v>871</v>
      </c>
      <c r="DW79" s="185" t="s">
        <v>2806</v>
      </c>
      <c r="DX79" s="185" t="s">
        <v>871</v>
      </c>
      <c r="DY79" s="185" t="s">
        <v>871</v>
      </c>
      <c r="DZ79" s="185" t="s">
        <v>2806</v>
      </c>
      <c r="EA79" s="185" t="s">
        <v>871</v>
      </c>
      <c r="EB79" s="185" t="s">
        <v>871</v>
      </c>
      <c r="EC79" s="185" t="s">
        <v>2806</v>
      </c>
      <c r="ED79" s="185" t="s">
        <v>871</v>
      </c>
      <c r="EE79" s="185" t="s">
        <v>871</v>
      </c>
      <c r="EF79" s="185" t="s">
        <v>2806</v>
      </c>
      <c r="EG79" s="185" t="s">
        <v>871</v>
      </c>
      <c r="EH79" s="185" t="s">
        <v>871</v>
      </c>
      <c r="EI79" s="185" t="s">
        <v>2806</v>
      </c>
      <c r="EJ79" s="185" t="s">
        <v>871</v>
      </c>
      <c r="EK79" s="185" t="s">
        <v>871</v>
      </c>
      <c r="EL79" s="185" t="s">
        <v>2806</v>
      </c>
      <c r="EM79" s="185" t="s">
        <v>871</v>
      </c>
      <c r="EN79" s="185" t="s">
        <v>871</v>
      </c>
      <c r="EO79" s="185" t="s">
        <v>2806</v>
      </c>
      <c r="EP79" s="185" t="s">
        <v>871</v>
      </c>
      <c r="EQ79" s="185" t="s">
        <v>871</v>
      </c>
      <c r="ER79" s="185" t="s">
        <v>2806</v>
      </c>
      <c r="ES79" s="185" t="s">
        <v>871</v>
      </c>
      <c r="ET79" s="185" t="s">
        <v>871</v>
      </c>
    </row>
    <row r="80" spans="1:150" x14ac:dyDescent="0.25">
      <c r="A80" s="1"/>
      <c r="B80" s="184" t="s">
        <v>3113</v>
      </c>
      <c r="C80" s="184" t="s">
        <v>103</v>
      </c>
      <c r="D80" s="184" t="s">
        <v>104</v>
      </c>
      <c r="E80" s="184" t="s">
        <v>3114</v>
      </c>
      <c r="F80" s="184" t="s">
        <v>3115</v>
      </c>
      <c r="G80" s="185" t="s">
        <v>2806</v>
      </c>
      <c r="H80" s="185" t="s">
        <v>2697</v>
      </c>
      <c r="I80" s="185" t="s">
        <v>2697</v>
      </c>
      <c r="J80" s="185" t="s">
        <v>2806</v>
      </c>
      <c r="K80" s="185" t="s">
        <v>2697</v>
      </c>
      <c r="L80" s="185" t="s">
        <v>3101</v>
      </c>
      <c r="M80" s="185" t="s">
        <v>2806</v>
      </c>
      <c r="N80" s="185" t="s">
        <v>2697</v>
      </c>
      <c r="O80" s="185" t="s">
        <v>2697</v>
      </c>
      <c r="P80" s="185" t="s">
        <v>2806</v>
      </c>
      <c r="Q80" s="185" t="s">
        <v>2697</v>
      </c>
      <c r="R80" s="185" t="s">
        <v>2697</v>
      </c>
      <c r="S80" s="185" t="s">
        <v>2806</v>
      </c>
      <c r="T80" s="185" t="s">
        <v>2697</v>
      </c>
      <c r="U80" s="185" t="s">
        <v>3102</v>
      </c>
      <c r="V80" s="185" t="s">
        <v>2806</v>
      </c>
      <c r="W80" s="185" t="s">
        <v>2697</v>
      </c>
      <c r="X80" s="185" t="s">
        <v>3102</v>
      </c>
      <c r="Y80" s="185" t="s">
        <v>2806</v>
      </c>
      <c r="Z80" s="185" t="s">
        <v>2697</v>
      </c>
      <c r="AA80" s="185" t="s">
        <v>2697</v>
      </c>
      <c r="AB80" s="185" t="s">
        <v>2806</v>
      </c>
      <c r="AC80" s="185" t="s">
        <v>2697</v>
      </c>
      <c r="AD80" s="185" t="s">
        <v>2697</v>
      </c>
      <c r="AE80" s="185" t="s">
        <v>2806</v>
      </c>
      <c r="AF80" s="185" t="s">
        <v>3103</v>
      </c>
      <c r="AG80" s="185" t="s">
        <v>2697</v>
      </c>
      <c r="AH80" s="185" t="s">
        <v>2806</v>
      </c>
      <c r="AI80" s="185" t="s">
        <v>2697</v>
      </c>
      <c r="AJ80" s="185" t="s">
        <v>2697</v>
      </c>
      <c r="AK80" s="185" t="s">
        <v>2806</v>
      </c>
      <c r="AL80" s="185" t="s">
        <v>2697</v>
      </c>
      <c r="AM80" s="185" t="s">
        <v>2697</v>
      </c>
      <c r="AN80" s="185" t="s">
        <v>2806</v>
      </c>
      <c r="AO80" s="185" t="s">
        <v>2697</v>
      </c>
      <c r="AP80" s="185" t="s">
        <v>3104</v>
      </c>
      <c r="AQ80" s="185" t="s">
        <v>2806</v>
      </c>
      <c r="AR80" s="185" t="s">
        <v>2697</v>
      </c>
      <c r="AS80" s="185" t="s">
        <v>3105</v>
      </c>
      <c r="AT80" s="185" t="s">
        <v>2806</v>
      </c>
      <c r="AU80" s="185" t="s">
        <v>2697</v>
      </c>
      <c r="AV80" s="185" t="s">
        <v>3106</v>
      </c>
      <c r="AW80" s="185" t="s">
        <v>2806</v>
      </c>
      <c r="AX80" s="185" t="s">
        <v>2697</v>
      </c>
      <c r="AY80" s="185" t="s">
        <v>2697</v>
      </c>
      <c r="AZ80" s="185" t="s">
        <v>2806</v>
      </c>
      <c r="BA80" s="185" t="s">
        <v>2697</v>
      </c>
      <c r="BB80" s="185" t="s">
        <v>2697</v>
      </c>
      <c r="BC80" s="185" t="s">
        <v>2806</v>
      </c>
      <c r="BD80" s="185" t="s">
        <v>2697</v>
      </c>
      <c r="BE80" s="185" t="s">
        <v>2697</v>
      </c>
      <c r="BF80" s="185" t="s">
        <v>2806</v>
      </c>
      <c r="BG80" s="185" t="s">
        <v>2697</v>
      </c>
      <c r="BH80" s="185" t="s">
        <v>2697</v>
      </c>
      <c r="BI80" s="185" t="s">
        <v>2806</v>
      </c>
      <c r="BJ80" s="185" t="s">
        <v>2697</v>
      </c>
      <c r="BK80" s="185" t="s">
        <v>2697</v>
      </c>
      <c r="BL80" s="185" t="s">
        <v>2806</v>
      </c>
      <c r="BM80" s="185" t="s">
        <v>2697</v>
      </c>
      <c r="BN80" s="185" t="s">
        <v>2697</v>
      </c>
      <c r="BO80" s="185" t="s">
        <v>2806</v>
      </c>
      <c r="BP80" s="185" t="s">
        <v>2697</v>
      </c>
      <c r="BQ80" s="185" t="s">
        <v>2697</v>
      </c>
      <c r="BR80" s="185" t="s">
        <v>2806</v>
      </c>
      <c r="BS80" s="185" t="s">
        <v>2697</v>
      </c>
      <c r="BT80" s="185" t="s">
        <v>2697</v>
      </c>
      <c r="BU80" s="185" t="s">
        <v>2806</v>
      </c>
      <c r="BV80" s="185" t="s">
        <v>2697</v>
      </c>
      <c r="BW80" s="185" t="s">
        <v>2697</v>
      </c>
      <c r="BX80" s="185" t="s">
        <v>2806</v>
      </c>
      <c r="BY80" s="185" t="s">
        <v>2697</v>
      </c>
      <c r="BZ80" s="185" t="s">
        <v>2697</v>
      </c>
      <c r="CA80" s="185" t="s">
        <v>2806</v>
      </c>
      <c r="CB80" s="185" t="s">
        <v>2697</v>
      </c>
      <c r="CC80" s="185" t="s">
        <v>2697</v>
      </c>
      <c r="CD80" s="185" t="s">
        <v>2806</v>
      </c>
      <c r="CE80" s="185" t="s">
        <v>2697</v>
      </c>
      <c r="CF80" s="185" t="s">
        <v>2697</v>
      </c>
      <c r="CG80" s="185" t="s">
        <v>2806</v>
      </c>
      <c r="CH80" s="185" t="s">
        <v>2697</v>
      </c>
      <c r="CI80" s="185" t="s">
        <v>2697</v>
      </c>
      <c r="CJ80" s="185" t="s">
        <v>2806</v>
      </c>
      <c r="CK80" s="185" t="s">
        <v>2697</v>
      </c>
      <c r="CL80" s="185" t="s">
        <v>2697</v>
      </c>
      <c r="CM80" s="185" t="s">
        <v>2806</v>
      </c>
      <c r="CN80" s="185" t="s">
        <v>2697</v>
      </c>
      <c r="CO80" s="185" t="s">
        <v>2697</v>
      </c>
      <c r="CP80" s="185" t="s">
        <v>2806</v>
      </c>
      <c r="CQ80" s="185" t="s">
        <v>2697</v>
      </c>
      <c r="CR80" s="185" t="s">
        <v>2697</v>
      </c>
      <c r="CS80" s="185" t="s">
        <v>2806</v>
      </c>
      <c r="CT80" s="185" t="s">
        <v>2697</v>
      </c>
      <c r="CU80" s="185" t="s">
        <v>2697</v>
      </c>
      <c r="CV80" s="185" t="s">
        <v>2806</v>
      </c>
      <c r="CW80" s="185" t="s">
        <v>2697</v>
      </c>
      <c r="CX80" s="185" t="s">
        <v>2697</v>
      </c>
      <c r="CY80" s="185" t="s">
        <v>2806</v>
      </c>
      <c r="CZ80" s="185" t="s">
        <v>2697</v>
      </c>
      <c r="DA80" s="185" t="s">
        <v>2697</v>
      </c>
      <c r="DB80" s="185" t="s">
        <v>2806</v>
      </c>
      <c r="DC80" s="185" t="s">
        <v>2697</v>
      </c>
      <c r="DD80" s="185" t="s">
        <v>2697</v>
      </c>
      <c r="DE80" s="185" t="s">
        <v>2806</v>
      </c>
      <c r="DF80" s="185" t="s">
        <v>2697</v>
      </c>
      <c r="DG80" s="185" t="s">
        <v>2697</v>
      </c>
      <c r="DH80" s="185" t="s">
        <v>2806</v>
      </c>
      <c r="DI80" s="185" t="s">
        <v>2697</v>
      </c>
      <c r="DJ80" s="185" t="s">
        <v>2697</v>
      </c>
      <c r="DK80" s="185" t="s">
        <v>2806</v>
      </c>
      <c r="DL80" s="185" t="s">
        <v>2697</v>
      </c>
      <c r="DM80" s="185" t="s">
        <v>2697</v>
      </c>
      <c r="DN80" s="185" t="s">
        <v>2806</v>
      </c>
      <c r="DO80" s="185" t="s">
        <v>2697</v>
      </c>
      <c r="DP80" s="185" t="s">
        <v>2697</v>
      </c>
      <c r="DQ80" s="185" t="s">
        <v>2806</v>
      </c>
      <c r="DR80" s="185" t="s">
        <v>2697</v>
      </c>
      <c r="DS80" s="185" t="s">
        <v>2697</v>
      </c>
      <c r="DT80" s="185" t="s">
        <v>2806</v>
      </c>
      <c r="DU80" s="185" t="s">
        <v>2697</v>
      </c>
      <c r="DV80" s="185" t="s">
        <v>2697</v>
      </c>
      <c r="DW80" s="185" t="s">
        <v>2806</v>
      </c>
      <c r="DX80" s="185" t="s">
        <v>2697</v>
      </c>
      <c r="DY80" s="185" t="s">
        <v>2697</v>
      </c>
      <c r="DZ80" s="185" t="s">
        <v>2806</v>
      </c>
      <c r="EA80" s="185" t="s">
        <v>2697</v>
      </c>
      <c r="EB80" s="185" t="s">
        <v>2697</v>
      </c>
      <c r="EC80" s="185" t="s">
        <v>2806</v>
      </c>
      <c r="ED80" s="185" t="s">
        <v>2697</v>
      </c>
      <c r="EE80" s="185" t="s">
        <v>2697</v>
      </c>
      <c r="EF80" s="185" t="s">
        <v>2806</v>
      </c>
      <c r="EG80" s="185" t="s">
        <v>2697</v>
      </c>
      <c r="EH80" s="185" t="s">
        <v>2697</v>
      </c>
      <c r="EI80" s="185" t="s">
        <v>2806</v>
      </c>
      <c r="EJ80" s="185" t="s">
        <v>2697</v>
      </c>
      <c r="EK80" s="185" t="s">
        <v>2697</v>
      </c>
      <c r="EL80" s="185" t="s">
        <v>2806</v>
      </c>
      <c r="EM80" s="185" t="s">
        <v>2697</v>
      </c>
      <c r="EN80" s="185" t="s">
        <v>2697</v>
      </c>
      <c r="EO80" s="185" t="s">
        <v>2806</v>
      </c>
      <c r="EP80" s="185" t="s">
        <v>2697</v>
      </c>
      <c r="EQ80" s="185" t="s">
        <v>2697</v>
      </c>
      <c r="ER80" s="185" t="s">
        <v>2806</v>
      </c>
      <c r="ES80" s="185" t="s">
        <v>2697</v>
      </c>
      <c r="ET80" s="185" t="s">
        <v>2697</v>
      </c>
    </row>
    <row r="81" spans="1:150" x14ac:dyDescent="0.25">
      <c r="A81" s="1"/>
      <c r="B81" s="183" t="s">
        <v>3116</v>
      </c>
      <c r="C81" s="183" t="s">
        <v>126</v>
      </c>
      <c r="D81" s="183" t="s">
        <v>132</v>
      </c>
      <c r="E81" s="183" t="s">
        <v>3117</v>
      </c>
      <c r="F81" s="183" t="s">
        <v>3118</v>
      </c>
      <c r="G81" s="183" t="s">
        <v>2806</v>
      </c>
      <c r="H81" s="183" t="s">
        <v>2697</v>
      </c>
      <c r="I81" s="183" t="s">
        <v>2697</v>
      </c>
      <c r="J81" s="183" t="s">
        <v>2806</v>
      </c>
      <c r="K81" s="183" t="s">
        <v>2697</v>
      </c>
      <c r="L81" s="183" t="s">
        <v>2697</v>
      </c>
      <c r="M81" s="183" t="s">
        <v>2806</v>
      </c>
      <c r="N81" s="183" t="s">
        <v>2697</v>
      </c>
      <c r="O81" s="183" t="s">
        <v>2697</v>
      </c>
      <c r="P81" s="183" t="s">
        <v>2806</v>
      </c>
      <c r="Q81" s="183" t="s">
        <v>2697</v>
      </c>
      <c r="R81" s="183" t="s">
        <v>2697</v>
      </c>
      <c r="S81" s="183" t="s">
        <v>2806</v>
      </c>
      <c r="T81" s="183" t="s">
        <v>2697</v>
      </c>
      <c r="U81" s="183" t="s">
        <v>2697</v>
      </c>
      <c r="V81" s="183" t="s">
        <v>2806</v>
      </c>
      <c r="W81" s="183" t="s">
        <v>2697</v>
      </c>
      <c r="X81" s="183" t="s">
        <v>2697</v>
      </c>
      <c r="Y81" s="183" t="s">
        <v>2806</v>
      </c>
      <c r="Z81" s="183" t="s">
        <v>2697</v>
      </c>
      <c r="AA81" s="183" t="s">
        <v>2697</v>
      </c>
      <c r="AB81" s="183" t="s">
        <v>2806</v>
      </c>
      <c r="AC81" s="183" t="s">
        <v>2697</v>
      </c>
      <c r="AD81" s="183" t="s">
        <v>2697</v>
      </c>
      <c r="AE81" s="183" t="s">
        <v>2806</v>
      </c>
      <c r="AF81" s="183" t="s">
        <v>2697</v>
      </c>
      <c r="AG81" s="183" t="s">
        <v>2697</v>
      </c>
      <c r="AH81" s="183" t="s">
        <v>2806</v>
      </c>
      <c r="AI81" s="183" t="s">
        <v>2697</v>
      </c>
      <c r="AJ81" s="183" t="s">
        <v>2697</v>
      </c>
      <c r="AK81" s="183" t="s">
        <v>2806</v>
      </c>
      <c r="AL81" s="183" t="s">
        <v>2697</v>
      </c>
      <c r="AM81" s="183" t="s">
        <v>2697</v>
      </c>
      <c r="AN81" s="183" t="s">
        <v>2806</v>
      </c>
      <c r="AO81" s="183" t="s">
        <v>2697</v>
      </c>
      <c r="AP81" s="183" t="s">
        <v>2697</v>
      </c>
      <c r="AQ81" s="183" t="s">
        <v>2806</v>
      </c>
      <c r="AR81" s="183" t="s">
        <v>2697</v>
      </c>
      <c r="AS81" s="183" t="s">
        <v>2697</v>
      </c>
      <c r="AT81" s="183" t="s">
        <v>2806</v>
      </c>
      <c r="AU81" s="183" t="s">
        <v>2697</v>
      </c>
      <c r="AV81" s="183" t="s">
        <v>2697</v>
      </c>
      <c r="AW81" s="183" t="s">
        <v>2806</v>
      </c>
      <c r="AX81" s="183" t="s">
        <v>2697</v>
      </c>
      <c r="AY81" s="183" t="s">
        <v>2697</v>
      </c>
      <c r="AZ81" s="183" t="s">
        <v>2806</v>
      </c>
      <c r="BA81" s="183" t="s">
        <v>2697</v>
      </c>
      <c r="BB81" s="183" t="s">
        <v>2697</v>
      </c>
      <c r="BC81" s="183" t="s">
        <v>2806</v>
      </c>
      <c r="BD81" s="183" t="s">
        <v>2697</v>
      </c>
      <c r="BE81" s="183" t="s">
        <v>2697</v>
      </c>
      <c r="BF81" s="183" t="s">
        <v>2806</v>
      </c>
      <c r="BG81" s="183" t="s">
        <v>2697</v>
      </c>
      <c r="BH81" s="183" t="s">
        <v>2697</v>
      </c>
      <c r="BI81" s="183" t="s">
        <v>2806</v>
      </c>
      <c r="BJ81" s="183" t="s">
        <v>2697</v>
      </c>
      <c r="BK81" s="183" t="s">
        <v>2697</v>
      </c>
      <c r="BL81" s="183" t="s">
        <v>2806</v>
      </c>
      <c r="BM81" s="183" t="s">
        <v>2697</v>
      </c>
      <c r="BN81" s="183" t="s">
        <v>2697</v>
      </c>
      <c r="BO81" s="183" t="s">
        <v>2806</v>
      </c>
      <c r="BP81" s="183" t="s">
        <v>2697</v>
      </c>
      <c r="BQ81" s="183" t="s">
        <v>2697</v>
      </c>
      <c r="BR81" s="183" t="s">
        <v>2806</v>
      </c>
      <c r="BS81" s="183" t="s">
        <v>2697</v>
      </c>
      <c r="BT81" s="183" t="s">
        <v>2697</v>
      </c>
      <c r="BU81" s="183" t="s">
        <v>2806</v>
      </c>
      <c r="BV81" s="183" t="s">
        <v>2697</v>
      </c>
      <c r="BW81" s="183" t="s">
        <v>2697</v>
      </c>
      <c r="BX81" s="183" t="s">
        <v>2806</v>
      </c>
      <c r="BY81" s="183" t="s">
        <v>2697</v>
      </c>
      <c r="BZ81" s="183" t="s">
        <v>2697</v>
      </c>
      <c r="CA81" s="183" t="s">
        <v>2806</v>
      </c>
      <c r="CB81" s="183" t="s">
        <v>2697</v>
      </c>
      <c r="CC81" s="183" t="s">
        <v>2697</v>
      </c>
      <c r="CD81" s="183" t="s">
        <v>2806</v>
      </c>
      <c r="CE81" s="183" t="s">
        <v>2697</v>
      </c>
      <c r="CF81" s="183" t="s">
        <v>2697</v>
      </c>
      <c r="CG81" s="183" t="s">
        <v>2806</v>
      </c>
      <c r="CH81" s="183" t="s">
        <v>2697</v>
      </c>
      <c r="CI81" s="183" t="s">
        <v>2697</v>
      </c>
      <c r="CJ81" s="183" t="s">
        <v>2806</v>
      </c>
      <c r="CK81" s="183" t="s">
        <v>2697</v>
      </c>
      <c r="CL81" s="183" t="s">
        <v>2697</v>
      </c>
      <c r="CM81" s="183" t="s">
        <v>2806</v>
      </c>
      <c r="CN81" s="183" t="s">
        <v>2697</v>
      </c>
      <c r="CO81" s="183" t="s">
        <v>2697</v>
      </c>
      <c r="CP81" s="183" t="s">
        <v>2806</v>
      </c>
      <c r="CQ81" s="183" t="s">
        <v>2697</v>
      </c>
      <c r="CR81" s="183" t="s">
        <v>2697</v>
      </c>
      <c r="CS81" s="183" t="s">
        <v>2806</v>
      </c>
      <c r="CT81" s="183" t="s">
        <v>2697</v>
      </c>
      <c r="CU81" s="183" t="s">
        <v>2697</v>
      </c>
      <c r="CV81" s="183" t="s">
        <v>2806</v>
      </c>
      <c r="CW81" s="183" t="s">
        <v>2697</v>
      </c>
      <c r="CX81" s="183" t="s">
        <v>2697</v>
      </c>
      <c r="CY81" s="183" t="s">
        <v>2806</v>
      </c>
      <c r="CZ81" s="183" t="s">
        <v>2697</v>
      </c>
      <c r="DA81" s="183" t="s">
        <v>2697</v>
      </c>
      <c r="DB81" s="183" t="s">
        <v>2806</v>
      </c>
      <c r="DC81" s="183" t="s">
        <v>2697</v>
      </c>
      <c r="DD81" s="183" t="s">
        <v>2697</v>
      </c>
      <c r="DE81" s="183" t="s">
        <v>2806</v>
      </c>
      <c r="DF81" s="183" t="s">
        <v>2697</v>
      </c>
      <c r="DG81" s="183" t="s">
        <v>2697</v>
      </c>
      <c r="DH81" s="183" t="s">
        <v>2806</v>
      </c>
      <c r="DI81" s="183" t="s">
        <v>2697</v>
      </c>
      <c r="DJ81" s="183" t="s">
        <v>2697</v>
      </c>
      <c r="DK81" s="183" t="s">
        <v>2806</v>
      </c>
      <c r="DL81" s="183" t="s">
        <v>2697</v>
      </c>
      <c r="DM81" s="183" t="s">
        <v>2697</v>
      </c>
      <c r="DN81" s="183" t="s">
        <v>2806</v>
      </c>
      <c r="DO81" s="183" t="s">
        <v>2697</v>
      </c>
      <c r="DP81" s="183" t="s">
        <v>2697</v>
      </c>
      <c r="DQ81" s="183" t="s">
        <v>2806</v>
      </c>
      <c r="DR81" s="183" t="s">
        <v>2697</v>
      </c>
      <c r="DS81" s="183" t="s">
        <v>2697</v>
      </c>
      <c r="DT81" s="183" t="s">
        <v>2806</v>
      </c>
      <c r="DU81" s="183" t="s">
        <v>2697</v>
      </c>
      <c r="DV81" s="183" t="s">
        <v>2697</v>
      </c>
      <c r="DW81" s="183" t="s">
        <v>2806</v>
      </c>
      <c r="DX81" s="183" t="s">
        <v>2697</v>
      </c>
      <c r="DY81" s="183" t="s">
        <v>2697</v>
      </c>
      <c r="DZ81" s="183" t="s">
        <v>2806</v>
      </c>
      <c r="EA81" s="183" t="s">
        <v>2697</v>
      </c>
      <c r="EB81" s="183" t="s">
        <v>2697</v>
      </c>
      <c r="EC81" s="183" t="s">
        <v>2806</v>
      </c>
      <c r="ED81" s="183" t="s">
        <v>2697</v>
      </c>
      <c r="EE81" s="183" t="s">
        <v>2697</v>
      </c>
      <c r="EF81" s="183" t="s">
        <v>2806</v>
      </c>
      <c r="EG81" s="183" t="s">
        <v>2697</v>
      </c>
      <c r="EH81" s="183" t="s">
        <v>2697</v>
      </c>
      <c r="EI81" s="183" t="s">
        <v>2806</v>
      </c>
      <c r="EJ81" s="183" t="s">
        <v>2697</v>
      </c>
      <c r="EK81" s="183" t="s">
        <v>2697</v>
      </c>
      <c r="EL81" s="183" t="s">
        <v>2806</v>
      </c>
      <c r="EM81" s="183" t="s">
        <v>2697</v>
      </c>
      <c r="EN81" s="183" t="s">
        <v>2697</v>
      </c>
      <c r="EO81" s="183" t="s">
        <v>2806</v>
      </c>
      <c r="EP81" s="183" t="s">
        <v>2697</v>
      </c>
      <c r="EQ81" s="183" t="s">
        <v>2697</v>
      </c>
      <c r="ER81" s="183" t="s">
        <v>2806</v>
      </c>
      <c r="ES81" s="183" t="s">
        <v>2697</v>
      </c>
      <c r="ET81" s="183" t="s">
        <v>2697</v>
      </c>
    </row>
    <row r="82" spans="1:150" x14ac:dyDescent="0.25">
      <c r="A82" s="1"/>
      <c r="B82" s="184" t="s">
        <v>3119</v>
      </c>
      <c r="C82" s="184" t="s">
        <v>126</v>
      </c>
      <c r="D82" s="184" t="s">
        <v>132</v>
      </c>
      <c r="E82" s="184" t="s">
        <v>3120</v>
      </c>
      <c r="F82" s="184" t="s">
        <v>3121</v>
      </c>
      <c r="G82" s="185" t="s">
        <v>2806</v>
      </c>
      <c r="H82" s="185" t="s">
        <v>871</v>
      </c>
      <c r="I82" s="185" t="s">
        <v>871</v>
      </c>
      <c r="J82" s="185" t="s">
        <v>2806</v>
      </c>
      <c r="K82" s="185" t="s">
        <v>871</v>
      </c>
      <c r="L82" s="185" t="s">
        <v>871</v>
      </c>
      <c r="M82" s="185" t="s">
        <v>2806</v>
      </c>
      <c r="N82" s="185" t="s">
        <v>871</v>
      </c>
      <c r="O82" s="185" t="s">
        <v>871</v>
      </c>
      <c r="P82" s="185" t="s">
        <v>2806</v>
      </c>
      <c r="Q82" s="185" t="s">
        <v>871</v>
      </c>
      <c r="R82" s="185" t="s">
        <v>871</v>
      </c>
      <c r="S82" s="185" t="s">
        <v>2806</v>
      </c>
      <c r="T82" s="185" t="s">
        <v>871</v>
      </c>
      <c r="U82" s="185" t="s">
        <v>871</v>
      </c>
      <c r="V82" s="185" t="s">
        <v>2806</v>
      </c>
      <c r="W82" s="185" t="s">
        <v>871</v>
      </c>
      <c r="X82" s="185" t="s">
        <v>871</v>
      </c>
      <c r="Y82" s="185" t="s">
        <v>2806</v>
      </c>
      <c r="Z82" s="185" t="s">
        <v>871</v>
      </c>
      <c r="AA82" s="185" t="s">
        <v>871</v>
      </c>
      <c r="AB82" s="185" t="s">
        <v>2806</v>
      </c>
      <c r="AC82" s="185" t="s">
        <v>871</v>
      </c>
      <c r="AD82" s="185" t="s">
        <v>871</v>
      </c>
      <c r="AE82" s="185" t="s">
        <v>2806</v>
      </c>
      <c r="AF82" s="185" t="s">
        <v>871</v>
      </c>
      <c r="AG82" s="185" t="s">
        <v>871</v>
      </c>
      <c r="AH82" s="185" t="s">
        <v>2806</v>
      </c>
      <c r="AI82" s="185" t="s">
        <v>871</v>
      </c>
      <c r="AJ82" s="185" t="s">
        <v>871</v>
      </c>
      <c r="AK82" s="185" t="s">
        <v>2806</v>
      </c>
      <c r="AL82" s="185" t="s">
        <v>871</v>
      </c>
      <c r="AM82" s="185" t="s">
        <v>871</v>
      </c>
      <c r="AN82" s="185" t="s">
        <v>2806</v>
      </c>
      <c r="AO82" s="185" t="s">
        <v>871</v>
      </c>
      <c r="AP82" s="185" t="s">
        <v>871</v>
      </c>
      <c r="AQ82" s="185" t="s">
        <v>2806</v>
      </c>
      <c r="AR82" s="185" t="s">
        <v>871</v>
      </c>
      <c r="AS82" s="185" t="s">
        <v>871</v>
      </c>
      <c r="AT82" s="185" t="s">
        <v>2806</v>
      </c>
      <c r="AU82" s="185" t="s">
        <v>871</v>
      </c>
      <c r="AV82" s="185" t="s">
        <v>871</v>
      </c>
      <c r="AW82" s="185" t="s">
        <v>2806</v>
      </c>
      <c r="AX82" s="185" t="s">
        <v>871</v>
      </c>
      <c r="AY82" s="185" t="s">
        <v>871</v>
      </c>
      <c r="AZ82" s="185" t="s">
        <v>2806</v>
      </c>
      <c r="BA82" s="185" t="s">
        <v>871</v>
      </c>
      <c r="BB82" s="185" t="s">
        <v>871</v>
      </c>
      <c r="BC82" s="185" t="s">
        <v>2806</v>
      </c>
      <c r="BD82" s="185" t="s">
        <v>871</v>
      </c>
      <c r="BE82" s="185" t="s">
        <v>871</v>
      </c>
      <c r="BF82" s="185" t="s">
        <v>2806</v>
      </c>
      <c r="BG82" s="185" t="s">
        <v>871</v>
      </c>
      <c r="BH82" s="185" t="s">
        <v>871</v>
      </c>
      <c r="BI82" s="185" t="s">
        <v>2806</v>
      </c>
      <c r="BJ82" s="185" t="s">
        <v>871</v>
      </c>
      <c r="BK82" s="185" t="s">
        <v>871</v>
      </c>
      <c r="BL82" s="185" t="s">
        <v>2806</v>
      </c>
      <c r="BM82" s="185" t="s">
        <v>871</v>
      </c>
      <c r="BN82" s="185" t="s">
        <v>871</v>
      </c>
      <c r="BO82" s="185" t="s">
        <v>2806</v>
      </c>
      <c r="BP82" s="185" t="s">
        <v>871</v>
      </c>
      <c r="BQ82" s="185" t="s">
        <v>871</v>
      </c>
      <c r="BR82" s="185" t="s">
        <v>2806</v>
      </c>
      <c r="BS82" s="185" t="s">
        <v>871</v>
      </c>
      <c r="BT82" s="185" t="s">
        <v>871</v>
      </c>
      <c r="BU82" s="185" t="s">
        <v>2806</v>
      </c>
      <c r="BV82" s="185" t="s">
        <v>871</v>
      </c>
      <c r="BW82" s="185" t="s">
        <v>871</v>
      </c>
      <c r="BX82" s="185" t="s">
        <v>2806</v>
      </c>
      <c r="BY82" s="185" t="s">
        <v>871</v>
      </c>
      <c r="BZ82" s="185" t="s">
        <v>871</v>
      </c>
      <c r="CA82" s="185" t="s">
        <v>2806</v>
      </c>
      <c r="CB82" s="185" t="s">
        <v>871</v>
      </c>
      <c r="CC82" s="185" t="s">
        <v>871</v>
      </c>
      <c r="CD82" s="185" t="s">
        <v>2806</v>
      </c>
      <c r="CE82" s="185" t="s">
        <v>871</v>
      </c>
      <c r="CF82" s="185" t="s">
        <v>871</v>
      </c>
      <c r="CG82" s="185" t="s">
        <v>2806</v>
      </c>
      <c r="CH82" s="185" t="s">
        <v>871</v>
      </c>
      <c r="CI82" s="185" t="s">
        <v>871</v>
      </c>
      <c r="CJ82" s="185" t="s">
        <v>2806</v>
      </c>
      <c r="CK82" s="185" t="s">
        <v>871</v>
      </c>
      <c r="CL82" s="185" t="s">
        <v>871</v>
      </c>
      <c r="CM82" s="185" t="s">
        <v>2806</v>
      </c>
      <c r="CN82" s="185" t="s">
        <v>871</v>
      </c>
      <c r="CO82" s="185" t="s">
        <v>871</v>
      </c>
      <c r="CP82" s="185" t="s">
        <v>2806</v>
      </c>
      <c r="CQ82" s="185" t="s">
        <v>871</v>
      </c>
      <c r="CR82" s="185" t="s">
        <v>871</v>
      </c>
      <c r="CS82" s="185" t="s">
        <v>2806</v>
      </c>
      <c r="CT82" s="185" t="s">
        <v>871</v>
      </c>
      <c r="CU82" s="185" t="s">
        <v>871</v>
      </c>
      <c r="CV82" s="185" t="s">
        <v>2806</v>
      </c>
      <c r="CW82" s="185" t="s">
        <v>871</v>
      </c>
      <c r="CX82" s="185" t="s">
        <v>871</v>
      </c>
      <c r="CY82" s="185" t="s">
        <v>2806</v>
      </c>
      <c r="CZ82" s="185" t="s">
        <v>871</v>
      </c>
      <c r="DA82" s="185" t="s">
        <v>871</v>
      </c>
      <c r="DB82" s="185" t="s">
        <v>2806</v>
      </c>
      <c r="DC82" s="185" t="s">
        <v>871</v>
      </c>
      <c r="DD82" s="185" t="s">
        <v>871</v>
      </c>
      <c r="DE82" s="185" t="s">
        <v>2806</v>
      </c>
      <c r="DF82" s="185" t="s">
        <v>871</v>
      </c>
      <c r="DG82" s="185" t="s">
        <v>871</v>
      </c>
      <c r="DH82" s="185" t="s">
        <v>2806</v>
      </c>
      <c r="DI82" s="185" t="s">
        <v>871</v>
      </c>
      <c r="DJ82" s="185" t="s">
        <v>871</v>
      </c>
      <c r="DK82" s="185" t="s">
        <v>2806</v>
      </c>
      <c r="DL82" s="185" t="s">
        <v>871</v>
      </c>
      <c r="DM82" s="185" t="s">
        <v>871</v>
      </c>
      <c r="DN82" s="185" t="s">
        <v>2806</v>
      </c>
      <c r="DO82" s="185" t="s">
        <v>871</v>
      </c>
      <c r="DP82" s="185" t="s">
        <v>871</v>
      </c>
      <c r="DQ82" s="185" t="s">
        <v>2806</v>
      </c>
      <c r="DR82" s="185" t="s">
        <v>871</v>
      </c>
      <c r="DS82" s="185" t="s">
        <v>871</v>
      </c>
      <c r="DT82" s="185" t="s">
        <v>2806</v>
      </c>
      <c r="DU82" s="185" t="s">
        <v>871</v>
      </c>
      <c r="DV82" s="185" t="s">
        <v>871</v>
      </c>
      <c r="DW82" s="185" t="s">
        <v>2806</v>
      </c>
      <c r="DX82" s="185" t="s">
        <v>871</v>
      </c>
      <c r="DY82" s="185" t="s">
        <v>871</v>
      </c>
      <c r="DZ82" s="185" t="s">
        <v>2806</v>
      </c>
      <c r="EA82" s="185" t="s">
        <v>871</v>
      </c>
      <c r="EB82" s="185" t="s">
        <v>871</v>
      </c>
      <c r="EC82" s="185" t="s">
        <v>2806</v>
      </c>
      <c r="ED82" s="185" t="s">
        <v>871</v>
      </c>
      <c r="EE82" s="185" t="s">
        <v>871</v>
      </c>
      <c r="EF82" s="185" t="s">
        <v>2806</v>
      </c>
      <c r="EG82" s="185" t="s">
        <v>871</v>
      </c>
      <c r="EH82" s="185" t="s">
        <v>871</v>
      </c>
      <c r="EI82" s="185" t="s">
        <v>2806</v>
      </c>
      <c r="EJ82" s="185" t="s">
        <v>871</v>
      </c>
      <c r="EK82" s="185" t="s">
        <v>871</v>
      </c>
      <c r="EL82" s="185" t="s">
        <v>2806</v>
      </c>
      <c r="EM82" s="185" t="s">
        <v>871</v>
      </c>
      <c r="EN82" s="185" t="s">
        <v>871</v>
      </c>
      <c r="EO82" s="185" t="s">
        <v>2806</v>
      </c>
      <c r="EP82" s="185" t="s">
        <v>871</v>
      </c>
      <c r="EQ82" s="185" t="s">
        <v>871</v>
      </c>
      <c r="ER82" s="185" t="s">
        <v>2806</v>
      </c>
      <c r="ES82" s="185" t="s">
        <v>871</v>
      </c>
      <c r="ET82" s="185" t="s">
        <v>871</v>
      </c>
    </row>
    <row r="83" spans="1:150" x14ac:dyDescent="0.25">
      <c r="A83" s="1"/>
      <c r="B83" s="184" t="s">
        <v>3122</v>
      </c>
      <c r="C83" s="184" t="s">
        <v>126</v>
      </c>
      <c r="D83" s="184" t="s">
        <v>132</v>
      </c>
      <c r="E83" s="184" t="s">
        <v>3123</v>
      </c>
      <c r="F83" s="184" t="s">
        <v>3124</v>
      </c>
      <c r="G83" s="185" t="s">
        <v>2806</v>
      </c>
      <c r="H83" s="185" t="s">
        <v>871</v>
      </c>
      <c r="I83" s="185" t="s">
        <v>871</v>
      </c>
      <c r="J83" s="185" t="s">
        <v>2806</v>
      </c>
      <c r="K83" s="185" t="s">
        <v>871</v>
      </c>
      <c r="L83" s="185" t="s">
        <v>871</v>
      </c>
      <c r="M83" s="185" t="s">
        <v>2806</v>
      </c>
      <c r="N83" s="185" t="s">
        <v>871</v>
      </c>
      <c r="O83" s="185" t="s">
        <v>871</v>
      </c>
      <c r="P83" s="185" t="s">
        <v>2806</v>
      </c>
      <c r="Q83" s="185" t="s">
        <v>871</v>
      </c>
      <c r="R83" s="185" t="s">
        <v>871</v>
      </c>
      <c r="S83" s="185" t="s">
        <v>2806</v>
      </c>
      <c r="T83" s="185" t="s">
        <v>871</v>
      </c>
      <c r="U83" s="185" t="s">
        <v>871</v>
      </c>
      <c r="V83" s="185" t="s">
        <v>2806</v>
      </c>
      <c r="W83" s="185" t="s">
        <v>871</v>
      </c>
      <c r="X83" s="185" t="s">
        <v>871</v>
      </c>
      <c r="Y83" s="185" t="s">
        <v>2806</v>
      </c>
      <c r="Z83" s="185" t="s">
        <v>871</v>
      </c>
      <c r="AA83" s="185" t="s">
        <v>871</v>
      </c>
      <c r="AB83" s="185" t="s">
        <v>2806</v>
      </c>
      <c r="AC83" s="185" t="s">
        <v>871</v>
      </c>
      <c r="AD83" s="185" t="s">
        <v>871</v>
      </c>
      <c r="AE83" s="185" t="s">
        <v>2806</v>
      </c>
      <c r="AF83" s="185" t="s">
        <v>871</v>
      </c>
      <c r="AG83" s="185" t="s">
        <v>871</v>
      </c>
      <c r="AH83" s="185" t="s">
        <v>2806</v>
      </c>
      <c r="AI83" s="185" t="s">
        <v>871</v>
      </c>
      <c r="AJ83" s="185" t="s">
        <v>871</v>
      </c>
      <c r="AK83" s="185" t="s">
        <v>2806</v>
      </c>
      <c r="AL83" s="185" t="s">
        <v>871</v>
      </c>
      <c r="AM83" s="185" t="s">
        <v>871</v>
      </c>
      <c r="AN83" s="185" t="s">
        <v>2806</v>
      </c>
      <c r="AO83" s="185" t="s">
        <v>871</v>
      </c>
      <c r="AP83" s="185" t="s">
        <v>871</v>
      </c>
      <c r="AQ83" s="185" t="s">
        <v>2806</v>
      </c>
      <c r="AR83" s="185" t="s">
        <v>871</v>
      </c>
      <c r="AS83" s="185" t="s">
        <v>871</v>
      </c>
      <c r="AT83" s="185" t="s">
        <v>2806</v>
      </c>
      <c r="AU83" s="185" t="s">
        <v>871</v>
      </c>
      <c r="AV83" s="185" t="s">
        <v>871</v>
      </c>
      <c r="AW83" s="185" t="s">
        <v>2806</v>
      </c>
      <c r="AX83" s="185" t="s">
        <v>871</v>
      </c>
      <c r="AY83" s="185" t="s">
        <v>871</v>
      </c>
      <c r="AZ83" s="185" t="s">
        <v>2806</v>
      </c>
      <c r="BA83" s="185" t="s">
        <v>871</v>
      </c>
      <c r="BB83" s="185" t="s">
        <v>871</v>
      </c>
      <c r="BC83" s="185" t="s">
        <v>2806</v>
      </c>
      <c r="BD83" s="185" t="s">
        <v>871</v>
      </c>
      <c r="BE83" s="185" t="s">
        <v>871</v>
      </c>
      <c r="BF83" s="185" t="s">
        <v>2806</v>
      </c>
      <c r="BG83" s="185" t="s">
        <v>871</v>
      </c>
      <c r="BH83" s="185" t="s">
        <v>871</v>
      </c>
      <c r="BI83" s="185" t="s">
        <v>2806</v>
      </c>
      <c r="BJ83" s="185" t="s">
        <v>871</v>
      </c>
      <c r="BK83" s="185" t="s">
        <v>871</v>
      </c>
      <c r="BL83" s="185" t="s">
        <v>2806</v>
      </c>
      <c r="BM83" s="185" t="s">
        <v>871</v>
      </c>
      <c r="BN83" s="185" t="s">
        <v>871</v>
      </c>
      <c r="BO83" s="185" t="s">
        <v>2806</v>
      </c>
      <c r="BP83" s="185" t="s">
        <v>871</v>
      </c>
      <c r="BQ83" s="185" t="s">
        <v>871</v>
      </c>
      <c r="BR83" s="185" t="s">
        <v>2806</v>
      </c>
      <c r="BS83" s="185" t="s">
        <v>871</v>
      </c>
      <c r="BT83" s="185" t="s">
        <v>871</v>
      </c>
      <c r="BU83" s="185" t="s">
        <v>2806</v>
      </c>
      <c r="BV83" s="185" t="s">
        <v>871</v>
      </c>
      <c r="BW83" s="185" t="s">
        <v>871</v>
      </c>
      <c r="BX83" s="185" t="s">
        <v>2806</v>
      </c>
      <c r="BY83" s="185" t="s">
        <v>871</v>
      </c>
      <c r="BZ83" s="185" t="s">
        <v>871</v>
      </c>
      <c r="CA83" s="185" t="s">
        <v>2806</v>
      </c>
      <c r="CB83" s="185" t="s">
        <v>871</v>
      </c>
      <c r="CC83" s="185" t="s">
        <v>871</v>
      </c>
      <c r="CD83" s="185" t="s">
        <v>2806</v>
      </c>
      <c r="CE83" s="185" t="s">
        <v>871</v>
      </c>
      <c r="CF83" s="185" t="s">
        <v>871</v>
      </c>
      <c r="CG83" s="185" t="s">
        <v>2806</v>
      </c>
      <c r="CH83" s="185" t="s">
        <v>871</v>
      </c>
      <c r="CI83" s="185" t="s">
        <v>871</v>
      </c>
      <c r="CJ83" s="185" t="s">
        <v>2806</v>
      </c>
      <c r="CK83" s="185" t="s">
        <v>871</v>
      </c>
      <c r="CL83" s="185" t="s">
        <v>871</v>
      </c>
      <c r="CM83" s="185" t="s">
        <v>2806</v>
      </c>
      <c r="CN83" s="185" t="s">
        <v>871</v>
      </c>
      <c r="CO83" s="185" t="s">
        <v>871</v>
      </c>
      <c r="CP83" s="185" t="s">
        <v>2806</v>
      </c>
      <c r="CQ83" s="185" t="s">
        <v>871</v>
      </c>
      <c r="CR83" s="185" t="s">
        <v>871</v>
      </c>
      <c r="CS83" s="185" t="s">
        <v>2806</v>
      </c>
      <c r="CT83" s="185" t="s">
        <v>871</v>
      </c>
      <c r="CU83" s="185" t="s">
        <v>871</v>
      </c>
      <c r="CV83" s="185" t="s">
        <v>2806</v>
      </c>
      <c r="CW83" s="185" t="s">
        <v>871</v>
      </c>
      <c r="CX83" s="185" t="s">
        <v>871</v>
      </c>
      <c r="CY83" s="185" t="s">
        <v>2806</v>
      </c>
      <c r="CZ83" s="185" t="s">
        <v>871</v>
      </c>
      <c r="DA83" s="185" t="s">
        <v>871</v>
      </c>
      <c r="DB83" s="185" t="s">
        <v>2806</v>
      </c>
      <c r="DC83" s="185" t="s">
        <v>871</v>
      </c>
      <c r="DD83" s="185" t="s">
        <v>871</v>
      </c>
      <c r="DE83" s="185" t="s">
        <v>2806</v>
      </c>
      <c r="DF83" s="185" t="s">
        <v>871</v>
      </c>
      <c r="DG83" s="185" t="s">
        <v>871</v>
      </c>
      <c r="DH83" s="185" t="s">
        <v>2806</v>
      </c>
      <c r="DI83" s="185" t="s">
        <v>871</v>
      </c>
      <c r="DJ83" s="185" t="s">
        <v>871</v>
      </c>
      <c r="DK83" s="185" t="s">
        <v>2806</v>
      </c>
      <c r="DL83" s="185" t="s">
        <v>871</v>
      </c>
      <c r="DM83" s="185" t="s">
        <v>871</v>
      </c>
      <c r="DN83" s="185" t="s">
        <v>2806</v>
      </c>
      <c r="DO83" s="185" t="s">
        <v>871</v>
      </c>
      <c r="DP83" s="185" t="s">
        <v>871</v>
      </c>
      <c r="DQ83" s="185" t="s">
        <v>2806</v>
      </c>
      <c r="DR83" s="185" t="s">
        <v>871</v>
      </c>
      <c r="DS83" s="185" t="s">
        <v>871</v>
      </c>
      <c r="DT83" s="185" t="s">
        <v>2806</v>
      </c>
      <c r="DU83" s="185" t="s">
        <v>871</v>
      </c>
      <c r="DV83" s="185" t="s">
        <v>871</v>
      </c>
      <c r="DW83" s="185" t="s">
        <v>2806</v>
      </c>
      <c r="DX83" s="185" t="s">
        <v>871</v>
      </c>
      <c r="DY83" s="185" t="s">
        <v>871</v>
      </c>
      <c r="DZ83" s="185" t="s">
        <v>2806</v>
      </c>
      <c r="EA83" s="185" t="s">
        <v>871</v>
      </c>
      <c r="EB83" s="185" t="s">
        <v>871</v>
      </c>
      <c r="EC83" s="185" t="s">
        <v>2806</v>
      </c>
      <c r="ED83" s="185" t="s">
        <v>871</v>
      </c>
      <c r="EE83" s="185" t="s">
        <v>871</v>
      </c>
      <c r="EF83" s="185" t="s">
        <v>2806</v>
      </c>
      <c r="EG83" s="185" t="s">
        <v>871</v>
      </c>
      <c r="EH83" s="185" t="s">
        <v>871</v>
      </c>
      <c r="EI83" s="185" t="s">
        <v>2806</v>
      </c>
      <c r="EJ83" s="185" t="s">
        <v>871</v>
      </c>
      <c r="EK83" s="185" t="s">
        <v>871</v>
      </c>
      <c r="EL83" s="185" t="s">
        <v>2806</v>
      </c>
      <c r="EM83" s="185" t="s">
        <v>871</v>
      </c>
      <c r="EN83" s="185" t="s">
        <v>871</v>
      </c>
      <c r="EO83" s="185" t="s">
        <v>2806</v>
      </c>
      <c r="EP83" s="185" t="s">
        <v>871</v>
      </c>
      <c r="EQ83" s="185" t="s">
        <v>871</v>
      </c>
      <c r="ER83" s="185" t="s">
        <v>2806</v>
      </c>
      <c r="ES83" s="185" t="s">
        <v>871</v>
      </c>
      <c r="ET83" s="185" t="s">
        <v>871</v>
      </c>
    </row>
    <row r="84" spans="1:150" x14ac:dyDescent="0.25">
      <c r="A84" s="1"/>
      <c r="B84" s="184" t="s">
        <v>3125</v>
      </c>
      <c r="C84" s="184" t="s">
        <v>126</v>
      </c>
      <c r="D84" s="184" t="s">
        <v>132</v>
      </c>
      <c r="E84" s="184" t="s">
        <v>3126</v>
      </c>
      <c r="F84" s="184" t="s">
        <v>3127</v>
      </c>
      <c r="G84" s="185" t="s">
        <v>2806</v>
      </c>
      <c r="H84" s="185" t="s">
        <v>2697</v>
      </c>
      <c r="I84" s="185" t="s">
        <v>2697</v>
      </c>
      <c r="J84" s="185" t="s">
        <v>2806</v>
      </c>
      <c r="K84" s="185" t="s">
        <v>2697</v>
      </c>
      <c r="L84" s="185" t="s">
        <v>2697</v>
      </c>
      <c r="M84" s="185" t="s">
        <v>2806</v>
      </c>
      <c r="N84" s="185" t="s">
        <v>2697</v>
      </c>
      <c r="O84" s="185" t="s">
        <v>2697</v>
      </c>
      <c r="P84" s="185" t="s">
        <v>2806</v>
      </c>
      <c r="Q84" s="185" t="s">
        <v>2697</v>
      </c>
      <c r="R84" s="185" t="s">
        <v>2697</v>
      </c>
      <c r="S84" s="185" t="s">
        <v>2806</v>
      </c>
      <c r="T84" s="185" t="s">
        <v>2697</v>
      </c>
      <c r="U84" s="185" t="s">
        <v>2697</v>
      </c>
      <c r="V84" s="185" t="s">
        <v>2806</v>
      </c>
      <c r="W84" s="185" t="s">
        <v>2697</v>
      </c>
      <c r="X84" s="185" t="s">
        <v>2697</v>
      </c>
      <c r="Y84" s="185" t="s">
        <v>2806</v>
      </c>
      <c r="Z84" s="185" t="s">
        <v>2697</v>
      </c>
      <c r="AA84" s="185" t="s">
        <v>2697</v>
      </c>
      <c r="AB84" s="185" t="s">
        <v>2806</v>
      </c>
      <c r="AC84" s="185" t="s">
        <v>2697</v>
      </c>
      <c r="AD84" s="185" t="s">
        <v>2697</v>
      </c>
      <c r="AE84" s="185" t="s">
        <v>2806</v>
      </c>
      <c r="AF84" s="185" t="s">
        <v>2697</v>
      </c>
      <c r="AG84" s="185" t="s">
        <v>2697</v>
      </c>
      <c r="AH84" s="185" t="s">
        <v>2806</v>
      </c>
      <c r="AI84" s="185" t="s">
        <v>2697</v>
      </c>
      <c r="AJ84" s="185" t="s">
        <v>2697</v>
      </c>
      <c r="AK84" s="185" t="s">
        <v>2806</v>
      </c>
      <c r="AL84" s="185" t="s">
        <v>2697</v>
      </c>
      <c r="AM84" s="185" t="s">
        <v>2697</v>
      </c>
      <c r="AN84" s="185" t="s">
        <v>2806</v>
      </c>
      <c r="AO84" s="185" t="s">
        <v>2697</v>
      </c>
      <c r="AP84" s="185" t="s">
        <v>2697</v>
      </c>
      <c r="AQ84" s="185" t="s">
        <v>2806</v>
      </c>
      <c r="AR84" s="185" t="s">
        <v>2697</v>
      </c>
      <c r="AS84" s="185" t="s">
        <v>2697</v>
      </c>
      <c r="AT84" s="185" t="s">
        <v>2806</v>
      </c>
      <c r="AU84" s="185" t="s">
        <v>2697</v>
      </c>
      <c r="AV84" s="185" t="s">
        <v>2697</v>
      </c>
      <c r="AW84" s="185" t="s">
        <v>2806</v>
      </c>
      <c r="AX84" s="185" t="s">
        <v>2697</v>
      </c>
      <c r="AY84" s="185" t="s">
        <v>2697</v>
      </c>
      <c r="AZ84" s="185" t="s">
        <v>2806</v>
      </c>
      <c r="BA84" s="185" t="s">
        <v>2697</v>
      </c>
      <c r="BB84" s="185" t="s">
        <v>2697</v>
      </c>
      <c r="BC84" s="185" t="s">
        <v>2806</v>
      </c>
      <c r="BD84" s="185" t="s">
        <v>2697</v>
      </c>
      <c r="BE84" s="185" t="s">
        <v>2697</v>
      </c>
      <c r="BF84" s="185" t="s">
        <v>2806</v>
      </c>
      <c r="BG84" s="185" t="s">
        <v>2697</v>
      </c>
      <c r="BH84" s="185" t="s">
        <v>2697</v>
      </c>
      <c r="BI84" s="185" t="s">
        <v>2806</v>
      </c>
      <c r="BJ84" s="185" t="s">
        <v>2697</v>
      </c>
      <c r="BK84" s="185" t="s">
        <v>2697</v>
      </c>
      <c r="BL84" s="185" t="s">
        <v>2806</v>
      </c>
      <c r="BM84" s="185" t="s">
        <v>2697</v>
      </c>
      <c r="BN84" s="185" t="s">
        <v>2697</v>
      </c>
      <c r="BO84" s="185" t="s">
        <v>2806</v>
      </c>
      <c r="BP84" s="185" t="s">
        <v>2697</v>
      </c>
      <c r="BQ84" s="185" t="s">
        <v>2697</v>
      </c>
      <c r="BR84" s="185" t="s">
        <v>2806</v>
      </c>
      <c r="BS84" s="185" t="s">
        <v>2697</v>
      </c>
      <c r="BT84" s="185" t="s">
        <v>2697</v>
      </c>
      <c r="BU84" s="185" t="s">
        <v>2806</v>
      </c>
      <c r="BV84" s="185" t="s">
        <v>2697</v>
      </c>
      <c r="BW84" s="185" t="s">
        <v>2697</v>
      </c>
      <c r="BX84" s="185" t="s">
        <v>2806</v>
      </c>
      <c r="BY84" s="185" t="s">
        <v>2697</v>
      </c>
      <c r="BZ84" s="185" t="s">
        <v>2697</v>
      </c>
      <c r="CA84" s="185" t="s">
        <v>2806</v>
      </c>
      <c r="CB84" s="185" t="s">
        <v>2697</v>
      </c>
      <c r="CC84" s="185" t="s">
        <v>2697</v>
      </c>
      <c r="CD84" s="185" t="s">
        <v>2806</v>
      </c>
      <c r="CE84" s="185" t="s">
        <v>2697</v>
      </c>
      <c r="CF84" s="185" t="s">
        <v>2697</v>
      </c>
      <c r="CG84" s="185" t="s">
        <v>2806</v>
      </c>
      <c r="CH84" s="185" t="s">
        <v>2697</v>
      </c>
      <c r="CI84" s="185" t="s">
        <v>2697</v>
      </c>
      <c r="CJ84" s="185" t="s">
        <v>2806</v>
      </c>
      <c r="CK84" s="185" t="s">
        <v>2697</v>
      </c>
      <c r="CL84" s="185" t="s">
        <v>2697</v>
      </c>
      <c r="CM84" s="185" t="s">
        <v>2806</v>
      </c>
      <c r="CN84" s="185" t="s">
        <v>2697</v>
      </c>
      <c r="CO84" s="185" t="s">
        <v>2697</v>
      </c>
      <c r="CP84" s="185" t="s">
        <v>2806</v>
      </c>
      <c r="CQ84" s="185" t="s">
        <v>2697</v>
      </c>
      <c r="CR84" s="185" t="s">
        <v>2697</v>
      </c>
      <c r="CS84" s="185" t="s">
        <v>2806</v>
      </c>
      <c r="CT84" s="185" t="s">
        <v>2697</v>
      </c>
      <c r="CU84" s="185" t="s">
        <v>2697</v>
      </c>
      <c r="CV84" s="185" t="s">
        <v>2806</v>
      </c>
      <c r="CW84" s="185" t="s">
        <v>2697</v>
      </c>
      <c r="CX84" s="185" t="s">
        <v>2697</v>
      </c>
      <c r="CY84" s="185" t="s">
        <v>2806</v>
      </c>
      <c r="CZ84" s="185" t="s">
        <v>2697</v>
      </c>
      <c r="DA84" s="185" t="s">
        <v>2697</v>
      </c>
      <c r="DB84" s="185" t="s">
        <v>2806</v>
      </c>
      <c r="DC84" s="185" t="s">
        <v>2697</v>
      </c>
      <c r="DD84" s="185" t="s">
        <v>2697</v>
      </c>
      <c r="DE84" s="185" t="s">
        <v>2806</v>
      </c>
      <c r="DF84" s="185" t="s">
        <v>2697</v>
      </c>
      <c r="DG84" s="185" t="s">
        <v>2697</v>
      </c>
      <c r="DH84" s="185" t="s">
        <v>2806</v>
      </c>
      <c r="DI84" s="185" t="s">
        <v>2697</v>
      </c>
      <c r="DJ84" s="185" t="s">
        <v>2697</v>
      </c>
      <c r="DK84" s="185" t="s">
        <v>2806</v>
      </c>
      <c r="DL84" s="185" t="s">
        <v>2697</v>
      </c>
      <c r="DM84" s="185" t="s">
        <v>2697</v>
      </c>
      <c r="DN84" s="185" t="s">
        <v>2806</v>
      </c>
      <c r="DO84" s="185" t="s">
        <v>2697</v>
      </c>
      <c r="DP84" s="185" t="s">
        <v>2697</v>
      </c>
      <c r="DQ84" s="185" t="s">
        <v>2806</v>
      </c>
      <c r="DR84" s="185" t="s">
        <v>2697</v>
      </c>
      <c r="DS84" s="185" t="s">
        <v>2697</v>
      </c>
      <c r="DT84" s="185" t="s">
        <v>2806</v>
      </c>
      <c r="DU84" s="185" t="s">
        <v>2697</v>
      </c>
      <c r="DV84" s="185" t="s">
        <v>2697</v>
      </c>
      <c r="DW84" s="185" t="s">
        <v>2806</v>
      </c>
      <c r="DX84" s="185" t="s">
        <v>2697</v>
      </c>
      <c r="DY84" s="185" t="s">
        <v>2697</v>
      </c>
      <c r="DZ84" s="185" t="s">
        <v>2806</v>
      </c>
      <c r="EA84" s="185" t="s">
        <v>2697</v>
      </c>
      <c r="EB84" s="185" t="s">
        <v>2697</v>
      </c>
      <c r="EC84" s="185" t="s">
        <v>2806</v>
      </c>
      <c r="ED84" s="185" t="s">
        <v>2697</v>
      </c>
      <c r="EE84" s="185" t="s">
        <v>2697</v>
      </c>
      <c r="EF84" s="185" t="s">
        <v>2806</v>
      </c>
      <c r="EG84" s="185" t="s">
        <v>2697</v>
      </c>
      <c r="EH84" s="185" t="s">
        <v>2697</v>
      </c>
      <c r="EI84" s="185" t="s">
        <v>2806</v>
      </c>
      <c r="EJ84" s="185" t="s">
        <v>2697</v>
      </c>
      <c r="EK84" s="185" t="s">
        <v>2697</v>
      </c>
      <c r="EL84" s="185" t="s">
        <v>2806</v>
      </c>
      <c r="EM84" s="185" t="s">
        <v>2697</v>
      </c>
      <c r="EN84" s="185" t="s">
        <v>2697</v>
      </c>
      <c r="EO84" s="185" t="s">
        <v>2806</v>
      </c>
      <c r="EP84" s="185" t="s">
        <v>2697</v>
      </c>
      <c r="EQ84" s="185" t="s">
        <v>2697</v>
      </c>
      <c r="ER84" s="185" t="s">
        <v>2806</v>
      </c>
      <c r="ES84" s="185" t="s">
        <v>2697</v>
      </c>
      <c r="ET84" s="185" t="s">
        <v>2697</v>
      </c>
    </row>
    <row r="85" spans="1:150" x14ac:dyDescent="0.25">
      <c r="A85" s="1"/>
      <c r="B85" s="234" t="s">
        <v>867</v>
      </c>
      <c r="C85" s="234" t="s">
        <v>871</v>
      </c>
      <c r="D85" s="234" t="s">
        <v>871</v>
      </c>
      <c r="E85" s="234" t="s">
        <v>871</v>
      </c>
      <c r="F85" s="234" t="s">
        <v>871</v>
      </c>
      <c r="G85" s="1" t="s">
        <v>871</v>
      </c>
      <c r="H85" s="186" t="s">
        <v>2697</v>
      </c>
      <c r="I85" s="186" t="s">
        <v>2697</v>
      </c>
      <c r="J85" s="1" t="s">
        <v>871</v>
      </c>
      <c r="K85" s="186" t="s">
        <v>2697</v>
      </c>
      <c r="L85" s="186" t="s">
        <v>2697</v>
      </c>
      <c r="M85" s="1" t="s">
        <v>871</v>
      </c>
      <c r="N85" s="186" t="s">
        <v>2697</v>
      </c>
      <c r="O85" s="186" t="s">
        <v>2697</v>
      </c>
      <c r="P85" s="1" t="s">
        <v>871</v>
      </c>
      <c r="Q85" s="186" t="s">
        <v>2697</v>
      </c>
      <c r="R85" s="186" t="s">
        <v>2697</v>
      </c>
      <c r="S85" s="1" t="s">
        <v>871</v>
      </c>
      <c r="T85" s="186" t="s">
        <v>2697</v>
      </c>
      <c r="U85" s="186" t="s">
        <v>2697</v>
      </c>
      <c r="V85" s="1" t="s">
        <v>871</v>
      </c>
      <c r="W85" s="186" t="s">
        <v>2697</v>
      </c>
      <c r="X85" s="186" t="s">
        <v>2697</v>
      </c>
      <c r="Y85" s="1" t="s">
        <v>871</v>
      </c>
      <c r="Z85" s="186" t="s">
        <v>2697</v>
      </c>
      <c r="AA85" s="186" t="s">
        <v>2697</v>
      </c>
      <c r="AB85" s="1" t="s">
        <v>871</v>
      </c>
      <c r="AC85" s="186" t="s">
        <v>2697</v>
      </c>
      <c r="AD85" s="186" t="s">
        <v>2697</v>
      </c>
      <c r="AE85" s="1" t="s">
        <v>871</v>
      </c>
      <c r="AF85" s="186" t="s">
        <v>2697</v>
      </c>
      <c r="AG85" s="186" t="s">
        <v>2697</v>
      </c>
      <c r="AH85" s="1" t="s">
        <v>871</v>
      </c>
      <c r="AI85" s="186" t="s">
        <v>2697</v>
      </c>
      <c r="AJ85" s="186" t="s">
        <v>2697</v>
      </c>
      <c r="AK85" s="1" t="s">
        <v>871</v>
      </c>
      <c r="AL85" s="186" t="s">
        <v>2697</v>
      </c>
      <c r="AM85" s="186" t="s">
        <v>2697</v>
      </c>
      <c r="AN85" s="1" t="s">
        <v>871</v>
      </c>
      <c r="AO85" s="186" t="s">
        <v>2697</v>
      </c>
      <c r="AP85" s="186" t="s">
        <v>2697</v>
      </c>
      <c r="AQ85" s="1" t="s">
        <v>871</v>
      </c>
      <c r="AR85" s="186" t="s">
        <v>2697</v>
      </c>
      <c r="AS85" s="186" t="s">
        <v>2697</v>
      </c>
      <c r="AT85" s="1" t="s">
        <v>871</v>
      </c>
      <c r="AU85" s="186" t="s">
        <v>2697</v>
      </c>
      <c r="AV85" s="186" t="s">
        <v>2697</v>
      </c>
      <c r="AW85" s="1" t="s">
        <v>871</v>
      </c>
      <c r="AX85" s="186" t="s">
        <v>2697</v>
      </c>
      <c r="AY85" s="186" t="s">
        <v>2697</v>
      </c>
      <c r="AZ85" s="1" t="s">
        <v>871</v>
      </c>
      <c r="BA85" s="186" t="s">
        <v>2697</v>
      </c>
      <c r="BB85" s="186" t="s">
        <v>2697</v>
      </c>
      <c r="BC85" s="1" t="s">
        <v>871</v>
      </c>
      <c r="BD85" s="186" t="s">
        <v>2697</v>
      </c>
      <c r="BE85" s="186" t="s">
        <v>2697</v>
      </c>
      <c r="BF85" s="1" t="s">
        <v>871</v>
      </c>
      <c r="BG85" s="186" t="s">
        <v>2697</v>
      </c>
      <c r="BH85" s="186" t="s">
        <v>2697</v>
      </c>
      <c r="BI85" s="1" t="s">
        <v>871</v>
      </c>
      <c r="BJ85" s="186" t="s">
        <v>2697</v>
      </c>
      <c r="BK85" s="186" t="s">
        <v>2697</v>
      </c>
      <c r="BL85" s="1" t="s">
        <v>871</v>
      </c>
      <c r="BM85" s="186" t="s">
        <v>2697</v>
      </c>
      <c r="BN85" s="186" t="s">
        <v>2697</v>
      </c>
      <c r="BO85" s="1" t="s">
        <v>871</v>
      </c>
      <c r="BP85" s="186" t="s">
        <v>2697</v>
      </c>
      <c r="BQ85" s="186" t="s">
        <v>2697</v>
      </c>
      <c r="BR85" s="1" t="s">
        <v>871</v>
      </c>
      <c r="BS85" s="186" t="s">
        <v>2697</v>
      </c>
      <c r="BT85" s="186" t="s">
        <v>2697</v>
      </c>
      <c r="BU85" s="1" t="s">
        <v>871</v>
      </c>
      <c r="BV85" s="186" t="s">
        <v>2697</v>
      </c>
      <c r="BW85" s="186" t="s">
        <v>2697</v>
      </c>
      <c r="BX85" s="1" t="s">
        <v>871</v>
      </c>
      <c r="BY85" s="186" t="s">
        <v>2697</v>
      </c>
      <c r="BZ85" s="186" t="s">
        <v>2697</v>
      </c>
      <c r="CA85" s="1" t="s">
        <v>871</v>
      </c>
      <c r="CB85" s="186" t="s">
        <v>2697</v>
      </c>
      <c r="CC85" s="186" t="s">
        <v>2697</v>
      </c>
      <c r="CD85" s="1" t="s">
        <v>871</v>
      </c>
      <c r="CE85" s="186" t="s">
        <v>2697</v>
      </c>
      <c r="CF85" s="186" t="s">
        <v>2697</v>
      </c>
      <c r="CG85" s="1" t="s">
        <v>871</v>
      </c>
      <c r="CH85" s="186" t="s">
        <v>2697</v>
      </c>
      <c r="CI85" s="186" t="s">
        <v>2697</v>
      </c>
      <c r="CJ85" s="1" t="s">
        <v>871</v>
      </c>
      <c r="CK85" s="186" t="s">
        <v>2697</v>
      </c>
      <c r="CL85" s="186" t="s">
        <v>2697</v>
      </c>
      <c r="CM85" s="1" t="s">
        <v>871</v>
      </c>
      <c r="CN85" s="186" t="s">
        <v>2697</v>
      </c>
      <c r="CO85" s="186" t="s">
        <v>2697</v>
      </c>
      <c r="CP85" s="1" t="s">
        <v>871</v>
      </c>
      <c r="CQ85" s="186" t="s">
        <v>2697</v>
      </c>
      <c r="CR85" s="186" t="s">
        <v>2697</v>
      </c>
      <c r="CS85" s="1" t="s">
        <v>871</v>
      </c>
      <c r="CT85" s="186" t="s">
        <v>2697</v>
      </c>
      <c r="CU85" s="186" t="s">
        <v>2697</v>
      </c>
      <c r="CV85" s="1" t="s">
        <v>871</v>
      </c>
      <c r="CW85" s="186" t="s">
        <v>2697</v>
      </c>
      <c r="CX85" s="186" t="s">
        <v>2697</v>
      </c>
      <c r="CY85" s="1" t="s">
        <v>871</v>
      </c>
      <c r="CZ85" s="186" t="s">
        <v>2697</v>
      </c>
      <c r="DA85" s="186" t="s">
        <v>2697</v>
      </c>
      <c r="DB85" s="1" t="s">
        <v>871</v>
      </c>
      <c r="DC85" s="186" t="s">
        <v>2697</v>
      </c>
      <c r="DD85" s="186" t="s">
        <v>2697</v>
      </c>
      <c r="DE85" s="1" t="s">
        <v>871</v>
      </c>
      <c r="DF85" s="186" t="s">
        <v>2697</v>
      </c>
      <c r="DG85" s="186" t="s">
        <v>2697</v>
      </c>
      <c r="DH85" s="1" t="s">
        <v>871</v>
      </c>
      <c r="DI85" s="186" t="s">
        <v>2697</v>
      </c>
      <c r="DJ85" s="186" t="s">
        <v>2697</v>
      </c>
      <c r="DK85" s="1" t="s">
        <v>871</v>
      </c>
      <c r="DL85" s="186" t="s">
        <v>2697</v>
      </c>
      <c r="DM85" s="186" t="s">
        <v>2697</v>
      </c>
      <c r="DN85" s="1" t="s">
        <v>871</v>
      </c>
      <c r="DO85" s="186" t="s">
        <v>2697</v>
      </c>
      <c r="DP85" s="186" t="s">
        <v>2697</v>
      </c>
      <c r="DQ85" s="1" t="s">
        <v>871</v>
      </c>
      <c r="DR85" s="186" t="s">
        <v>2697</v>
      </c>
      <c r="DS85" s="186" t="s">
        <v>2697</v>
      </c>
      <c r="DT85" s="1" t="s">
        <v>871</v>
      </c>
      <c r="DU85" s="186" t="s">
        <v>2697</v>
      </c>
      <c r="DV85" s="186" t="s">
        <v>2697</v>
      </c>
      <c r="DW85" s="1" t="s">
        <v>871</v>
      </c>
      <c r="DX85" s="186" t="s">
        <v>2697</v>
      </c>
      <c r="DY85" s="186" t="s">
        <v>2697</v>
      </c>
      <c r="DZ85" s="1" t="s">
        <v>871</v>
      </c>
      <c r="EA85" s="186" t="s">
        <v>2697</v>
      </c>
      <c r="EB85" s="186" t="s">
        <v>2697</v>
      </c>
      <c r="EC85" s="1" t="s">
        <v>871</v>
      </c>
      <c r="ED85" s="186" t="s">
        <v>2697</v>
      </c>
      <c r="EE85" s="186" t="s">
        <v>2697</v>
      </c>
      <c r="EF85" s="1" t="s">
        <v>871</v>
      </c>
      <c r="EG85" s="186" t="s">
        <v>2697</v>
      </c>
      <c r="EH85" s="186" t="s">
        <v>2697</v>
      </c>
      <c r="EI85" s="1" t="s">
        <v>871</v>
      </c>
      <c r="EJ85" s="186" t="s">
        <v>2697</v>
      </c>
      <c r="EK85" s="186" t="s">
        <v>2697</v>
      </c>
      <c r="EL85" s="1" t="s">
        <v>871</v>
      </c>
      <c r="EM85" s="186" t="s">
        <v>2697</v>
      </c>
      <c r="EN85" s="186" t="s">
        <v>2697</v>
      </c>
      <c r="EO85" s="1" t="s">
        <v>871</v>
      </c>
      <c r="EP85" s="186" t="s">
        <v>2697</v>
      </c>
      <c r="EQ85" s="186" t="s">
        <v>2697</v>
      </c>
      <c r="ER85" s="1" t="s">
        <v>871</v>
      </c>
      <c r="ES85" s="186" t="s">
        <v>2697</v>
      </c>
      <c r="ET85" s="186" t="s">
        <v>2697</v>
      </c>
    </row>
    <row r="86" spans="1:150" ht="51" x14ac:dyDescent="0.25">
      <c r="A86" s="1"/>
      <c r="B86" s="235" t="s">
        <v>3128</v>
      </c>
      <c r="C86" s="235" t="s">
        <v>871</v>
      </c>
      <c r="D86" s="235" t="s">
        <v>871</v>
      </c>
      <c r="E86" s="235" t="s">
        <v>871</v>
      </c>
      <c r="F86" s="235" t="s">
        <v>871</v>
      </c>
      <c r="G86" s="187"/>
      <c r="H86" s="187" t="s">
        <v>871</v>
      </c>
      <c r="I86" s="187" t="s">
        <v>871</v>
      </c>
      <c r="J86" s="187"/>
      <c r="K86" s="187" t="s">
        <v>871</v>
      </c>
      <c r="L86" s="187" t="s">
        <v>871</v>
      </c>
      <c r="M86" s="187"/>
      <c r="N86" s="187" t="s">
        <v>871</v>
      </c>
      <c r="O86" s="187" t="s">
        <v>871</v>
      </c>
      <c r="P86" s="187" t="s">
        <v>3129</v>
      </c>
      <c r="Q86" s="187" t="s">
        <v>871</v>
      </c>
      <c r="R86" s="187" t="s">
        <v>871</v>
      </c>
      <c r="S86" s="187" t="s">
        <v>3130</v>
      </c>
      <c r="T86" s="187" t="s">
        <v>871</v>
      </c>
      <c r="U86" s="187" t="s">
        <v>871</v>
      </c>
      <c r="V86" s="187"/>
      <c r="W86" s="187" t="s">
        <v>871</v>
      </c>
      <c r="X86" s="187" t="s">
        <v>871</v>
      </c>
      <c r="Y86" s="187" t="s">
        <v>3131</v>
      </c>
      <c r="Z86" s="187" t="s">
        <v>871</v>
      </c>
      <c r="AA86" s="187" t="s">
        <v>871</v>
      </c>
      <c r="AB86" s="187"/>
      <c r="AC86" s="187" t="s">
        <v>871</v>
      </c>
      <c r="AD86" s="187" t="s">
        <v>871</v>
      </c>
      <c r="AE86" s="187"/>
      <c r="AF86" s="187" t="s">
        <v>871</v>
      </c>
      <c r="AG86" s="187" t="s">
        <v>871</v>
      </c>
      <c r="AH86" s="187"/>
      <c r="AI86" s="187" t="s">
        <v>871</v>
      </c>
      <c r="AJ86" s="187" t="s">
        <v>871</v>
      </c>
      <c r="AK86" s="187"/>
      <c r="AL86" s="187" t="s">
        <v>871</v>
      </c>
      <c r="AM86" s="187" t="s">
        <v>871</v>
      </c>
      <c r="AN86" s="187"/>
      <c r="AO86" s="187" t="s">
        <v>871</v>
      </c>
      <c r="AP86" s="187" t="s">
        <v>871</v>
      </c>
      <c r="AQ86" s="187"/>
      <c r="AR86" s="187" t="s">
        <v>871</v>
      </c>
      <c r="AS86" s="187" t="s">
        <v>871</v>
      </c>
      <c r="AT86" s="187"/>
      <c r="AU86" s="187" t="s">
        <v>871</v>
      </c>
      <c r="AV86" s="187" t="s">
        <v>871</v>
      </c>
      <c r="AW86" s="187"/>
      <c r="AX86" s="187" t="s">
        <v>871</v>
      </c>
      <c r="AY86" s="187" t="s">
        <v>871</v>
      </c>
      <c r="AZ86" s="187"/>
      <c r="BA86" s="187" t="s">
        <v>871</v>
      </c>
      <c r="BB86" s="187" t="s">
        <v>871</v>
      </c>
      <c r="BC86" s="187"/>
      <c r="BD86" s="187" t="s">
        <v>871</v>
      </c>
      <c r="BE86" s="187" t="s">
        <v>871</v>
      </c>
      <c r="BF86" s="187"/>
      <c r="BG86" s="187" t="s">
        <v>871</v>
      </c>
      <c r="BH86" s="187" t="s">
        <v>871</v>
      </c>
      <c r="BI86" s="187"/>
      <c r="BJ86" s="187" t="s">
        <v>871</v>
      </c>
      <c r="BK86" s="187" t="s">
        <v>871</v>
      </c>
      <c r="BL86" s="187"/>
      <c r="BM86" s="187" t="s">
        <v>871</v>
      </c>
      <c r="BN86" s="187" t="s">
        <v>871</v>
      </c>
      <c r="BO86" s="187"/>
      <c r="BP86" s="187" t="s">
        <v>871</v>
      </c>
      <c r="BQ86" s="187" t="s">
        <v>871</v>
      </c>
      <c r="BR86" s="187"/>
      <c r="BS86" s="187" t="s">
        <v>871</v>
      </c>
      <c r="BT86" s="187" t="s">
        <v>871</v>
      </c>
      <c r="BU86" s="187"/>
      <c r="BV86" s="187" t="s">
        <v>871</v>
      </c>
      <c r="BW86" s="187" t="s">
        <v>871</v>
      </c>
      <c r="BX86" s="187"/>
      <c r="BY86" s="187" t="s">
        <v>871</v>
      </c>
      <c r="BZ86" s="187" t="s">
        <v>871</v>
      </c>
      <c r="CA86" s="187"/>
      <c r="CB86" s="187" t="s">
        <v>871</v>
      </c>
      <c r="CC86" s="187" t="s">
        <v>871</v>
      </c>
      <c r="CD86" s="187"/>
      <c r="CE86" s="187" t="s">
        <v>871</v>
      </c>
      <c r="CF86" s="187" t="s">
        <v>871</v>
      </c>
      <c r="CG86" s="187"/>
      <c r="CH86" s="187" t="s">
        <v>871</v>
      </c>
      <c r="CI86" s="187" t="s">
        <v>871</v>
      </c>
      <c r="CJ86" s="187"/>
      <c r="CK86" s="187" t="s">
        <v>871</v>
      </c>
      <c r="CL86" s="187" t="s">
        <v>871</v>
      </c>
      <c r="CM86" s="187"/>
      <c r="CN86" s="187" t="s">
        <v>871</v>
      </c>
      <c r="CO86" s="187" t="s">
        <v>871</v>
      </c>
      <c r="CP86" s="187"/>
      <c r="CQ86" s="187" t="s">
        <v>871</v>
      </c>
      <c r="CR86" s="187" t="s">
        <v>871</v>
      </c>
      <c r="CS86" s="187"/>
      <c r="CT86" s="187" t="s">
        <v>871</v>
      </c>
      <c r="CU86" s="187" t="s">
        <v>871</v>
      </c>
      <c r="CV86" s="187"/>
      <c r="CW86" s="187" t="s">
        <v>871</v>
      </c>
      <c r="CX86" s="187" t="s">
        <v>871</v>
      </c>
      <c r="CY86" s="187"/>
      <c r="CZ86" s="187" t="s">
        <v>871</v>
      </c>
      <c r="DA86" s="187" t="s">
        <v>871</v>
      </c>
      <c r="DB86" s="187"/>
      <c r="DC86" s="187" t="s">
        <v>871</v>
      </c>
      <c r="DD86" s="187" t="s">
        <v>871</v>
      </c>
      <c r="DE86" s="187"/>
      <c r="DF86" s="187" t="s">
        <v>871</v>
      </c>
      <c r="DG86" s="187" t="s">
        <v>871</v>
      </c>
      <c r="DH86" s="187"/>
      <c r="DI86" s="187" t="s">
        <v>871</v>
      </c>
      <c r="DJ86" s="187" t="s">
        <v>871</v>
      </c>
      <c r="DK86" s="187"/>
      <c r="DL86" s="187" t="s">
        <v>871</v>
      </c>
      <c r="DM86" s="187" t="s">
        <v>871</v>
      </c>
      <c r="DN86" s="187"/>
      <c r="DO86" s="187" t="s">
        <v>871</v>
      </c>
      <c r="DP86" s="187" t="s">
        <v>871</v>
      </c>
      <c r="DQ86" s="187" t="s">
        <v>3132</v>
      </c>
      <c r="DR86" s="187" t="s">
        <v>871</v>
      </c>
      <c r="DS86" s="187" t="s">
        <v>871</v>
      </c>
      <c r="DT86" s="187" t="s">
        <v>3132</v>
      </c>
      <c r="DU86" s="187" t="s">
        <v>871</v>
      </c>
      <c r="DV86" s="187" t="s">
        <v>871</v>
      </c>
      <c r="DW86" s="187"/>
      <c r="DX86" s="187" t="s">
        <v>871</v>
      </c>
      <c r="DY86" s="187" t="s">
        <v>871</v>
      </c>
      <c r="DZ86" s="187"/>
      <c r="EA86" s="187" t="s">
        <v>871</v>
      </c>
      <c r="EB86" s="187" t="s">
        <v>871</v>
      </c>
      <c r="EC86" s="187"/>
      <c r="ED86" s="187" t="s">
        <v>871</v>
      </c>
      <c r="EE86" s="187" t="s">
        <v>871</v>
      </c>
      <c r="EF86" s="187"/>
      <c r="EG86" s="187" t="s">
        <v>871</v>
      </c>
      <c r="EH86" s="187" t="s">
        <v>871</v>
      </c>
      <c r="EI86" s="187"/>
      <c r="EJ86" s="187" t="s">
        <v>871</v>
      </c>
      <c r="EK86" s="187" t="s">
        <v>871</v>
      </c>
      <c r="EL86" s="187" t="s">
        <v>3133</v>
      </c>
      <c r="EM86" s="187" t="s">
        <v>871</v>
      </c>
      <c r="EN86" s="187" t="s">
        <v>871</v>
      </c>
      <c r="EO86" s="187" t="s">
        <v>3133</v>
      </c>
      <c r="EP86" s="187" t="s">
        <v>871</v>
      </c>
      <c r="EQ86" s="187" t="s">
        <v>871</v>
      </c>
      <c r="ER86" s="187" t="s">
        <v>3133</v>
      </c>
      <c r="ES86" s="187" t="s">
        <v>871</v>
      </c>
      <c r="ET86" s="187" t="s">
        <v>871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3134</v>
      </c>
      <c r="C5" s="1"/>
      <c r="D5" s="1"/>
      <c r="E5" s="1"/>
    </row>
    <row r="6" spans="1:7" x14ac:dyDescent="0.25">
      <c r="A6" s="1"/>
      <c r="B6" s="236" t="s">
        <v>17</v>
      </c>
      <c r="C6" s="236"/>
      <c r="D6" s="236" t="s">
        <v>1958</v>
      </c>
      <c r="E6" s="236"/>
    </row>
    <row r="7" spans="1:7" ht="36" customHeight="1" x14ac:dyDescent="0.25">
      <c r="A7" s="1"/>
      <c r="B7" s="189" t="s">
        <v>65</v>
      </c>
      <c r="C7" s="189" t="s">
        <v>493</v>
      </c>
      <c r="D7" s="188" t="s">
        <v>3135</v>
      </c>
      <c r="E7" s="188" t="s">
        <v>3136</v>
      </c>
    </row>
    <row r="8" spans="1:7" x14ac:dyDescent="0.25">
      <c r="A8" s="1"/>
      <c r="B8" s="190" t="s">
        <v>69</v>
      </c>
      <c r="C8" s="190" t="s">
        <v>715</v>
      </c>
      <c r="D8" s="191">
        <v>0</v>
      </c>
      <c r="E8" s="192">
        <v>0</v>
      </c>
    </row>
    <row r="9" spans="1:7" x14ac:dyDescent="0.25">
      <c r="A9" s="1"/>
      <c r="B9" s="190" t="s">
        <v>69</v>
      </c>
      <c r="C9" s="190" t="s">
        <v>716</v>
      </c>
      <c r="D9" s="191">
        <v>0</v>
      </c>
      <c r="E9" s="192">
        <v>0</v>
      </c>
    </row>
    <row r="10" spans="1:7" x14ac:dyDescent="0.25">
      <c r="A10" s="1"/>
      <c r="B10" s="190" t="s">
        <v>69</v>
      </c>
      <c r="C10" s="190" t="s">
        <v>717</v>
      </c>
      <c r="D10" s="191">
        <v>0</v>
      </c>
      <c r="E10" s="192">
        <v>0</v>
      </c>
    </row>
    <row r="11" spans="1:7" x14ac:dyDescent="0.25">
      <c r="A11" s="1"/>
      <c r="B11" s="190" t="s">
        <v>69</v>
      </c>
      <c r="C11" s="190" t="s">
        <v>718</v>
      </c>
      <c r="D11" s="191">
        <v>0</v>
      </c>
      <c r="E11" s="192">
        <v>0</v>
      </c>
    </row>
    <row r="12" spans="1:7" x14ac:dyDescent="0.25">
      <c r="A12" s="1"/>
      <c r="B12" s="190" t="s">
        <v>69</v>
      </c>
      <c r="C12" s="190" t="s">
        <v>719</v>
      </c>
      <c r="D12" s="191">
        <v>0</v>
      </c>
      <c r="E12" s="192">
        <v>0</v>
      </c>
    </row>
    <row r="13" spans="1:7" x14ac:dyDescent="0.25">
      <c r="A13" s="1"/>
      <c r="B13" s="190" t="s">
        <v>69</v>
      </c>
      <c r="C13" s="190" t="s">
        <v>720</v>
      </c>
      <c r="D13" s="191">
        <v>0</v>
      </c>
      <c r="E13" s="192">
        <v>0</v>
      </c>
    </row>
    <row r="14" spans="1:7" x14ac:dyDescent="0.25">
      <c r="A14" s="1"/>
      <c r="B14" s="190" t="s">
        <v>69</v>
      </c>
      <c r="C14" s="190" t="s">
        <v>721</v>
      </c>
      <c r="D14" s="191">
        <v>0</v>
      </c>
      <c r="E14" s="192">
        <v>0</v>
      </c>
    </row>
    <row r="15" spans="1:7" x14ac:dyDescent="0.25">
      <c r="A15" s="1"/>
      <c r="B15" s="190" t="s">
        <v>69</v>
      </c>
      <c r="C15" s="190" t="s">
        <v>722</v>
      </c>
      <c r="D15" s="191">
        <v>0</v>
      </c>
      <c r="E15" s="192">
        <v>0</v>
      </c>
    </row>
    <row r="16" spans="1:7" x14ac:dyDescent="0.25">
      <c r="A16" s="1"/>
      <c r="B16" s="190" t="s">
        <v>69</v>
      </c>
      <c r="C16" s="190" t="s">
        <v>723</v>
      </c>
      <c r="D16" s="191">
        <v>0</v>
      </c>
      <c r="E16" s="192">
        <v>0</v>
      </c>
    </row>
    <row r="17" spans="1:5" x14ac:dyDescent="0.25">
      <c r="A17" s="1"/>
      <c r="B17" s="190" t="s">
        <v>69</v>
      </c>
      <c r="C17" s="190" t="s">
        <v>724</v>
      </c>
      <c r="D17" s="191">
        <v>0</v>
      </c>
      <c r="E17" s="192">
        <v>0</v>
      </c>
    </row>
    <row r="18" spans="1:5" x14ac:dyDescent="0.25">
      <c r="A18" s="1"/>
      <c r="B18" s="190" t="s">
        <v>69</v>
      </c>
      <c r="C18" s="190" t="s">
        <v>725</v>
      </c>
      <c r="D18" s="191">
        <v>0</v>
      </c>
      <c r="E18" s="192">
        <v>0</v>
      </c>
    </row>
    <row r="19" spans="1:5" x14ac:dyDescent="0.25">
      <c r="A19" s="1"/>
      <c r="B19" s="190" t="s">
        <v>69</v>
      </c>
      <c r="C19" s="190" t="s">
        <v>726</v>
      </c>
      <c r="D19" s="191">
        <v>0</v>
      </c>
      <c r="E19" s="192">
        <v>0</v>
      </c>
    </row>
    <row r="20" spans="1:5" x14ac:dyDescent="0.25">
      <c r="A20" s="1"/>
      <c r="B20" s="190" t="s">
        <v>69</v>
      </c>
      <c r="C20" s="190" t="s">
        <v>727</v>
      </c>
      <c r="D20" s="191">
        <v>0</v>
      </c>
      <c r="E20" s="192">
        <v>0</v>
      </c>
    </row>
    <row r="21" spans="1:5" x14ac:dyDescent="0.25">
      <c r="A21" s="1"/>
      <c r="B21" s="190" t="s">
        <v>69</v>
      </c>
      <c r="C21" s="190" t="s">
        <v>728</v>
      </c>
      <c r="D21" s="191">
        <v>0</v>
      </c>
      <c r="E21" s="192">
        <v>0</v>
      </c>
    </row>
    <row r="22" spans="1:5" x14ac:dyDescent="0.25">
      <c r="A22" s="1"/>
      <c r="B22" s="190" t="s">
        <v>69</v>
      </c>
      <c r="C22" s="190" t="s">
        <v>729</v>
      </c>
      <c r="D22" s="191">
        <v>0</v>
      </c>
      <c r="E22" s="192">
        <v>0</v>
      </c>
    </row>
    <row r="23" spans="1:5" x14ac:dyDescent="0.25">
      <c r="A23" s="1"/>
      <c r="B23" s="190" t="s">
        <v>69</v>
      </c>
      <c r="C23" s="190" t="s">
        <v>730</v>
      </c>
      <c r="D23" s="191">
        <v>0</v>
      </c>
      <c r="E23" s="192">
        <v>0</v>
      </c>
    </row>
    <row r="24" spans="1:5" x14ac:dyDescent="0.25">
      <c r="A24" s="1"/>
      <c r="B24" s="190" t="s">
        <v>69</v>
      </c>
      <c r="C24" s="190" t="s">
        <v>731</v>
      </c>
      <c r="D24" s="191">
        <v>0</v>
      </c>
      <c r="E24" s="192">
        <v>0</v>
      </c>
    </row>
    <row r="25" spans="1:5" x14ac:dyDescent="0.25">
      <c r="A25" s="1"/>
      <c r="B25" s="190" t="s">
        <v>69</v>
      </c>
      <c r="C25" s="190" t="s">
        <v>732</v>
      </c>
      <c r="D25" s="191">
        <v>0</v>
      </c>
      <c r="E25" s="192">
        <v>0</v>
      </c>
    </row>
    <row r="26" spans="1:5" x14ac:dyDescent="0.25">
      <c r="A26" s="1"/>
      <c r="B26" s="190" t="s">
        <v>69</v>
      </c>
      <c r="C26" s="190" t="s">
        <v>733</v>
      </c>
      <c r="D26" s="191">
        <v>0</v>
      </c>
      <c r="E26" s="192">
        <v>0</v>
      </c>
    </row>
    <row r="27" spans="1:5" x14ac:dyDescent="0.25">
      <c r="A27" s="1"/>
      <c r="B27" s="190" t="s">
        <v>69</v>
      </c>
      <c r="C27" s="190" t="s">
        <v>734</v>
      </c>
      <c r="D27" s="191">
        <v>0</v>
      </c>
      <c r="E27" s="192">
        <v>0</v>
      </c>
    </row>
    <row r="28" spans="1:5" x14ac:dyDescent="0.25">
      <c r="A28" s="1"/>
      <c r="B28" s="190" t="s">
        <v>69</v>
      </c>
      <c r="C28" s="190" t="s">
        <v>735</v>
      </c>
      <c r="D28" s="191">
        <v>0</v>
      </c>
      <c r="E28" s="192">
        <v>0</v>
      </c>
    </row>
    <row r="29" spans="1:5" x14ac:dyDescent="0.25">
      <c r="A29" s="1"/>
      <c r="B29" s="190" t="s">
        <v>69</v>
      </c>
      <c r="C29" s="190" t="s">
        <v>736</v>
      </c>
      <c r="D29" s="191">
        <v>0</v>
      </c>
      <c r="E29" s="192">
        <v>0</v>
      </c>
    </row>
    <row r="30" spans="1:5" x14ac:dyDescent="0.25">
      <c r="A30" s="1"/>
      <c r="B30" s="190" t="s">
        <v>69</v>
      </c>
      <c r="C30" s="190" t="s">
        <v>737</v>
      </c>
      <c r="D30" s="191">
        <v>0</v>
      </c>
      <c r="E30" s="192">
        <v>0</v>
      </c>
    </row>
    <row r="31" spans="1:5" x14ac:dyDescent="0.25">
      <c r="A31" s="1"/>
      <c r="B31" s="190" t="s">
        <v>69</v>
      </c>
      <c r="C31" s="190" t="s">
        <v>738</v>
      </c>
      <c r="D31" s="191">
        <v>0</v>
      </c>
      <c r="E31" s="192">
        <v>0</v>
      </c>
    </row>
    <row r="32" spans="1:5" x14ac:dyDescent="0.25">
      <c r="A32" s="1"/>
      <c r="B32" s="190" t="s">
        <v>69</v>
      </c>
      <c r="C32" s="190" t="s">
        <v>739</v>
      </c>
      <c r="D32" s="191">
        <v>0</v>
      </c>
      <c r="E32" s="192">
        <v>0</v>
      </c>
    </row>
    <row r="33" spans="1:5" x14ac:dyDescent="0.25">
      <c r="A33" s="1"/>
      <c r="B33" s="190" t="s">
        <v>69</v>
      </c>
      <c r="C33" s="190" t="s">
        <v>740</v>
      </c>
      <c r="D33" s="191">
        <v>0</v>
      </c>
      <c r="E33" s="192">
        <v>0</v>
      </c>
    </row>
    <row r="34" spans="1:5" x14ac:dyDescent="0.25">
      <c r="A34" s="1"/>
      <c r="B34" s="190" t="s">
        <v>69</v>
      </c>
      <c r="C34" s="190" t="s">
        <v>741</v>
      </c>
      <c r="D34" s="191">
        <v>0</v>
      </c>
      <c r="E34" s="192">
        <v>0</v>
      </c>
    </row>
    <row r="35" spans="1:5" x14ac:dyDescent="0.25">
      <c r="A35" s="1"/>
      <c r="B35" s="190" t="s">
        <v>69</v>
      </c>
      <c r="C35" s="190" t="s">
        <v>742</v>
      </c>
      <c r="D35" s="191">
        <v>0</v>
      </c>
      <c r="E35" s="192">
        <v>0</v>
      </c>
    </row>
    <row r="36" spans="1:5" x14ac:dyDescent="0.25">
      <c r="A36" s="1"/>
      <c r="B36" s="190" t="s">
        <v>69</v>
      </c>
      <c r="C36" s="190" t="s">
        <v>743</v>
      </c>
      <c r="D36" s="191">
        <v>0</v>
      </c>
      <c r="E36" s="192">
        <v>0</v>
      </c>
    </row>
    <row r="37" spans="1:5" x14ac:dyDescent="0.25">
      <c r="A37" s="1"/>
      <c r="B37" s="190" t="s">
        <v>69</v>
      </c>
      <c r="C37" s="190" t="s">
        <v>744</v>
      </c>
      <c r="D37" s="191">
        <v>0</v>
      </c>
      <c r="E37" s="192">
        <v>0</v>
      </c>
    </row>
    <row r="38" spans="1:5" x14ac:dyDescent="0.25">
      <c r="A38" s="1"/>
      <c r="B38" s="190" t="s">
        <v>69</v>
      </c>
      <c r="C38" s="190" t="s">
        <v>745</v>
      </c>
      <c r="D38" s="191">
        <v>0</v>
      </c>
      <c r="E38" s="192">
        <v>0</v>
      </c>
    </row>
    <row r="39" spans="1:5" x14ac:dyDescent="0.25">
      <c r="A39" s="1"/>
      <c r="B39" s="190" t="s">
        <v>69</v>
      </c>
      <c r="C39" s="190" t="s">
        <v>746</v>
      </c>
      <c r="D39" s="191">
        <v>0</v>
      </c>
      <c r="E39" s="192">
        <v>0</v>
      </c>
    </row>
    <row r="40" spans="1:5" x14ac:dyDescent="0.25">
      <c r="A40" s="1"/>
      <c r="B40" s="190" t="s">
        <v>69</v>
      </c>
      <c r="C40" s="190" t="s">
        <v>747</v>
      </c>
      <c r="D40" s="191">
        <v>0</v>
      </c>
      <c r="E40" s="192">
        <v>0</v>
      </c>
    </row>
    <row r="41" spans="1:5" x14ac:dyDescent="0.25">
      <c r="A41" s="1"/>
      <c r="B41" s="190" t="s">
        <v>69</v>
      </c>
      <c r="C41" s="190" t="s">
        <v>748</v>
      </c>
      <c r="D41" s="191">
        <v>0</v>
      </c>
      <c r="E41" s="192">
        <v>0</v>
      </c>
    </row>
    <row r="42" spans="1:5" x14ac:dyDescent="0.25">
      <c r="A42" s="1"/>
      <c r="B42" s="190" t="s">
        <v>69</v>
      </c>
      <c r="C42" s="190" t="s">
        <v>749</v>
      </c>
      <c r="D42" s="191">
        <v>0</v>
      </c>
      <c r="E42" s="192">
        <v>0</v>
      </c>
    </row>
    <row r="43" spans="1:5" x14ac:dyDescent="0.25">
      <c r="A43" s="1"/>
      <c r="B43" s="190" t="s">
        <v>69</v>
      </c>
      <c r="C43" s="190" t="s">
        <v>750</v>
      </c>
      <c r="D43" s="191">
        <v>0</v>
      </c>
      <c r="E43" s="192">
        <v>0</v>
      </c>
    </row>
    <row r="44" spans="1:5" x14ac:dyDescent="0.25">
      <c r="A44" s="1"/>
      <c r="B44" s="190" t="s">
        <v>69</v>
      </c>
      <c r="C44" s="190" t="s">
        <v>751</v>
      </c>
      <c r="D44" s="191">
        <v>0</v>
      </c>
      <c r="E44" s="192">
        <v>0</v>
      </c>
    </row>
    <row r="45" spans="1:5" x14ac:dyDescent="0.25">
      <c r="A45" s="1"/>
      <c r="B45" s="190" t="s">
        <v>69</v>
      </c>
      <c r="C45" s="190" t="s">
        <v>752</v>
      </c>
      <c r="D45" s="191">
        <v>0</v>
      </c>
      <c r="E45" s="192">
        <v>0</v>
      </c>
    </row>
    <row r="46" spans="1:5" x14ac:dyDescent="0.25">
      <c r="A46" s="1"/>
      <c r="B46" s="190" t="s">
        <v>69</v>
      </c>
      <c r="C46" s="190" t="s">
        <v>753</v>
      </c>
      <c r="D46" s="191">
        <v>0</v>
      </c>
      <c r="E46" s="192">
        <v>0</v>
      </c>
    </row>
    <row r="47" spans="1:5" x14ac:dyDescent="0.25">
      <c r="A47" s="1"/>
      <c r="B47" s="190" t="s">
        <v>69</v>
      </c>
      <c r="C47" s="190" t="s">
        <v>754</v>
      </c>
      <c r="D47" s="191">
        <v>0</v>
      </c>
      <c r="E47" s="192">
        <v>0</v>
      </c>
    </row>
    <row r="48" spans="1:5" x14ac:dyDescent="0.25">
      <c r="A48" s="1"/>
      <c r="B48" s="190" t="s">
        <v>69</v>
      </c>
      <c r="C48" s="190" t="s">
        <v>755</v>
      </c>
      <c r="D48" s="191">
        <v>0</v>
      </c>
      <c r="E48" s="192">
        <v>0</v>
      </c>
    </row>
    <row r="49" spans="1:5" x14ac:dyDescent="0.25">
      <c r="A49" s="1"/>
      <c r="B49" s="190" t="s">
        <v>69</v>
      </c>
      <c r="C49" s="190" t="s">
        <v>756</v>
      </c>
      <c r="D49" s="191">
        <v>0</v>
      </c>
      <c r="E49" s="192">
        <v>0</v>
      </c>
    </row>
    <row r="50" spans="1:5" x14ac:dyDescent="0.25">
      <c r="A50" s="1"/>
      <c r="B50" s="190" t="s">
        <v>69</v>
      </c>
      <c r="C50" s="190" t="s">
        <v>757</v>
      </c>
      <c r="D50" s="191">
        <v>0</v>
      </c>
      <c r="E50" s="192">
        <v>0</v>
      </c>
    </row>
    <row r="51" spans="1:5" x14ac:dyDescent="0.25">
      <c r="A51" s="1"/>
      <c r="B51" s="190" t="s">
        <v>69</v>
      </c>
      <c r="C51" s="190" t="s">
        <v>758</v>
      </c>
      <c r="D51" s="191">
        <v>0</v>
      </c>
      <c r="E51" s="192">
        <v>0</v>
      </c>
    </row>
    <row r="52" spans="1:5" x14ac:dyDescent="0.25">
      <c r="A52" s="1"/>
      <c r="B52" s="190" t="s">
        <v>69</v>
      </c>
      <c r="C52" s="190" t="s">
        <v>759</v>
      </c>
      <c r="D52" s="191">
        <v>0</v>
      </c>
      <c r="E52" s="192">
        <v>0</v>
      </c>
    </row>
    <row r="53" spans="1:5" x14ac:dyDescent="0.25">
      <c r="A53" s="1"/>
      <c r="B53" s="190" t="s">
        <v>69</v>
      </c>
      <c r="C53" s="190" t="s">
        <v>760</v>
      </c>
      <c r="D53" s="191">
        <v>0</v>
      </c>
      <c r="E53" s="192">
        <v>0</v>
      </c>
    </row>
    <row r="54" spans="1:5" x14ac:dyDescent="0.25">
      <c r="A54" s="1"/>
      <c r="B54" s="190" t="s">
        <v>69</v>
      </c>
      <c r="C54" s="190" t="s">
        <v>761</v>
      </c>
      <c r="D54" s="191">
        <v>0</v>
      </c>
      <c r="E54" s="192">
        <v>0</v>
      </c>
    </row>
    <row r="55" spans="1:5" x14ac:dyDescent="0.25">
      <c r="A55" s="1"/>
      <c r="B55" s="190" t="s">
        <v>69</v>
      </c>
      <c r="C55" s="190" t="s">
        <v>70</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871</v>
      </c>
      <c r="C5" s="1"/>
    </row>
    <row r="6" spans="1:7" ht="35.1" customHeight="1" x14ac:dyDescent="0.25">
      <c r="A6" s="1"/>
      <c r="B6" s="3" t="s">
        <v>3137</v>
      </c>
      <c r="C6" s="3" t="s">
        <v>3138</v>
      </c>
    </row>
    <row r="7" spans="1:7" ht="38.25" x14ac:dyDescent="0.25">
      <c r="B7" s="86">
        <v>1</v>
      </c>
      <c r="C7" s="6" t="s">
        <v>3146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871</v>
      </c>
      <c r="C5" s="1"/>
    </row>
    <row r="6" spans="1:7" ht="35.1" customHeight="1" x14ac:dyDescent="0.25">
      <c r="A6" s="1"/>
      <c r="B6" s="3" t="s">
        <v>3137</v>
      </c>
      <c r="C6" s="3" t="s">
        <v>3139</v>
      </c>
    </row>
    <row r="7" spans="1:7" ht="45" customHeight="1" x14ac:dyDescent="0.25">
      <c r="A7" s="1"/>
      <c r="B7" s="86">
        <v>1</v>
      </c>
      <c r="C7" s="6" t="s">
        <v>3145</v>
      </c>
    </row>
    <row r="8" spans="1:7" x14ac:dyDescent="0.25">
      <c r="B8" s="86">
        <v>2</v>
      </c>
      <c r="C8" s="6" t="s">
        <v>3140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2025-03-06T14:50:43Z</dcterms:created>
  <dcterms:modified xsi:type="dcterms:W3CDTF">2025-03-06T14:50:44Z</dcterms:modified>
</cp:coreProperties>
</file>